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938" activeTab="0"/>
  </bookViews>
  <sheets>
    <sheet name="1402-12" sheetId="1" r:id="rId1"/>
    <sheet name="1402-11" sheetId="2" r:id="rId2"/>
    <sheet name="1402-10" sheetId="3" r:id="rId3"/>
    <sheet name="1402-09" sheetId="4" r:id="rId4"/>
    <sheet name="1402-08" sheetId="5" r:id="rId5"/>
    <sheet name="1402-07" sheetId="6" r:id="rId6"/>
    <sheet name="1402-06" sheetId="7" r:id="rId7"/>
    <sheet name="1402-05" sheetId="8" r:id="rId8"/>
    <sheet name="1402-04" sheetId="9" r:id="rId9"/>
    <sheet name="1402-03" sheetId="10" r:id="rId10"/>
    <sheet name="1402-02" sheetId="11" r:id="rId11"/>
    <sheet name="1402-01" sheetId="12" r:id="rId12"/>
  </sheets>
  <definedNames/>
  <calcPr fullCalcOnLoad="1"/>
</workbook>
</file>

<file path=xl/sharedStrings.xml><?xml version="1.0" encoding="utf-8"?>
<sst xmlns="http://schemas.openxmlformats.org/spreadsheetml/2006/main" count="983" uniqueCount="100">
  <si>
    <t>رديف</t>
  </si>
  <si>
    <t>بانك</t>
  </si>
  <si>
    <t>خودپرداز</t>
  </si>
  <si>
    <t>پايانه شعب</t>
  </si>
  <si>
    <t>تهران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</si>
  <si>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</si>
  <si>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</si>
  <si>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</si>
  <si>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</si>
  <si>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</si>
  <si>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</si>
  <si>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</si>
  <si>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</si>
  <si>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</si>
  <si>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</si>
  <si>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</si>
  <si>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</si>
  <si>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</si>
  <si>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</si>
  <si>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</si>
  <si>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</si>
  <si>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</si>
  <si>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</si>
  <si>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</si>
  <si>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</si>
  <si>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مقطع اعلام</t>
  </si>
  <si>
    <t>سينا</t>
  </si>
  <si>
    <t>موسسه اعتباري توسعه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</si>
  <si>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</si>
  <si>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</si>
  <si>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</si>
  <si>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</si>
  <si>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</si>
  <si>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</si>
  <si>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</si>
  <si>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</si>
  <si>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قوامين</t>
  </si>
  <si>
    <t>موسسه اعتباري كوثر</t>
  </si>
  <si>
    <t>موسسه اعتباري ملل</t>
  </si>
  <si>
    <t>استانها</t>
  </si>
  <si>
    <t>آينده</t>
  </si>
  <si>
    <t>موسسه اعتباري نور</t>
  </si>
  <si>
    <t xml:space="preserve">موسسه اعتباري نور </t>
  </si>
  <si>
    <t>قرض‌الحسنه رسالت</t>
  </si>
  <si>
    <t>قرض‌الحسنه مهر ايران</t>
  </si>
  <si>
    <t>1396/12</t>
  </si>
  <si>
    <t>1398/12</t>
  </si>
  <si>
    <t>1394/10</t>
  </si>
  <si>
    <t xml:space="preserve">1394/8 </t>
  </si>
  <si>
    <t>-</t>
  </si>
  <si>
    <t>1400/2</t>
  </si>
  <si>
    <t>1400/11</t>
  </si>
  <si>
    <t>1401/3</t>
  </si>
  <si>
    <t>1401/5</t>
  </si>
  <si>
    <t>1400/7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</si>
  <si>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</si>
  <si>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</si>
  <si>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</si>
  <si>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</si>
  <si>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</si>
  <si>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</si>
  <si>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</si>
  <si>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</si>
  <si>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آمار تعداد تراكنش‌هاي شبكه بانكي كشور در اسفند ماه 1402</t>
  </si>
  <si>
    <t>آمار تعداد تراكنش‌هاي شبكه بانكي كشور در بهمن ماه 1402</t>
  </si>
  <si>
    <t>آمار تعداد تراكنش‌هاي شبكه بانكي كشور در دي ماه 1402</t>
  </si>
  <si>
    <t>آمار تعداد تراكنش‌هاي شبكه بانكي كشور در آذر ماه 1402</t>
  </si>
  <si>
    <t>آمار تعداد تراكنش‌هاي شبكه بانكي كشور در آبان ماه 1402</t>
  </si>
  <si>
    <t>آمار تعداد تراكنش‌هاي شبكه بانكي كشور در مهر ماه 1402</t>
  </si>
  <si>
    <t>آمار تعداد تراكنش‌هاي شبكه بانكي كشور در شهريور ماه 1402</t>
  </si>
  <si>
    <t>آمار تعداد تراكنش‌هاي شبكه بانكي كشور در مرداد ماه 1402</t>
  </si>
  <si>
    <t>آمار تعداد تراكنش‌هاي شبكه بانكي كشور در تير ماه 1402</t>
  </si>
  <si>
    <t>آمار تعداد تراكنش‌هاي شبكه بانكي كشور در خرداد ماه 1402</t>
  </si>
  <si>
    <t>آمار تعداد تراكنش‌هاي شبكه بانكي كشور در ارديبهشت ماه 1402</t>
  </si>
  <si>
    <t>آمار تعداد تراكنش‌هاي شبكه بانكي كشور در فروردين ماه 1402</t>
  </si>
  <si>
    <t>1402/01</t>
  </si>
  <si>
    <t>1400/02</t>
  </si>
  <si>
    <t>1393/06</t>
  </si>
  <si>
    <t>1397/02</t>
  </si>
  <si>
    <t>1402/02</t>
  </si>
  <si>
    <t>1400/07</t>
  </si>
  <si>
    <t>1396/06</t>
  </si>
  <si>
    <t>1398/02</t>
  </si>
  <si>
    <t>1401/05</t>
  </si>
  <si>
    <t>1399/03</t>
  </si>
  <si>
    <t>1401/03</t>
  </si>
  <si>
    <t xml:space="preserve">1394/08 </t>
  </si>
  <si>
    <t>1399/05</t>
  </si>
  <si>
    <t>1399/07</t>
  </si>
  <si>
    <t>1402/03</t>
  </si>
  <si>
    <t>1401/12</t>
  </si>
  <si>
    <t>1402/06</t>
  </si>
  <si>
    <t>1402/05</t>
  </si>
  <si>
    <t>1402/04</t>
  </si>
  <si>
    <t>1402/07</t>
  </si>
  <si>
    <t>1402/08</t>
  </si>
  <si>
    <t>1402/09</t>
  </si>
  <si>
    <t>1402/10</t>
  </si>
  <si>
    <t>1402/11</t>
  </si>
  <si>
    <t>1402/12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</si>
</sst>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_(* #,##0_);_(* \(#,##0\);_(* &quot;-&quot;??_);_(@_)"/>
    <numFmt numFmtId="210" formatCode="_ * #,##0_-_ ;_ * #,##0\-_ ;_ * &quot;-&quot;??_-_ ;_ @_ "/>
    <numFmt numFmtId="211" formatCode="[$-429]hh:mm:ss\ AM/PM"/>
    <numFmt numFmtId="212" formatCode="[$-409]dddd\,\ mmmm\ d\,\ yyyy"/>
    <numFmt numFmtId="213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0" fontId="6" fillId="33" borderId="19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3" fillId="34" borderId="19" xfId="42" applyNumberFormat="1" applyFont="1" applyFill="1" applyBorder="1" applyAlignment="1">
      <alignment horizontal="center" readingOrder="2"/>
    </xf>
    <xf numFmtId="0" fontId="6" fillId="33" borderId="24" xfId="0" applyFont="1" applyFill="1" applyBorder="1" applyAlignment="1">
      <alignment horizontal="center" readingOrder="2"/>
    </xf>
    <xf numFmtId="0" fontId="3" fillId="0" borderId="25" xfId="0" applyFont="1" applyBorder="1" applyAlignment="1">
      <alignment horizontal="center" vertical="center" readingOrder="2"/>
    </xf>
    <xf numFmtId="3" fontId="8" fillId="33" borderId="24" xfId="42" applyNumberFormat="1" applyFont="1" applyFill="1" applyBorder="1" applyAlignment="1">
      <alignment horizontal="right" readingOrder="2"/>
    </xf>
    <xf numFmtId="0" fontId="3" fillId="34" borderId="25" xfId="0" applyFont="1" applyFill="1" applyBorder="1" applyAlignment="1">
      <alignment horizontal="center" vertical="center" readingOrder="2"/>
    </xf>
    <xf numFmtId="0" fontId="3" fillId="35" borderId="25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6" xfId="42" applyNumberFormat="1" applyFont="1" applyFill="1" applyBorder="1" applyAlignment="1">
      <alignment horizontal="right" vertical="center" readingOrder="2"/>
    </xf>
    <xf numFmtId="0" fontId="6" fillId="33" borderId="21" xfId="0" applyFont="1" applyFill="1" applyBorder="1" applyAlignment="1">
      <alignment horizontal="center" readingOrder="2"/>
    </xf>
    <xf numFmtId="0" fontId="3" fillId="33" borderId="23" xfId="0" applyFont="1" applyFill="1" applyBorder="1" applyAlignment="1">
      <alignment horizontal="center" readingOrder="2"/>
    </xf>
    <xf numFmtId="0" fontId="6" fillId="33" borderId="26" xfId="0" applyFont="1" applyFill="1" applyBorder="1" applyAlignment="1">
      <alignment horizontal="center" readingOrder="2"/>
    </xf>
    <xf numFmtId="0" fontId="3" fillId="0" borderId="27" xfId="0" applyFont="1" applyBorder="1" applyAlignment="1">
      <alignment horizontal="center" vertical="center" readingOrder="2"/>
    </xf>
    <xf numFmtId="3" fontId="8" fillId="33" borderId="28" xfId="42" applyNumberFormat="1" applyFont="1" applyFill="1" applyBorder="1" applyAlignment="1">
      <alignment horizontal="right" readingOrder="2"/>
    </xf>
    <xf numFmtId="49" fontId="3" fillId="0" borderId="19" xfId="0" applyNumberFormat="1" applyFont="1" applyBorder="1" applyAlignment="1">
      <alignment horizontal="center" readingOrder="2"/>
    </xf>
    <xf numFmtId="49" fontId="3" fillId="34" borderId="19" xfId="0" applyNumberFormat="1" applyFont="1" applyFill="1" applyBorder="1" applyAlignment="1">
      <alignment horizontal="center" readingOrder="2"/>
    </xf>
    <xf numFmtId="49" fontId="3" fillId="34" borderId="19" xfId="0" applyNumberFormat="1" applyFont="1" applyFill="1" applyBorder="1" applyAlignment="1" quotePrefix="1">
      <alignment horizontal="center" readingOrder="2"/>
    </xf>
    <xf numFmtId="49" fontId="3" fillId="35" borderId="19" xfId="0" applyNumberFormat="1" applyFont="1" applyFill="1" applyBorder="1" applyAlignment="1">
      <alignment horizontal="center" readingOrder="2"/>
    </xf>
    <xf numFmtId="49" fontId="3" fillId="34" borderId="19" xfId="42" applyNumberFormat="1" applyFont="1" applyFill="1" applyBorder="1" applyAlignment="1">
      <alignment horizontal="center" readingOrder="2"/>
    </xf>
    <xf numFmtId="3" fontId="7" fillId="0" borderId="19" xfId="0" applyNumberFormat="1" applyFont="1" applyBorder="1" applyAlignment="1">
      <alignment horizontal="right" readingOrder="2"/>
    </xf>
    <xf numFmtId="3" fontId="8" fillId="36" borderId="19" xfId="0" applyNumberFormat="1" applyFont="1" applyFill="1" applyBorder="1" applyAlignment="1">
      <alignment horizontal="right" readingOrder="2"/>
    </xf>
    <xf numFmtId="3" fontId="7" fillId="0" borderId="19" xfId="0" applyNumberFormat="1" applyFont="1" applyBorder="1" applyAlignment="1">
      <alignment horizontal="right" vertical="center" readingOrder="2"/>
    </xf>
    <xf numFmtId="3" fontId="8" fillId="36" borderId="24" xfId="0" applyNumberFormat="1" applyFont="1" applyFill="1" applyBorder="1" applyAlignment="1">
      <alignment horizontal="right" readingOrder="2"/>
    </xf>
    <xf numFmtId="3" fontId="7" fillId="37" borderId="19" xfId="0" applyNumberFormat="1" applyFont="1" applyFill="1" applyBorder="1" applyAlignment="1">
      <alignment readingOrder="2"/>
    </xf>
    <xf numFmtId="3" fontId="7" fillId="37" borderId="19" xfId="0" applyNumberFormat="1" applyFont="1" applyFill="1" applyBorder="1" applyAlignment="1">
      <alignment horizontal="right" readingOrder="2"/>
    </xf>
    <xf numFmtId="3" fontId="7" fillId="38" borderId="19" xfId="0" applyNumberFormat="1" applyFont="1" applyFill="1" applyBorder="1" applyAlignment="1">
      <alignment horizontal="right" readingOrder="2"/>
    </xf>
    <xf numFmtId="49" fontId="3" fillId="0" borderId="14" xfId="0" applyNumberFormat="1" applyFont="1" applyBorder="1" applyAlignment="1">
      <alignment horizontal="center" readingOrder="2"/>
    </xf>
    <xf numFmtId="49" fontId="3" fillId="34" borderId="20" xfId="0" applyNumberFormat="1" applyFont="1" applyFill="1" applyBorder="1" applyAlignment="1">
      <alignment horizontal="center" readingOrder="2"/>
    </xf>
    <xf numFmtId="49" fontId="3" fillId="0" borderId="20" xfId="0" applyNumberFormat="1" applyFont="1" applyBorder="1" applyAlignment="1">
      <alignment horizontal="center" readingOrder="2"/>
    </xf>
    <xf numFmtId="49" fontId="3" fillId="35" borderId="20" xfId="0" applyNumberFormat="1" applyFont="1" applyFill="1" applyBorder="1" applyAlignment="1">
      <alignment horizontal="center" readingOrder="2"/>
    </xf>
    <xf numFmtId="49" fontId="3" fillId="34" borderId="20" xfId="42" applyNumberFormat="1" applyFont="1" applyFill="1" applyBorder="1" applyAlignment="1">
      <alignment horizontal="center" readingOrder="2"/>
    </xf>
    <xf numFmtId="49" fontId="3" fillId="33" borderId="29" xfId="0" applyNumberFormat="1" applyFont="1" applyFill="1" applyBorder="1" applyAlignment="1">
      <alignment horizontal="center" readingOrder="2"/>
    </xf>
    <xf numFmtId="49" fontId="3" fillId="0" borderId="0" xfId="0" applyNumberFormat="1" applyFont="1" applyAlignment="1">
      <alignment horizontal="center"/>
    </xf>
    <xf numFmtId="49" fontId="3" fillId="33" borderId="10" xfId="0" applyNumberFormat="1" applyFont="1" applyFill="1" applyBorder="1" applyAlignment="1">
      <alignment horizont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33" borderId="32" xfId="0" applyFont="1" applyFill="1" applyBorder="1" applyAlignment="1">
      <alignment horizontal="center" vertical="center" readingOrder="2"/>
    </xf>
    <xf numFmtId="0" fontId="3" fillId="33" borderId="33" xfId="0" applyFont="1" applyFill="1" applyBorder="1" applyAlignment="1">
      <alignment horizontal="center" vertic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3" fillId="33" borderId="35" xfId="0" applyFont="1" applyFill="1" applyBorder="1" applyAlignment="1">
      <alignment/>
    </xf>
    <xf numFmtId="0" fontId="6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33" borderId="38" xfId="0" applyFont="1" applyFill="1" applyBorder="1" applyAlignment="1">
      <alignment horizontal="center" readingOrder="2"/>
    </xf>
    <xf numFmtId="0" fontId="6" fillId="33" borderId="39" xfId="0" applyFont="1" applyFill="1" applyBorder="1" applyAlignment="1">
      <alignment horizontal="center" readingOrder="2"/>
    </xf>
    <xf numFmtId="0" fontId="6" fillId="33" borderId="40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 readingOrder="2"/>
    </xf>
    <xf numFmtId="0" fontId="3" fillId="33" borderId="25" xfId="0" applyFont="1" applyFill="1" applyBorder="1" applyAlignment="1">
      <alignment horizontal="center" vertical="center" readingOrder="2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readingOrder="2"/>
    </xf>
    <xf numFmtId="0" fontId="6" fillId="33" borderId="41" xfId="0" applyFont="1" applyFill="1" applyBorder="1" applyAlignment="1">
      <alignment horizontal="center" readingOrder="2"/>
    </xf>
    <xf numFmtId="0" fontId="3" fillId="0" borderId="0" xfId="0" applyFont="1" applyAlignment="1">
      <alignment horizontal="right"/>
    </xf>
    <xf numFmtId="0" fontId="6" fillId="33" borderId="42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readingOrder="2"/>
    </xf>
    <xf numFmtId="0" fontId="6" fillId="33" borderId="43" xfId="0" applyFont="1" applyFill="1" applyBorder="1" applyAlignment="1">
      <alignment horizontal="center" vertical="center" readingOrder="2"/>
    </xf>
    <xf numFmtId="0" fontId="3" fillId="33" borderId="44" xfId="0" applyFont="1" applyFill="1" applyBorder="1" applyAlignment="1">
      <alignment horizontal="center" vertical="center" readingOrder="2"/>
    </xf>
    <xf numFmtId="0" fontId="6" fillId="33" borderId="45" xfId="0" applyFont="1" applyFill="1" applyBorder="1" applyAlignment="1">
      <alignment horizontal="center" vertical="center" readingOrder="2"/>
    </xf>
    <xf numFmtId="49" fontId="6" fillId="33" borderId="46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readingOrder="2"/>
    </xf>
    <xf numFmtId="0" fontId="6" fillId="33" borderId="48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38" xfId="0" applyFont="1" applyFill="1" applyBorder="1" applyAlignment="1">
      <alignment horizontal="center" vertical="center" readingOrder="2"/>
    </xf>
    <xf numFmtId="0" fontId="6" fillId="33" borderId="3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238125</xdr:rowOff>
    </xdr:from>
    <xdr:to>
      <xdr:col>5</xdr:col>
      <xdr:colOff>762000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381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209550</xdr:rowOff>
    </xdr:from>
    <xdr:to>
      <xdr:col>5</xdr:col>
      <xdr:colOff>771525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095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285750</xdr:rowOff>
    </xdr:from>
    <xdr:to>
      <xdr:col>5</xdr:col>
      <xdr:colOff>723900</xdr:colOff>
      <xdr:row>0</xdr:row>
      <xdr:rowOff>733425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857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238125</xdr:rowOff>
    </xdr:from>
    <xdr:to>
      <xdr:col>5</xdr:col>
      <xdr:colOff>723900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238125</xdr:rowOff>
    </xdr:from>
    <xdr:to>
      <xdr:col>5</xdr:col>
      <xdr:colOff>752475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3812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257175</xdr:rowOff>
    </xdr:from>
    <xdr:to>
      <xdr:col>5</xdr:col>
      <xdr:colOff>762000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571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228600</xdr:rowOff>
    </xdr:from>
    <xdr:to>
      <xdr:col>5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228600</xdr:rowOff>
    </xdr:from>
    <xdr:to>
      <xdr:col>5</xdr:col>
      <xdr:colOff>752475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247650</xdr:rowOff>
    </xdr:from>
    <xdr:to>
      <xdr:col>6</xdr:col>
      <xdr:colOff>180975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276225</xdr:rowOff>
    </xdr:from>
    <xdr:to>
      <xdr:col>5</xdr:col>
      <xdr:colOff>742950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62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266700</xdr:rowOff>
    </xdr:from>
    <xdr:to>
      <xdr:col>5</xdr:col>
      <xdr:colOff>771525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667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247650</xdr:rowOff>
    </xdr:from>
    <xdr:to>
      <xdr:col>5</xdr:col>
      <xdr:colOff>762000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rightToLeft="1" tabSelected="1" zoomScalePageLayoutView="0" workbookViewId="0" topLeftCell="A19">
      <selection activeCell="F48" sqref="F4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82" t="s">
        <v>63</v>
      </c>
      <c r="C3" s="83"/>
      <c r="D3" s="83"/>
      <c r="E3" s="83"/>
      <c r="F3" s="83"/>
      <c r="G3" s="83"/>
      <c r="H3" s="83"/>
      <c r="I3" s="83"/>
      <c r="J3" s="83"/>
      <c r="K3" s="3"/>
      <c r="L3" s="3"/>
      <c r="M3" s="3"/>
    </row>
    <row r="4" spans="2:10" ht="18" customHeight="1" thickTop="1">
      <c r="B4" s="84" t="s">
        <v>0</v>
      </c>
      <c r="C4" s="86" t="s">
        <v>1</v>
      </c>
      <c r="D4" s="88" t="s">
        <v>25</v>
      </c>
      <c r="E4" s="90" t="s">
        <v>2</v>
      </c>
      <c r="F4" s="90"/>
      <c r="G4" s="90"/>
      <c r="H4" s="90" t="s">
        <v>3</v>
      </c>
      <c r="I4" s="90"/>
      <c r="J4" s="91"/>
    </row>
    <row r="5" spans="2:10" ht="16.5" thickBot="1">
      <c r="B5" s="85"/>
      <c r="C5" s="87"/>
      <c r="D5" s="89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99</v>
      </c>
      <c r="E6" s="10">
        <v>3240359</v>
      </c>
      <c r="F6" s="11">
        <v>10758238</v>
      </c>
      <c r="G6" s="12">
        <v>13998597</v>
      </c>
      <c r="H6" s="13">
        <v>42646</v>
      </c>
      <c r="I6" s="13">
        <v>65951</v>
      </c>
      <c r="J6" s="14">
        <v>108597</v>
      </c>
    </row>
    <row r="7" spans="1:10" ht="18">
      <c r="A7" s="6"/>
      <c r="B7" s="15">
        <v>2</v>
      </c>
      <c r="C7" s="16" t="s">
        <v>28</v>
      </c>
      <c r="D7" s="17" t="s">
        <v>77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29</v>
      </c>
      <c r="D8" s="23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19</v>
      </c>
      <c r="D10" s="23" t="s">
        <v>99</v>
      </c>
      <c r="E10" s="24">
        <v>16644114</v>
      </c>
      <c r="F10" s="24">
        <v>21149065</v>
      </c>
      <c r="G10" s="19">
        <v>37793179</v>
      </c>
      <c r="H10" s="24">
        <v>57876</v>
      </c>
      <c r="I10" s="24">
        <v>55183</v>
      </c>
      <c r="J10" s="14">
        <v>113059</v>
      </c>
    </row>
    <row r="11" spans="1:10" ht="18">
      <c r="A11" s="6"/>
      <c r="B11" s="15">
        <v>6</v>
      </c>
      <c r="C11" s="16" t="s">
        <v>20</v>
      </c>
      <c r="D11" s="17" t="s">
        <v>99</v>
      </c>
      <c r="E11" s="26">
        <v>1600842</v>
      </c>
      <c r="F11" s="26">
        <v>22109952</v>
      </c>
      <c r="G11" s="19">
        <v>23710794</v>
      </c>
      <c r="H11" s="26">
        <v>114022</v>
      </c>
      <c r="I11" s="26">
        <v>4179793</v>
      </c>
      <c r="J11" s="14">
        <v>4293815</v>
      </c>
    </row>
    <row r="12" spans="1:10" ht="18">
      <c r="A12" s="6"/>
      <c r="B12" s="21">
        <v>7</v>
      </c>
      <c r="C12" s="22" t="s">
        <v>40</v>
      </c>
      <c r="D12" s="27" t="s">
        <v>99</v>
      </c>
      <c r="E12" s="28">
        <v>4997983</v>
      </c>
      <c r="F12" s="24">
        <v>5810401</v>
      </c>
      <c r="G12" s="19">
        <v>10808384</v>
      </c>
      <c r="H12" s="24">
        <v>224579</v>
      </c>
      <c r="I12" s="24">
        <v>176395</v>
      </c>
      <c r="J12" s="14">
        <v>400974</v>
      </c>
    </row>
    <row r="13" spans="1:10" ht="18">
      <c r="A13" s="6"/>
      <c r="B13" s="15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14">
        <v>53801</v>
      </c>
    </row>
    <row r="14" spans="1:10" ht="18">
      <c r="A14" s="6"/>
      <c r="B14" s="21">
        <v>9</v>
      </c>
      <c r="C14" s="22" t="s">
        <v>30</v>
      </c>
      <c r="D14" s="23" t="s">
        <v>99</v>
      </c>
      <c r="E14" s="30">
        <v>571874</v>
      </c>
      <c r="F14" s="30">
        <v>3586093</v>
      </c>
      <c r="G14" s="19">
        <v>4157967</v>
      </c>
      <c r="H14" s="31">
        <v>18709</v>
      </c>
      <c r="I14" s="31">
        <v>205481</v>
      </c>
      <c r="J14" s="14">
        <v>224190</v>
      </c>
    </row>
    <row r="15" spans="1:10" ht="18">
      <c r="A15" s="6"/>
      <c r="B15" s="15">
        <v>10</v>
      </c>
      <c r="C15" s="16" t="s">
        <v>9</v>
      </c>
      <c r="D15" s="32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31</v>
      </c>
      <c r="D16" s="23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35</v>
      </c>
      <c r="D17" s="17" t="s">
        <v>99</v>
      </c>
      <c r="E17" s="29">
        <v>95354</v>
      </c>
      <c r="F17" s="29">
        <v>21958</v>
      </c>
      <c r="G17" s="19">
        <v>117312</v>
      </c>
      <c r="H17" s="29">
        <v>70690</v>
      </c>
      <c r="I17" s="29">
        <v>109</v>
      </c>
      <c r="J17" s="14">
        <v>70799</v>
      </c>
    </row>
    <row r="18" spans="1:10" ht="18">
      <c r="A18" s="6"/>
      <c r="B18" s="21">
        <v>13</v>
      </c>
      <c r="C18" s="22" t="s">
        <v>32</v>
      </c>
      <c r="D18" s="23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21</v>
      </c>
      <c r="D19" s="25" t="s">
        <v>83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14">
        <v>262863</v>
      </c>
    </row>
    <row r="20" spans="1:10" ht="18">
      <c r="A20" s="6"/>
      <c r="B20" s="34">
        <v>15</v>
      </c>
      <c r="C20" s="35" t="s">
        <v>10</v>
      </c>
      <c r="D20" s="36" t="s">
        <v>75</v>
      </c>
      <c r="E20" s="37">
        <v>5964132</v>
      </c>
      <c r="F20" s="37">
        <v>3110723</v>
      </c>
      <c r="G20" s="19">
        <v>9074855</v>
      </c>
      <c r="H20" s="37">
        <v>265824</v>
      </c>
      <c r="I20" s="37">
        <v>7588</v>
      </c>
      <c r="J20" s="14">
        <v>273412</v>
      </c>
    </row>
    <row r="21" spans="1:10" ht="18">
      <c r="A21" s="6"/>
      <c r="B21" s="15">
        <v>16</v>
      </c>
      <c r="C21" s="16" t="s">
        <v>11</v>
      </c>
      <c r="D21" s="25" t="s">
        <v>84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14">
        <v>377188</v>
      </c>
    </row>
    <row r="22" spans="1:10" ht="18">
      <c r="A22" s="6"/>
      <c r="B22" s="34">
        <v>17</v>
      </c>
      <c r="C22" s="35" t="s">
        <v>22</v>
      </c>
      <c r="D22" s="36" t="s">
        <v>47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26</v>
      </c>
      <c r="D23" s="36" t="s">
        <v>99</v>
      </c>
      <c r="E23" s="37">
        <v>1333781</v>
      </c>
      <c r="F23" s="37">
        <v>4310967</v>
      </c>
      <c r="G23" s="19">
        <v>5644748</v>
      </c>
      <c r="H23" s="37">
        <v>15598</v>
      </c>
      <c r="I23" s="37">
        <v>97157</v>
      </c>
      <c r="J23" s="14">
        <v>112755</v>
      </c>
    </row>
    <row r="24" spans="1:10" ht="18">
      <c r="A24" s="6"/>
      <c r="B24" s="15">
        <v>19</v>
      </c>
      <c r="C24" s="16" t="s">
        <v>33</v>
      </c>
      <c r="D24" s="25" t="s">
        <v>85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14">
        <v>75372</v>
      </c>
    </row>
    <row r="25" spans="1:10" ht="18">
      <c r="A25" s="6"/>
      <c r="B25" s="21">
        <v>20</v>
      </c>
      <c r="C25" s="22" t="s">
        <v>23</v>
      </c>
      <c r="D25" s="27" t="s">
        <v>97</v>
      </c>
      <c r="E25" s="28">
        <v>7731441</v>
      </c>
      <c r="F25" s="24">
        <v>38849184</v>
      </c>
      <c r="G25" s="19">
        <v>46580625</v>
      </c>
      <c r="H25" s="24">
        <v>783092</v>
      </c>
      <c r="I25" s="24">
        <v>2937185</v>
      </c>
      <c r="J25" s="38">
        <v>3720277</v>
      </c>
    </row>
    <row r="26" spans="2:10" ht="18">
      <c r="B26" s="15">
        <v>21</v>
      </c>
      <c r="C26" s="16" t="s">
        <v>12</v>
      </c>
      <c r="D26" s="25" t="s">
        <v>86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43</v>
      </c>
      <c r="D27" s="27" t="s">
        <v>99</v>
      </c>
      <c r="E27" s="28">
        <v>218242</v>
      </c>
      <c r="F27" s="24">
        <v>1323865</v>
      </c>
      <c r="G27" s="19">
        <v>1542107</v>
      </c>
      <c r="H27" s="24">
        <v>5496</v>
      </c>
      <c r="I27" s="24">
        <v>35380</v>
      </c>
      <c r="J27" s="38">
        <v>40876</v>
      </c>
    </row>
    <row r="28" spans="2:10" ht="18">
      <c r="B28" s="15">
        <v>23</v>
      </c>
      <c r="C28" s="16" t="s">
        <v>44</v>
      </c>
      <c r="D28" s="25" t="s">
        <v>87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14">
        <v>371851</v>
      </c>
    </row>
    <row r="29" spans="2:10" ht="18">
      <c r="B29" s="21">
        <v>24</v>
      </c>
      <c r="C29" s="22" t="s">
        <v>36</v>
      </c>
      <c r="D29" s="27" t="s">
        <v>82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96</v>
      </c>
      <c r="E30" s="20">
        <v>304084</v>
      </c>
      <c r="F30" s="20">
        <v>192226</v>
      </c>
      <c r="G30" s="19">
        <v>496310</v>
      </c>
      <c r="H30" s="20">
        <v>958</v>
      </c>
      <c r="I30" s="20">
        <v>1436</v>
      </c>
      <c r="J30" s="14">
        <v>2394</v>
      </c>
    </row>
    <row r="31" spans="2:10" ht="18">
      <c r="B31" s="21">
        <v>26</v>
      </c>
      <c r="C31" s="22" t="s">
        <v>14</v>
      </c>
      <c r="D31" s="27" t="s">
        <v>99</v>
      </c>
      <c r="E31" s="28">
        <v>2206045</v>
      </c>
      <c r="F31" s="24">
        <v>20862475</v>
      </c>
      <c r="G31" s="19">
        <v>23068520</v>
      </c>
      <c r="H31" s="24">
        <v>1449776</v>
      </c>
      <c r="I31" s="24">
        <v>1693901</v>
      </c>
      <c r="J31" s="38">
        <v>3143677</v>
      </c>
    </row>
    <row r="32" spans="2:10" ht="18">
      <c r="B32" s="15">
        <v>27</v>
      </c>
      <c r="C32" s="16" t="s">
        <v>34</v>
      </c>
      <c r="D32" s="39" t="s">
        <v>99</v>
      </c>
      <c r="E32" s="20">
        <v>2181917</v>
      </c>
      <c r="F32" s="20">
        <v>3088350</v>
      </c>
      <c r="G32" s="19">
        <v>5270267</v>
      </c>
      <c r="H32" s="20">
        <v>19524</v>
      </c>
      <c r="I32" s="20">
        <v>28922</v>
      </c>
      <c r="J32" s="14">
        <v>48446</v>
      </c>
    </row>
    <row r="33" spans="2:10" ht="18">
      <c r="B33" s="21">
        <v>28</v>
      </c>
      <c r="C33" s="22" t="s">
        <v>15</v>
      </c>
      <c r="D33" s="27" t="s">
        <v>99</v>
      </c>
      <c r="E33" s="28">
        <v>4997896</v>
      </c>
      <c r="F33" s="28">
        <v>21525800</v>
      </c>
      <c r="G33" s="19">
        <v>26523696</v>
      </c>
      <c r="H33" s="24">
        <v>88281</v>
      </c>
      <c r="I33" s="24">
        <v>583740</v>
      </c>
      <c r="J33" s="14">
        <v>672021</v>
      </c>
    </row>
    <row r="34" spans="2:10" ht="18">
      <c r="B34" s="15">
        <v>29</v>
      </c>
      <c r="C34" s="16" t="s">
        <v>16</v>
      </c>
      <c r="D34" s="39" t="s">
        <v>99</v>
      </c>
      <c r="E34" s="20">
        <v>3113161</v>
      </c>
      <c r="F34" s="20">
        <v>21037260</v>
      </c>
      <c r="G34" s="19">
        <v>24150421</v>
      </c>
      <c r="H34" s="20">
        <v>135494</v>
      </c>
      <c r="I34" s="20">
        <v>470975</v>
      </c>
      <c r="J34" s="14">
        <v>606469</v>
      </c>
    </row>
    <row r="35" spans="2:10" ht="18">
      <c r="B35" s="21">
        <v>30</v>
      </c>
      <c r="C35" s="22" t="s">
        <v>24</v>
      </c>
      <c r="D35" s="27" t="s">
        <v>99</v>
      </c>
      <c r="E35" s="28">
        <v>18926632</v>
      </c>
      <c r="F35" s="28">
        <v>101690942</v>
      </c>
      <c r="G35" s="19">
        <v>120617574</v>
      </c>
      <c r="H35" s="28">
        <v>1962826</v>
      </c>
      <c r="I35" s="28">
        <v>7684942</v>
      </c>
      <c r="J35" s="14">
        <v>9647768</v>
      </c>
    </row>
    <row r="36" spans="2:10" ht="18">
      <c r="B36" s="15">
        <v>31</v>
      </c>
      <c r="C36" s="16" t="s">
        <v>27</v>
      </c>
      <c r="D36" s="39" t="s">
        <v>51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14">
        <v>5762</v>
      </c>
    </row>
    <row r="37" spans="2:10" ht="18">
      <c r="B37" s="21">
        <v>32</v>
      </c>
      <c r="C37" s="22" t="s">
        <v>38</v>
      </c>
      <c r="D37" s="27" t="s">
        <v>49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31</v>
      </c>
      <c r="C38" s="16" t="s">
        <v>37</v>
      </c>
      <c r="D38" s="39" t="s">
        <v>88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38">
        <v>2</v>
      </c>
    </row>
    <row r="39" spans="2:10" ht="18">
      <c r="B39" s="21">
        <v>32</v>
      </c>
      <c r="C39" s="22" t="s">
        <v>41</v>
      </c>
      <c r="D39" s="27" t="s">
        <v>49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14">
        <v>0</v>
      </c>
    </row>
    <row r="40" spans="2:10" ht="18.75" thickBot="1">
      <c r="B40" s="79" t="s">
        <v>17</v>
      </c>
      <c r="C40" s="80"/>
      <c r="D40" s="40"/>
      <c r="E40" s="41">
        <f aca="true" t="shared" si="0" ref="E40:J40">SUM(E6:E39)</f>
        <v>103724751</v>
      </c>
      <c r="F40" s="41">
        <f t="shared" si="0"/>
        <v>411457201</v>
      </c>
      <c r="G40" s="41">
        <f t="shared" si="0"/>
        <v>515181952</v>
      </c>
      <c r="H40" s="41">
        <f t="shared" si="0"/>
        <v>5571912</v>
      </c>
      <c r="I40" s="41">
        <f t="shared" si="0"/>
        <v>20102066</v>
      </c>
      <c r="J40" s="41">
        <f t="shared" si="0"/>
        <v>25673978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rightToLeft="1" zoomScalePageLayoutView="0" workbookViewId="0" topLeftCell="A16">
      <selection activeCell="D6" sqref="D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72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0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01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23" t="s">
        <v>76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8">
        <v>105958</v>
      </c>
    </row>
    <row r="7" spans="1:10" ht="18">
      <c r="A7" s="6"/>
      <c r="B7" s="49">
        <v>2</v>
      </c>
      <c r="C7" s="16" t="s">
        <v>28</v>
      </c>
      <c r="D7" s="17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23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17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23" t="s">
        <v>89</v>
      </c>
      <c r="E10" s="24">
        <v>15483816</v>
      </c>
      <c r="F10" s="24">
        <v>19578871</v>
      </c>
      <c r="G10" s="19">
        <v>35062687</v>
      </c>
      <c r="H10" s="24">
        <v>41934</v>
      </c>
      <c r="I10" s="24">
        <v>42902</v>
      </c>
      <c r="J10" s="48">
        <v>84836</v>
      </c>
    </row>
    <row r="11" spans="1:10" ht="18">
      <c r="A11" s="6"/>
      <c r="B11" s="49">
        <v>6</v>
      </c>
      <c r="C11" s="16" t="s">
        <v>20</v>
      </c>
      <c r="D11" s="17" t="s">
        <v>89</v>
      </c>
      <c r="E11" s="26">
        <v>1543133</v>
      </c>
      <c r="F11" s="26">
        <v>21477928</v>
      </c>
      <c r="G11" s="19">
        <v>23021061</v>
      </c>
      <c r="H11" s="26">
        <v>123411</v>
      </c>
      <c r="I11" s="26">
        <v>4492373</v>
      </c>
      <c r="J11" s="48">
        <v>4615784</v>
      </c>
    </row>
    <row r="12" spans="1:10" ht="18">
      <c r="A12" s="6"/>
      <c r="B12" s="47">
        <v>7</v>
      </c>
      <c r="C12" s="22" t="s">
        <v>40</v>
      </c>
      <c r="D12" s="23" t="s">
        <v>89</v>
      </c>
      <c r="E12" s="24">
        <v>4248565</v>
      </c>
      <c r="F12" s="24">
        <v>5492822</v>
      </c>
      <c r="G12" s="19">
        <v>9741387</v>
      </c>
      <c r="H12" s="24">
        <v>117380</v>
      </c>
      <c r="I12" s="24">
        <v>133959</v>
      </c>
      <c r="J12" s="48">
        <v>251339</v>
      </c>
    </row>
    <row r="13" spans="1:10" ht="18">
      <c r="A13" s="6"/>
      <c r="B13" s="49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23" t="s">
        <v>89</v>
      </c>
      <c r="E14" s="30">
        <v>586986</v>
      </c>
      <c r="F14" s="30">
        <v>3810868</v>
      </c>
      <c r="G14" s="19">
        <v>4397854</v>
      </c>
      <c r="H14" s="31">
        <v>15999</v>
      </c>
      <c r="I14" s="31">
        <v>204677</v>
      </c>
      <c r="J14" s="48">
        <v>220676</v>
      </c>
    </row>
    <row r="15" spans="1:10" ht="18">
      <c r="A15" s="6"/>
      <c r="B15" s="49">
        <v>10</v>
      </c>
      <c r="C15" s="16" t="s">
        <v>9</v>
      </c>
      <c r="D15" s="32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23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17" t="s">
        <v>89</v>
      </c>
      <c r="E17" s="29">
        <v>85292</v>
      </c>
      <c r="F17" s="29">
        <v>21559</v>
      </c>
      <c r="G17" s="19">
        <v>106851</v>
      </c>
      <c r="H17" s="29">
        <v>42894</v>
      </c>
      <c r="I17" s="29">
        <v>77</v>
      </c>
      <c r="J17" s="48">
        <v>42971</v>
      </c>
    </row>
    <row r="18" spans="1:10" ht="18">
      <c r="A18" s="6"/>
      <c r="B18" s="47">
        <v>13</v>
      </c>
      <c r="C18" s="22" t="s">
        <v>32</v>
      </c>
      <c r="D18" s="23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17" t="s">
        <v>83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48">
        <v>262863</v>
      </c>
    </row>
    <row r="20" spans="1:10" ht="18">
      <c r="A20" s="6"/>
      <c r="B20" s="50">
        <v>15</v>
      </c>
      <c r="C20" s="35" t="s">
        <v>10</v>
      </c>
      <c r="D20" s="43" t="s">
        <v>75</v>
      </c>
      <c r="E20" s="30">
        <v>5964132</v>
      </c>
      <c r="F20" s="30">
        <v>3110723</v>
      </c>
      <c r="G20" s="19">
        <v>9074855</v>
      </c>
      <c r="H20" s="30">
        <v>265824</v>
      </c>
      <c r="I20" s="30">
        <v>7588</v>
      </c>
      <c r="J20" s="48">
        <v>273412</v>
      </c>
    </row>
    <row r="21" spans="1:10" ht="18">
      <c r="A21" s="6"/>
      <c r="B21" s="49">
        <v>16</v>
      </c>
      <c r="C21" s="16" t="s">
        <v>11</v>
      </c>
      <c r="D21" s="17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43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43" t="s">
        <v>89</v>
      </c>
      <c r="E23" s="44">
        <v>1236871</v>
      </c>
      <c r="F23" s="44">
        <v>3868914</v>
      </c>
      <c r="G23" s="19">
        <v>5105785</v>
      </c>
      <c r="H23" s="44">
        <v>10341</v>
      </c>
      <c r="I23" s="44">
        <v>87368</v>
      </c>
      <c r="J23" s="48">
        <v>97709</v>
      </c>
    </row>
    <row r="24" spans="1:10" ht="18">
      <c r="A24" s="6"/>
      <c r="B24" s="49">
        <v>19</v>
      </c>
      <c r="C24" s="16" t="s">
        <v>33</v>
      </c>
      <c r="D24" s="17" t="s">
        <v>85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8">
        <v>75372</v>
      </c>
    </row>
    <row r="25" spans="1:10" ht="18">
      <c r="A25" s="6"/>
      <c r="B25" s="47">
        <v>20</v>
      </c>
      <c r="C25" s="22" t="s">
        <v>23</v>
      </c>
      <c r="D25" s="23" t="s">
        <v>89</v>
      </c>
      <c r="E25" s="24">
        <v>7634673</v>
      </c>
      <c r="F25" s="24">
        <v>36974838</v>
      </c>
      <c r="G25" s="19">
        <v>44609511</v>
      </c>
      <c r="H25" s="24">
        <v>600751</v>
      </c>
      <c r="I25" s="24">
        <v>2486290</v>
      </c>
      <c r="J25" s="48">
        <v>3087041</v>
      </c>
    </row>
    <row r="26" spans="2:10" ht="18">
      <c r="B26" s="49">
        <v>21</v>
      </c>
      <c r="C26" s="16" t="s">
        <v>12</v>
      </c>
      <c r="D26" s="17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8">
        <v>9916</v>
      </c>
    </row>
    <row r="27" spans="2:10" ht="18">
      <c r="B27" s="47">
        <v>22</v>
      </c>
      <c r="C27" s="22" t="s">
        <v>43</v>
      </c>
      <c r="D27" s="23" t="s">
        <v>89</v>
      </c>
      <c r="E27" s="24">
        <v>851901</v>
      </c>
      <c r="F27" s="24">
        <v>3616</v>
      </c>
      <c r="G27" s="19">
        <v>855517</v>
      </c>
      <c r="H27" s="24">
        <v>4365</v>
      </c>
      <c r="I27" s="24">
        <v>43800</v>
      </c>
      <c r="J27" s="48">
        <v>48165</v>
      </c>
    </row>
    <row r="28" spans="2:10" ht="18">
      <c r="B28" s="49">
        <v>23</v>
      </c>
      <c r="C28" s="16" t="s">
        <v>44</v>
      </c>
      <c r="D28" s="17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8">
        <v>371851</v>
      </c>
    </row>
    <row r="29" spans="2:10" ht="18">
      <c r="B29" s="47">
        <v>24</v>
      </c>
      <c r="C29" s="22" t="s">
        <v>36</v>
      </c>
      <c r="D29" s="23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17" t="s">
        <v>89</v>
      </c>
      <c r="E30" s="18">
        <v>325478</v>
      </c>
      <c r="F30" s="18">
        <v>189964</v>
      </c>
      <c r="G30" s="19">
        <v>515442</v>
      </c>
      <c r="H30" s="18">
        <v>1248</v>
      </c>
      <c r="I30" s="18">
        <v>1439</v>
      </c>
      <c r="J30" s="48">
        <v>2687</v>
      </c>
    </row>
    <row r="31" spans="2:10" ht="18">
      <c r="B31" s="47">
        <v>26</v>
      </c>
      <c r="C31" s="22" t="s">
        <v>14</v>
      </c>
      <c r="D31" s="23" t="s">
        <v>89</v>
      </c>
      <c r="E31" s="24">
        <v>2179942</v>
      </c>
      <c r="F31" s="24">
        <v>23266764</v>
      </c>
      <c r="G31" s="19">
        <v>25446706</v>
      </c>
      <c r="H31" s="24">
        <v>128003</v>
      </c>
      <c r="I31" s="24">
        <v>1786998</v>
      </c>
      <c r="J31" s="48">
        <v>1915001</v>
      </c>
    </row>
    <row r="32" spans="2:10" ht="18">
      <c r="B32" s="49">
        <v>27</v>
      </c>
      <c r="C32" s="16" t="s">
        <v>34</v>
      </c>
      <c r="D32" s="17" t="s">
        <v>90</v>
      </c>
      <c r="E32" s="18">
        <v>1638893</v>
      </c>
      <c r="F32" s="18">
        <v>2082397</v>
      </c>
      <c r="G32" s="19">
        <v>3721290</v>
      </c>
      <c r="H32" s="18">
        <v>18032</v>
      </c>
      <c r="I32" s="18">
        <v>22431</v>
      </c>
      <c r="J32" s="48">
        <v>40463</v>
      </c>
    </row>
    <row r="33" spans="2:10" ht="18">
      <c r="B33" s="47">
        <v>28</v>
      </c>
      <c r="C33" s="22" t="s">
        <v>15</v>
      </c>
      <c r="D33" s="23" t="s">
        <v>89</v>
      </c>
      <c r="E33" s="24">
        <v>4652958</v>
      </c>
      <c r="F33" s="24">
        <v>19605561</v>
      </c>
      <c r="G33" s="19">
        <v>24258519</v>
      </c>
      <c r="H33" s="24">
        <v>85120</v>
      </c>
      <c r="I33" s="24">
        <v>545016</v>
      </c>
      <c r="J33" s="48">
        <v>630136</v>
      </c>
    </row>
    <row r="34" spans="2:10" ht="18">
      <c r="B34" s="49">
        <v>29</v>
      </c>
      <c r="C34" s="16" t="s">
        <v>16</v>
      </c>
      <c r="D34" s="17" t="s">
        <v>89</v>
      </c>
      <c r="E34" s="18">
        <v>3445432</v>
      </c>
      <c r="F34" s="18">
        <v>22727881</v>
      </c>
      <c r="G34" s="19">
        <v>26173313</v>
      </c>
      <c r="H34" s="18">
        <v>144703</v>
      </c>
      <c r="I34" s="18">
        <v>490322</v>
      </c>
      <c r="J34" s="48">
        <v>635025</v>
      </c>
    </row>
    <row r="35" spans="2:10" ht="18">
      <c r="B35" s="47">
        <v>30</v>
      </c>
      <c r="C35" s="22" t="s">
        <v>24</v>
      </c>
      <c r="D35" s="23" t="s">
        <v>89</v>
      </c>
      <c r="E35" s="24">
        <v>18278032</v>
      </c>
      <c r="F35" s="24">
        <v>97038192</v>
      </c>
      <c r="G35" s="19">
        <v>115316224</v>
      </c>
      <c r="H35" s="24">
        <v>1153449</v>
      </c>
      <c r="I35" s="24">
        <v>6189341</v>
      </c>
      <c r="J35" s="48">
        <v>7342790</v>
      </c>
    </row>
    <row r="36" spans="2:10" ht="18">
      <c r="B36" s="49">
        <v>31</v>
      </c>
      <c r="C36" s="16" t="s">
        <v>27</v>
      </c>
      <c r="D36" s="45" t="s">
        <v>51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48">
        <v>5762</v>
      </c>
    </row>
    <row r="37" spans="2:10" ht="18">
      <c r="B37" s="47">
        <v>32</v>
      </c>
      <c r="C37" s="22" t="s">
        <v>38</v>
      </c>
      <c r="D37" s="23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33</v>
      </c>
      <c r="C38" s="16" t="s">
        <v>37</v>
      </c>
      <c r="D38" s="45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23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51"/>
      <c r="E40" s="52">
        <f aca="true" t="shared" si="0" ref="E40:J40">SUM(E6:E39)</f>
        <v>100964597</v>
      </c>
      <c r="F40" s="52">
        <f t="shared" si="0"/>
        <v>400408646</v>
      </c>
      <c r="G40" s="52">
        <f t="shared" si="0"/>
        <v>501373243</v>
      </c>
      <c r="H40" s="52">
        <f t="shared" si="0"/>
        <v>3111449</v>
      </c>
      <c r="I40" s="52">
        <f t="shared" si="0"/>
        <v>18476993</v>
      </c>
      <c r="J40" s="53">
        <f t="shared" si="0"/>
        <v>21588442</v>
      </c>
    </row>
    <row r="42" spans="5:10" ht="15">
      <c r="E42" s="6"/>
      <c r="F42" s="6"/>
      <c r="G42" s="6"/>
      <c r="H42" s="6"/>
      <c r="I42" s="6"/>
      <c r="J42" s="6"/>
    </row>
    <row r="44" spans="5:10" ht="15">
      <c r="E44" s="6"/>
      <c r="F44" s="6"/>
      <c r="G44" s="6"/>
      <c r="H44" s="6"/>
      <c r="I44" s="6"/>
      <c r="J44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82" t="s">
        <v>73</v>
      </c>
      <c r="C3" s="83"/>
      <c r="D3" s="83"/>
      <c r="E3" s="83"/>
      <c r="F3" s="83"/>
      <c r="G3" s="83"/>
      <c r="H3" s="83"/>
      <c r="I3" s="83"/>
      <c r="J3" s="83"/>
      <c r="K3" s="3"/>
      <c r="L3" s="3"/>
      <c r="M3" s="3"/>
    </row>
    <row r="4" spans="2:10" ht="18" customHeight="1" thickTop="1">
      <c r="B4" s="84" t="s">
        <v>0</v>
      </c>
      <c r="C4" s="86" t="s">
        <v>1</v>
      </c>
      <c r="D4" s="88" t="s">
        <v>25</v>
      </c>
      <c r="E4" s="90" t="s">
        <v>2</v>
      </c>
      <c r="F4" s="90"/>
      <c r="G4" s="90"/>
      <c r="H4" s="90" t="s">
        <v>3</v>
      </c>
      <c r="I4" s="90"/>
      <c r="J4" s="91"/>
    </row>
    <row r="5" spans="2:10" ht="16.5" thickBot="1">
      <c r="B5" s="85"/>
      <c r="C5" s="87"/>
      <c r="D5" s="89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76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14">
        <v>105958</v>
      </c>
    </row>
    <row r="7" spans="1:10" ht="18">
      <c r="A7" s="6"/>
      <c r="B7" s="15">
        <v>2</v>
      </c>
      <c r="C7" s="16" t="s">
        <v>28</v>
      </c>
      <c r="D7" s="17" t="s">
        <v>77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29</v>
      </c>
      <c r="D8" s="23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19</v>
      </c>
      <c r="D10" s="23" t="s">
        <v>79</v>
      </c>
      <c r="E10" s="24">
        <v>15368169</v>
      </c>
      <c r="F10" s="24">
        <v>19704135</v>
      </c>
      <c r="G10" s="19">
        <v>35072304</v>
      </c>
      <c r="H10" s="24">
        <v>40413</v>
      </c>
      <c r="I10" s="24">
        <v>41975</v>
      </c>
      <c r="J10" s="14">
        <v>82388</v>
      </c>
    </row>
    <row r="11" spans="1:10" ht="18">
      <c r="A11" s="6"/>
      <c r="B11" s="15">
        <v>6</v>
      </c>
      <c r="C11" s="16" t="s">
        <v>20</v>
      </c>
      <c r="D11" s="17" t="s">
        <v>79</v>
      </c>
      <c r="E11" s="26">
        <v>1509578</v>
      </c>
      <c r="F11" s="26">
        <v>21509054</v>
      </c>
      <c r="G11" s="19">
        <v>23018632</v>
      </c>
      <c r="H11" s="26">
        <v>118597</v>
      </c>
      <c r="I11" s="26">
        <v>4371801</v>
      </c>
      <c r="J11" s="14">
        <v>4490398</v>
      </c>
    </row>
    <row r="12" spans="1:10" ht="18">
      <c r="A12" s="6"/>
      <c r="B12" s="21">
        <v>7</v>
      </c>
      <c r="C12" s="22" t="s">
        <v>40</v>
      </c>
      <c r="D12" s="27" t="s">
        <v>79</v>
      </c>
      <c r="E12" s="28">
        <v>4096936</v>
      </c>
      <c r="F12" s="24">
        <v>5387226</v>
      </c>
      <c r="G12" s="19">
        <v>9484162</v>
      </c>
      <c r="H12" s="24">
        <v>133232</v>
      </c>
      <c r="I12" s="24">
        <v>148897</v>
      </c>
      <c r="J12" s="14">
        <v>282129</v>
      </c>
    </row>
    <row r="13" spans="1:10" ht="18">
      <c r="A13" s="6"/>
      <c r="B13" s="15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14">
        <v>53801</v>
      </c>
    </row>
    <row r="14" spans="1:10" ht="18">
      <c r="A14" s="6"/>
      <c r="B14" s="21">
        <v>9</v>
      </c>
      <c r="C14" s="22" t="s">
        <v>30</v>
      </c>
      <c r="D14" s="23" t="s">
        <v>79</v>
      </c>
      <c r="E14" s="30">
        <v>535419</v>
      </c>
      <c r="F14" s="30">
        <v>3728647</v>
      </c>
      <c r="G14" s="19">
        <v>4264066</v>
      </c>
      <c r="H14" s="31">
        <v>13598</v>
      </c>
      <c r="I14" s="31">
        <v>174881</v>
      </c>
      <c r="J14" s="14">
        <v>188479</v>
      </c>
    </row>
    <row r="15" spans="1:10" ht="18">
      <c r="A15" s="6"/>
      <c r="B15" s="15">
        <v>10</v>
      </c>
      <c r="C15" s="16" t="s">
        <v>9</v>
      </c>
      <c r="D15" s="32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31</v>
      </c>
      <c r="D16" s="23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35</v>
      </c>
      <c r="D17" s="17" t="s">
        <v>79</v>
      </c>
      <c r="E17" s="29">
        <v>82099</v>
      </c>
      <c r="F17" s="29">
        <v>21467</v>
      </c>
      <c r="G17" s="19">
        <v>103566</v>
      </c>
      <c r="H17" s="29">
        <v>37459</v>
      </c>
      <c r="I17" s="29">
        <v>82</v>
      </c>
      <c r="J17" s="14">
        <v>37541</v>
      </c>
    </row>
    <row r="18" spans="1:10" ht="18">
      <c r="A18" s="6"/>
      <c r="B18" s="21">
        <v>13</v>
      </c>
      <c r="C18" s="22" t="s">
        <v>32</v>
      </c>
      <c r="D18" s="23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21</v>
      </c>
      <c r="D19" s="25" t="s">
        <v>83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14">
        <v>262863</v>
      </c>
    </row>
    <row r="20" spans="1:10" ht="18">
      <c r="A20" s="6"/>
      <c r="B20" s="34">
        <v>15</v>
      </c>
      <c r="C20" s="35" t="s">
        <v>10</v>
      </c>
      <c r="D20" s="36" t="s">
        <v>75</v>
      </c>
      <c r="E20" s="37">
        <v>5964132</v>
      </c>
      <c r="F20" s="37">
        <v>3110723</v>
      </c>
      <c r="G20" s="19">
        <v>9074855</v>
      </c>
      <c r="H20" s="37">
        <v>265824</v>
      </c>
      <c r="I20" s="37">
        <v>7588</v>
      </c>
      <c r="J20" s="14">
        <v>273412</v>
      </c>
    </row>
    <row r="21" spans="1:10" ht="18">
      <c r="A21" s="6"/>
      <c r="B21" s="15">
        <v>16</v>
      </c>
      <c r="C21" s="16" t="s">
        <v>11</v>
      </c>
      <c r="D21" s="25" t="s">
        <v>84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14">
        <v>377188</v>
      </c>
    </row>
    <row r="22" spans="1:10" ht="18">
      <c r="A22" s="6"/>
      <c r="B22" s="34">
        <v>17</v>
      </c>
      <c r="C22" s="35" t="s">
        <v>22</v>
      </c>
      <c r="D22" s="36" t="s">
        <v>47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26</v>
      </c>
      <c r="D23" s="36" t="s">
        <v>79</v>
      </c>
      <c r="E23" s="37">
        <v>1172911</v>
      </c>
      <c r="F23" s="37">
        <v>3743090</v>
      </c>
      <c r="G23" s="19">
        <v>4916001</v>
      </c>
      <c r="H23" s="37">
        <v>12386</v>
      </c>
      <c r="I23" s="37">
        <v>85850</v>
      </c>
      <c r="J23" s="14">
        <v>98236</v>
      </c>
    </row>
    <row r="24" spans="1:10" ht="18">
      <c r="A24" s="6"/>
      <c r="B24" s="15">
        <v>19</v>
      </c>
      <c r="C24" s="16" t="s">
        <v>33</v>
      </c>
      <c r="D24" s="25" t="s">
        <v>85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14">
        <v>75372</v>
      </c>
    </row>
    <row r="25" spans="1:10" ht="18">
      <c r="A25" s="6"/>
      <c r="B25" s="21">
        <v>20</v>
      </c>
      <c r="C25" s="22" t="s">
        <v>23</v>
      </c>
      <c r="D25" s="27" t="s">
        <v>79</v>
      </c>
      <c r="E25" s="28">
        <v>7659037</v>
      </c>
      <c r="F25" s="24">
        <v>37769456</v>
      </c>
      <c r="G25" s="19">
        <v>45428493</v>
      </c>
      <c r="H25" s="24">
        <v>589414</v>
      </c>
      <c r="I25" s="24">
        <v>2513199</v>
      </c>
      <c r="J25" s="38">
        <v>3102613</v>
      </c>
    </row>
    <row r="26" spans="2:10" ht="18">
      <c r="B26" s="15">
        <v>21</v>
      </c>
      <c r="C26" s="16" t="s">
        <v>12</v>
      </c>
      <c r="D26" s="25" t="s">
        <v>86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43</v>
      </c>
      <c r="D27" s="27" t="s">
        <v>79</v>
      </c>
      <c r="E27" s="37">
        <v>850778</v>
      </c>
      <c r="F27" s="37">
        <v>2350</v>
      </c>
      <c r="G27" s="19">
        <v>853128</v>
      </c>
      <c r="H27" s="37">
        <v>5070</v>
      </c>
      <c r="I27" s="37">
        <v>44812</v>
      </c>
      <c r="J27" s="38">
        <v>49882</v>
      </c>
    </row>
    <row r="28" spans="2:10" ht="18">
      <c r="B28" s="15">
        <v>23</v>
      </c>
      <c r="C28" s="16" t="s">
        <v>44</v>
      </c>
      <c r="D28" s="25" t="s">
        <v>87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14">
        <v>371851</v>
      </c>
    </row>
    <row r="29" spans="2:10" ht="18">
      <c r="B29" s="21">
        <v>24</v>
      </c>
      <c r="C29" s="22" t="s">
        <v>36</v>
      </c>
      <c r="D29" s="27" t="s">
        <v>82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79</v>
      </c>
      <c r="E30" s="20">
        <v>313229</v>
      </c>
      <c r="F30" s="20">
        <v>187211</v>
      </c>
      <c r="G30" s="19">
        <v>500440</v>
      </c>
      <c r="H30" s="20">
        <v>1164</v>
      </c>
      <c r="I30" s="20">
        <v>1469</v>
      </c>
      <c r="J30" s="14">
        <v>2633</v>
      </c>
    </row>
    <row r="31" spans="2:10" ht="18">
      <c r="B31" s="21">
        <v>26</v>
      </c>
      <c r="C31" s="22" t="s">
        <v>14</v>
      </c>
      <c r="D31" s="27" t="s">
        <v>75</v>
      </c>
      <c r="E31" s="28">
        <v>1520085</v>
      </c>
      <c r="F31" s="24">
        <v>18652308</v>
      </c>
      <c r="G31" s="19">
        <v>20172393</v>
      </c>
      <c r="H31" s="24">
        <v>89881</v>
      </c>
      <c r="I31" s="24">
        <v>1456230</v>
      </c>
      <c r="J31" s="38">
        <v>1546111</v>
      </c>
    </row>
    <row r="32" spans="2:10" ht="18">
      <c r="B32" s="15">
        <v>27</v>
      </c>
      <c r="C32" s="16" t="s">
        <v>34</v>
      </c>
      <c r="D32" s="25" t="s">
        <v>90</v>
      </c>
      <c r="E32" s="20">
        <v>1638893</v>
      </c>
      <c r="F32" s="20">
        <v>2082397</v>
      </c>
      <c r="G32" s="19">
        <v>3721290</v>
      </c>
      <c r="H32" s="20">
        <v>18032</v>
      </c>
      <c r="I32" s="20">
        <v>22431</v>
      </c>
      <c r="J32" s="14">
        <v>40463</v>
      </c>
    </row>
    <row r="33" spans="2:10" ht="18">
      <c r="B33" s="21">
        <v>28</v>
      </c>
      <c r="C33" s="22" t="s">
        <v>15</v>
      </c>
      <c r="D33" s="27" t="s">
        <v>79</v>
      </c>
      <c r="E33" s="28">
        <v>4408219</v>
      </c>
      <c r="F33" s="28">
        <v>18661305</v>
      </c>
      <c r="G33" s="19">
        <v>23069524</v>
      </c>
      <c r="H33" s="24">
        <v>78981</v>
      </c>
      <c r="I33" s="24">
        <v>512441</v>
      </c>
      <c r="J33" s="14">
        <v>591422</v>
      </c>
    </row>
    <row r="34" spans="2:10" ht="18">
      <c r="B34" s="15">
        <v>29</v>
      </c>
      <c r="C34" s="16" t="s">
        <v>16</v>
      </c>
      <c r="D34" s="25" t="s">
        <v>79</v>
      </c>
      <c r="E34" s="20">
        <v>2679537</v>
      </c>
      <c r="F34" s="20">
        <v>20445122</v>
      </c>
      <c r="G34" s="19">
        <v>23124659</v>
      </c>
      <c r="H34" s="20">
        <v>90981</v>
      </c>
      <c r="I34" s="20">
        <v>388576</v>
      </c>
      <c r="J34" s="14">
        <v>479557</v>
      </c>
    </row>
    <row r="35" spans="2:10" ht="18">
      <c r="B35" s="21">
        <v>30</v>
      </c>
      <c r="C35" s="22" t="s">
        <v>24</v>
      </c>
      <c r="D35" s="27" t="s">
        <v>79</v>
      </c>
      <c r="E35" s="28">
        <v>17518919</v>
      </c>
      <c r="F35" s="28">
        <v>98428784</v>
      </c>
      <c r="G35" s="19">
        <v>115947703</v>
      </c>
      <c r="H35" s="28">
        <v>1278774</v>
      </c>
      <c r="I35" s="28">
        <v>6637242</v>
      </c>
      <c r="J35" s="14">
        <v>7916016</v>
      </c>
    </row>
    <row r="36" spans="2:10" ht="18">
      <c r="B36" s="15">
        <v>31</v>
      </c>
      <c r="C36" s="16" t="s">
        <v>27</v>
      </c>
      <c r="D36" s="25" t="s">
        <v>51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14">
        <v>5762</v>
      </c>
    </row>
    <row r="37" spans="2:10" ht="18">
      <c r="B37" s="21">
        <v>32</v>
      </c>
      <c r="C37" s="22" t="s">
        <v>38</v>
      </c>
      <c r="D37" s="27" t="s">
        <v>49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37</v>
      </c>
      <c r="D38" s="39" t="s">
        <v>88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38">
        <v>2</v>
      </c>
    </row>
    <row r="39" spans="2:10" ht="18">
      <c r="B39" s="21">
        <v>34</v>
      </c>
      <c r="C39" s="22" t="s">
        <v>41</v>
      </c>
      <c r="D39" s="27" t="s">
        <v>49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14">
        <v>0</v>
      </c>
    </row>
    <row r="40" spans="2:10" ht="18.75" thickBot="1">
      <c r="B40" s="79" t="s">
        <v>17</v>
      </c>
      <c r="C40" s="80"/>
      <c r="D40" s="40"/>
      <c r="E40" s="41">
        <f aca="true" t="shared" si="0" ref="E40:J40">SUM(E6:E39)</f>
        <v>98126434</v>
      </c>
      <c r="F40" s="41">
        <f t="shared" si="0"/>
        <v>394591023</v>
      </c>
      <c r="G40" s="41">
        <f t="shared" si="0"/>
        <v>492717457</v>
      </c>
      <c r="H40" s="41">
        <f t="shared" si="0"/>
        <v>3131801</v>
      </c>
      <c r="I40" s="41">
        <f t="shared" si="0"/>
        <v>18349886</v>
      </c>
      <c r="J40" s="41">
        <f t="shared" si="0"/>
        <v>21481687</v>
      </c>
    </row>
    <row r="41" ht="15.75" thickTop="1"/>
    <row r="42" spans="5:10" ht="15">
      <c r="E42" s="6"/>
      <c r="F42" s="6"/>
      <c r="G42" s="6"/>
      <c r="H42" s="6"/>
      <c r="I42" s="6"/>
      <c r="J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82" t="s">
        <v>74</v>
      </c>
      <c r="C3" s="83"/>
      <c r="D3" s="83"/>
      <c r="E3" s="83"/>
      <c r="F3" s="83"/>
      <c r="G3" s="83"/>
      <c r="H3" s="83"/>
      <c r="I3" s="83"/>
      <c r="J3" s="83"/>
      <c r="K3" s="3"/>
      <c r="L3" s="3"/>
      <c r="M3" s="3"/>
    </row>
    <row r="4" spans="2:10" ht="18" customHeight="1" thickTop="1">
      <c r="B4" s="116" t="s">
        <v>0</v>
      </c>
      <c r="C4" s="118" t="s">
        <v>1</v>
      </c>
      <c r="D4" s="119" t="s">
        <v>25</v>
      </c>
      <c r="E4" s="90" t="s">
        <v>2</v>
      </c>
      <c r="F4" s="90"/>
      <c r="G4" s="90"/>
      <c r="H4" s="90" t="s">
        <v>3</v>
      </c>
      <c r="I4" s="90"/>
      <c r="J4" s="91"/>
    </row>
    <row r="5" spans="2:10" ht="15.75">
      <c r="B5" s="117"/>
      <c r="C5" s="99"/>
      <c r="D5" s="101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54" t="s">
        <v>5</v>
      </c>
    </row>
    <row r="6" spans="1:10" ht="18">
      <c r="A6" s="6"/>
      <c r="B6" s="21">
        <v>1</v>
      </c>
      <c r="C6" s="22" t="s">
        <v>6</v>
      </c>
      <c r="D6" s="59" t="s">
        <v>50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38">
        <v>105958</v>
      </c>
    </row>
    <row r="7" spans="1:10" ht="18">
      <c r="A7" s="6"/>
      <c r="B7" s="15">
        <v>2</v>
      </c>
      <c r="C7" s="16" t="s">
        <v>28</v>
      </c>
      <c r="D7" s="60" t="s">
        <v>56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38">
        <v>356443</v>
      </c>
    </row>
    <row r="8" spans="1:10" ht="18">
      <c r="A8" s="6"/>
      <c r="B8" s="21">
        <v>3</v>
      </c>
      <c r="C8" s="22" t="s">
        <v>29</v>
      </c>
      <c r="D8" s="59" t="s">
        <v>57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38">
        <v>159437</v>
      </c>
    </row>
    <row r="9" spans="1:10" ht="18">
      <c r="A9" s="6"/>
      <c r="B9" s="15">
        <v>4</v>
      </c>
      <c r="C9" s="16" t="s">
        <v>7</v>
      </c>
      <c r="D9" s="60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38">
        <v>2722</v>
      </c>
    </row>
    <row r="10" spans="1:10" ht="18">
      <c r="A10" s="6"/>
      <c r="B10" s="21">
        <v>5</v>
      </c>
      <c r="C10" s="22" t="s">
        <v>19</v>
      </c>
      <c r="D10" s="59" t="s">
        <v>75</v>
      </c>
      <c r="E10" s="24">
        <v>12059485</v>
      </c>
      <c r="F10" s="24">
        <v>17057566</v>
      </c>
      <c r="G10" s="19">
        <v>29117051</v>
      </c>
      <c r="H10" s="24">
        <v>32452</v>
      </c>
      <c r="I10" s="24">
        <v>35353</v>
      </c>
      <c r="J10" s="38">
        <v>67805</v>
      </c>
    </row>
    <row r="11" spans="1:10" ht="18">
      <c r="A11" s="6"/>
      <c r="B11" s="15">
        <v>6</v>
      </c>
      <c r="C11" s="16" t="s">
        <v>20</v>
      </c>
      <c r="D11" s="60" t="s">
        <v>75</v>
      </c>
      <c r="E11" s="26">
        <v>1261967</v>
      </c>
      <c r="F11" s="26">
        <v>20049495</v>
      </c>
      <c r="G11" s="19">
        <v>21311462</v>
      </c>
      <c r="H11" s="26">
        <v>88839</v>
      </c>
      <c r="I11" s="26">
        <v>3990353</v>
      </c>
      <c r="J11" s="38">
        <v>4079192</v>
      </c>
    </row>
    <row r="12" spans="1:10" ht="18">
      <c r="A12" s="6"/>
      <c r="B12" s="21">
        <v>7</v>
      </c>
      <c r="C12" s="22" t="s">
        <v>40</v>
      </c>
      <c r="D12" s="59" t="s">
        <v>75</v>
      </c>
      <c r="E12" s="24">
        <v>3251642</v>
      </c>
      <c r="F12" s="24">
        <v>4650760</v>
      </c>
      <c r="G12" s="19">
        <v>7902402</v>
      </c>
      <c r="H12" s="24">
        <v>106532</v>
      </c>
      <c r="I12" s="24">
        <v>119354</v>
      </c>
      <c r="J12" s="38">
        <v>225886</v>
      </c>
    </row>
    <row r="13" spans="1:10" ht="18">
      <c r="A13" s="6"/>
      <c r="B13" s="15">
        <v>8</v>
      </c>
      <c r="C13" s="16" t="s">
        <v>8</v>
      </c>
      <c r="D13" s="60" t="s">
        <v>54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38">
        <v>53801</v>
      </c>
    </row>
    <row r="14" spans="1:10" ht="18">
      <c r="A14" s="6"/>
      <c r="B14" s="21">
        <v>9</v>
      </c>
      <c r="C14" s="22" t="s">
        <v>30</v>
      </c>
      <c r="D14" s="59" t="s">
        <v>75</v>
      </c>
      <c r="E14" s="30">
        <v>409207</v>
      </c>
      <c r="F14" s="30">
        <v>3166051</v>
      </c>
      <c r="G14" s="19">
        <v>3575258</v>
      </c>
      <c r="H14" s="31">
        <v>8860</v>
      </c>
      <c r="I14" s="31">
        <v>137550</v>
      </c>
      <c r="J14" s="38">
        <v>146410</v>
      </c>
    </row>
    <row r="15" spans="1:10" ht="18">
      <c r="A15" s="6"/>
      <c r="B15" s="15">
        <v>10</v>
      </c>
      <c r="C15" s="16" t="s">
        <v>9</v>
      </c>
      <c r="D15" s="61" t="s">
        <v>58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38">
        <v>408</v>
      </c>
    </row>
    <row r="16" spans="1:10" ht="18">
      <c r="A16" s="6"/>
      <c r="B16" s="21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38">
        <v>68605</v>
      </c>
    </row>
    <row r="17" spans="1:10" ht="18">
      <c r="A17" s="6"/>
      <c r="B17" s="15">
        <v>12</v>
      </c>
      <c r="C17" s="16" t="s">
        <v>35</v>
      </c>
      <c r="D17" s="60" t="s">
        <v>75</v>
      </c>
      <c r="E17" s="29">
        <v>63347</v>
      </c>
      <c r="F17" s="29">
        <v>18239</v>
      </c>
      <c r="G17" s="19">
        <v>81586</v>
      </c>
      <c r="H17" s="29">
        <v>34870</v>
      </c>
      <c r="I17" s="29">
        <v>55</v>
      </c>
      <c r="J17" s="38">
        <v>34925</v>
      </c>
    </row>
    <row r="18" spans="1:10" ht="18">
      <c r="A18" s="6"/>
      <c r="B18" s="21">
        <v>13</v>
      </c>
      <c r="C18" s="22" t="s">
        <v>32</v>
      </c>
      <c r="D18" s="59" t="s">
        <v>59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38">
        <v>57851</v>
      </c>
    </row>
    <row r="19" spans="1:10" ht="18">
      <c r="A19" s="6"/>
      <c r="B19" s="15">
        <v>14</v>
      </c>
      <c r="C19" s="16" t="s">
        <v>21</v>
      </c>
      <c r="D19" s="60" t="s">
        <v>53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38">
        <v>262863</v>
      </c>
    </row>
    <row r="20" spans="1:10" ht="18">
      <c r="A20" s="6"/>
      <c r="B20" s="34">
        <v>15</v>
      </c>
      <c r="C20" s="35" t="s">
        <v>10</v>
      </c>
      <c r="D20" s="62" t="s">
        <v>75</v>
      </c>
      <c r="E20" s="44">
        <v>5964132</v>
      </c>
      <c r="F20" s="44">
        <v>3110723</v>
      </c>
      <c r="G20" s="19">
        <v>9074855</v>
      </c>
      <c r="H20" s="44">
        <v>265824</v>
      </c>
      <c r="I20" s="44">
        <v>7588</v>
      </c>
      <c r="J20" s="38">
        <v>273412</v>
      </c>
    </row>
    <row r="21" spans="1:10" ht="18">
      <c r="A21" s="6"/>
      <c r="B21" s="15">
        <v>16</v>
      </c>
      <c r="C21" s="16" t="s">
        <v>11</v>
      </c>
      <c r="D21" s="60" t="s">
        <v>60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38">
        <v>377188</v>
      </c>
    </row>
    <row r="22" spans="1:10" ht="18">
      <c r="A22" s="6"/>
      <c r="B22" s="34">
        <v>17</v>
      </c>
      <c r="C22" s="35" t="s">
        <v>22</v>
      </c>
      <c r="D22" s="62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38">
        <v>28511</v>
      </c>
    </row>
    <row r="23" spans="1:10" ht="18">
      <c r="A23" s="6"/>
      <c r="B23" s="34">
        <v>18</v>
      </c>
      <c r="C23" s="35" t="s">
        <v>26</v>
      </c>
      <c r="D23" s="62" t="s">
        <v>75</v>
      </c>
      <c r="E23" s="44">
        <v>890835</v>
      </c>
      <c r="F23" s="44">
        <v>3134284</v>
      </c>
      <c r="G23" s="19">
        <v>4025119</v>
      </c>
      <c r="H23" s="44">
        <v>8858</v>
      </c>
      <c r="I23" s="44">
        <v>69795</v>
      </c>
      <c r="J23" s="38">
        <v>78653</v>
      </c>
    </row>
    <row r="24" spans="1:10" ht="18">
      <c r="A24" s="6"/>
      <c r="B24" s="15">
        <v>19</v>
      </c>
      <c r="C24" s="16" t="s">
        <v>33</v>
      </c>
      <c r="D24" s="60" t="s">
        <v>52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38">
        <v>75372</v>
      </c>
    </row>
    <row r="25" spans="1:10" ht="18">
      <c r="A25" s="6"/>
      <c r="B25" s="21">
        <v>20</v>
      </c>
      <c r="C25" s="22" t="s">
        <v>23</v>
      </c>
      <c r="D25" s="62" t="s">
        <v>75</v>
      </c>
      <c r="E25" s="24">
        <v>6030367</v>
      </c>
      <c r="F25" s="24">
        <v>34447207</v>
      </c>
      <c r="G25" s="19">
        <v>40477574</v>
      </c>
      <c r="H25" s="24">
        <v>452189</v>
      </c>
      <c r="I25" s="24">
        <v>2228234</v>
      </c>
      <c r="J25" s="38">
        <v>2680423</v>
      </c>
    </row>
    <row r="26" spans="2:10" ht="18">
      <c r="B26" s="15">
        <v>21</v>
      </c>
      <c r="C26" s="16" t="s">
        <v>12</v>
      </c>
      <c r="D26" s="60" t="s">
        <v>48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38">
        <v>9916</v>
      </c>
    </row>
    <row r="27" spans="2:10" ht="18">
      <c r="B27" s="21">
        <v>22</v>
      </c>
      <c r="C27" s="22" t="s">
        <v>43</v>
      </c>
      <c r="D27" s="59" t="s">
        <v>75</v>
      </c>
      <c r="E27" s="24">
        <v>693805</v>
      </c>
      <c r="F27" s="24">
        <v>2433</v>
      </c>
      <c r="G27" s="19">
        <v>696238</v>
      </c>
      <c r="H27" s="24">
        <v>3729</v>
      </c>
      <c r="I27" s="24">
        <v>35695</v>
      </c>
      <c r="J27" s="38">
        <v>39424</v>
      </c>
    </row>
    <row r="28" spans="2:10" ht="18">
      <c r="B28" s="15">
        <v>23</v>
      </c>
      <c r="C28" s="16" t="s">
        <v>44</v>
      </c>
      <c r="D28" s="60" t="s">
        <v>61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38">
        <v>371851</v>
      </c>
    </row>
    <row r="29" spans="2:10" ht="18">
      <c r="B29" s="21">
        <v>24</v>
      </c>
      <c r="C29" s="22" t="s">
        <v>36</v>
      </c>
      <c r="D29" s="59" t="s">
        <v>59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60" t="s">
        <v>75</v>
      </c>
      <c r="E30" s="18">
        <v>245465</v>
      </c>
      <c r="F30" s="18">
        <v>152643</v>
      </c>
      <c r="G30" s="19">
        <v>398108</v>
      </c>
      <c r="H30" s="18">
        <v>772</v>
      </c>
      <c r="I30" s="18">
        <v>1046</v>
      </c>
      <c r="J30" s="38">
        <v>1818</v>
      </c>
    </row>
    <row r="31" spans="2:10" ht="18">
      <c r="B31" s="21">
        <v>26</v>
      </c>
      <c r="C31" s="22" t="s">
        <v>14</v>
      </c>
      <c r="D31" s="59" t="s">
        <v>75</v>
      </c>
      <c r="E31" s="24">
        <v>1520085</v>
      </c>
      <c r="F31" s="24">
        <v>18652308</v>
      </c>
      <c r="G31" s="19">
        <v>20172393</v>
      </c>
      <c r="H31" s="24">
        <v>89881</v>
      </c>
      <c r="I31" s="24">
        <v>1456230</v>
      </c>
      <c r="J31" s="38">
        <v>1546111</v>
      </c>
    </row>
    <row r="32" spans="2:10" ht="18">
      <c r="B32" s="15">
        <v>27</v>
      </c>
      <c r="C32" s="16" t="s">
        <v>34</v>
      </c>
      <c r="D32" s="63" t="s">
        <v>90</v>
      </c>
      <c r="E32" s="18">
        <v>1638893</v>
      </c>
      <c r="F32" s="18">
        <v>2082397</v>
      </c>
      <c r="G32" s="19">
        <v>3721290</v>
      </c>
      <c r="H32" s="18">
        <v>18032</v>
      </c>
      <c r="I32" s="18">
        <v>22431</v>
      </c>
      <c r="J32" s="38">
        <v>40463</v>
      </c>
    </row>
    <row r="33" spans="2:10" ht="18">
      <c r="B33" s="21">
        <v>28</v>
      </c>
      <c r="C33" s="22" t="s">
        <v>15</v>
      </c>
      <c r="D33" s="59" t="s">
        <v>75</v>
      </c>
      <c r="E33" s="24">
        <v>3873049</v>
      </c>
      <c r="F33" s="24">
        <v>17978256</v>
      </c>
      <c r="G33" s="19">
        <v>21851305</v>
      </c>
      <c r="H33" s="24">
        <v>64787</v>
      </c>
      <c r="I33" s="24">
        <v>465141</v>
      </c>
      <c r="J33" s="38">
        <v>529928</v>
      </c>
    </row>
    <row r="34" spans="2:10" ht="18">
      <c r="B34" s="15">
        <v>29</v>
      </c>
      <c r="C34" s="16" t="s">
        <v>16</v>
      </c>
      <c r="D34" s="63" t="s">
        <v>75</v>
      </c>
      <c r="E34" s="18">
        <v>3940798</v>
      </c>
      <c r="F34" s="18">
        <v>25827401</v>
      </c>
      <c r="G34" s="19">
        <v>29768199</v>
      </c>
      <c r="H34" s="18">
        <v>241118</v>
      </c>
      <c r="I34" s="18">
        <v>727309</v>
      </c>
      <c r="J34" s="38">
        <v>968427</v>
      </c>
    </row>
    <row r="35" spans="2:10" ht="18">
      <c r="B35" s="21">
        <v>30</v>
      </c>
      <c r="C35" s="22" t="s">
        <v>24</v>
      </c>
      <c r="D35" s="62" t="s">
        <v>75</v>
      </c>
      <c r="E35" s="24">
        <v>13685803</v>
      </c>
      <c r="F35" s="24">
        <v>88822759</v>
      </c>
      <c r="G35" s="19">
        <v>102508562</v>
      </c>
      <c r="H35" s="24">
        <v>845755</v>
      </c>
      <c r="I35" s="24">
        <v>4940072</v>
      </c>
      <c r="J35" s="38">
        <v>5785827</v>
      </c>
    </row>
    <row r="36" spans="2:10" ht="18">
      <c r="B36" s="15">
        <v>31</v>
      </c>
      <c r="C36" s="16" t="s">
        <v>27</v>
      </c>
      <c r="D36" s="63" t="s">
        <v>51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38">
        <v>5762</v>
      </c>
    </row>
    <row r="37" spans="2:10" ht="18">
      <c r="B37" s="21">
        <v>32</v>
      </c>
      <c r="C37" s="22" t="s">
        <v>38</v>
      </c>
      <c r="D37" s="59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38">
        <v>0</v>
      </c>
    </row>
    <row r="38" spans="2:10" ht="18">
      <c r="B38" s="15">
        <v>33</v>
      </c>
      <c r="C38" s="16" t="s">
        <v>37</v>
      </c>
      <c r="D38" s="63" t="s">
        <v>62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38">
        <v>2</v>
      </c>
    </row>
    <row r="39" spans="2:10" ht="18">
      <c r="B39" s="21">
        <v>34</v>
      </c>
      <c r="C39" s="22" t="s">
        <v>42</v>
      </c>
      <c r="D39" s="59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38">
        <v>0</v>
      </c>
    </row>
    <row r="40" spans="2:10" ht="18.75" thickBot="1">
      <c r="B40" s="114" t="s">
        <v>17</v>
      </c>
      <c r="C40" s="115"/>
      <c r="D40" s="55"/>
      <c r="E40" s="41">
        <f aca="true" t="shared" si="0" ref="E40:J40">SUM(E6:E39)</f>
        <v>88337373</v>
      </c>
      <c r="F40" s="41">
        <f t="shared" si="0"/>
        <v>380310270</v>
      </c>
      <c r="G40" s="41">
        <f t="shared" si="0"/>
        <v>468647643</v>
      </c>
      <c r="H40" s="41">
        <f t="shared" si="0"/>
        <v>2620493</v>
      </c>
      <c r="I40" s="41">
        <f t="shared" si="0"/>
        <v>16178618</v>
      </c>
      <c r="J40" s="41">
        <f t="shared" si="0"/>
        <v>18799111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="85" zoomScaleNormal="85" zoomScalePageLayoutView="0" workbookViewId="0" topLeftCell="A1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64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0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01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23" t="s">
        <v>98</v>
      </c>
      <c r="E6" s="24">
        <v>2860398</v>
      </c>
      <c r="F6" s="24">
        <v>9600632</v>
      </c>
      <c r="G6" s="19">
        <v>12461030</v>
      </c>
      <c r="H6" s="24">
        <v>33543</v>
      </c>
      <c r="I6" s="24">
        <v>55447</v>
      </c>
      <c r="J6" s="48">
        <v>88990</v>
      </c>
    </row>
    <row r="7" spans="1:10" ht="18">
      <c r="A7" s="6"/>
      <c r="B7" s="49">
        <v>2</v>
      </c>
      <c r="C7" s="16" t="s">
        <v>28</v>
      </c>
      <c r="D7" s="17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23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17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23" t="s">
        <v>98</v>
      </c>
      <c r="E10" s="24">
        <v>14572133</v>
      </c>
      <c r="F10" s="24">
        <v>18572523</v>
      </c>
      <c r="G10" s="19">
        <v>33144656</v>
      </c>
      <c r="H10" s="24">
        <v>40152</v>
      </c>
      <c r="I10" s="24">
        <v>42973</v>
      </c>
      <c r="J10" s="48">
        <v>83125</v>
      </c>
    </row>
    <row r="11" spans="1:10" ht="18">
      <c r="A11" s="6"/>
      <c r="B11" s="49">
        <v>6</v>
      </c>
      <c r="C11" s="16" t="s">
        <v>20</v>
      </c>
      <c r="D11" s="17" t="s">
        <v>98</v>
      </c>
      <c r="E11" s="26">
        <v>1449468</v>
      </c>
      <c r="F11" s="26">
        <v>20307933</v>
      </c>
      <c r="G11" s="19">
        <v>21757401</v>
      </c>
      <c r="H11" s="26">
        <v>95919</v>
      </c>
      <c r="I11" s="26">
        <v>3921409</v>
      </c>
      <c r="J11" s="48">
        <v>4017328</v>
      </c>
    </row>
    <row r="12" spans="1:10" ht="18">
      <c r="A12" s="6"/>
      <c r="B12" s="47">
        <v>7</v>
      </c>
      <c r="C12" s="22" t="s">
        <v>40</v>
      </c>
      <c r="D12" s="23" t="s">
        <v>98</v>
      </c>
      <c r="E12" s="24">
        <v>4430360</v>
      </c>
      <c r="F12" s="24">
        <v>5426205</v>
      </c>
      <c r="G12" s="19">
        <v>9856565</v>
      </c>
      <c r="H12" s="24">
        <v>102130</v>
      </c>
      <c r="I12" s="24">
        <v>117397</v>
      </c>
      <c r="J12" s="48">
        <v>219527</v>
      </c>
    </row>
    <row r="13" spans="1:10" ht="18">
      <c r="A13" s="6"/>
      <c r="B13" s="49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23" t="s">
        <v>98</v>
      </c>
      <c r="E14" s="30">
        <v>505400</v>
      </c>
      <c r="F14" s="30">
        <v>3207561</v>
      </c>
      <c r="G14" s="19">
        <v>3712961</v>
      </c>
      <c r="H14" s="31">
        <v>15326</v>
      </c>
      <c r="I14" s="31">
        <v>184331</v>
      </c>
      <c r="J14" s="48">
        <v>199657</v>
      </c>
    </row>
    <row r="15" spans="1:10" ht="18">
      <c r="A15" s="6"/>
      <c r="B15" s="49">
        <v>10</v>
      </c>
      <c r="C15" s="16" t="s">
        <v>9</v>
      </c>
      <c r="D15" s="32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23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17" t="s">
        <v>98</v>
      </c>
      <c r="E17" s="29">
        <v>83189</v>
      </c>
      <c r="F17" s="29">
        <v>17855</v>
      </c>
      <c r="G17" s="19">
        <v>101044</v>
      </c>
      <c r="H17" s="29">
        <v>54089</v>
      </c>
      <c r="I17" s="29">
        <v>81</v>
      </c>
      <c r="J17" s="48">
        <v>54170</v>
      </c>
    </row>
    <row r="18" spans="1:10" ht="18">
      <c r="A18" s="6"/>
      <c r="B18" s="47">
        <v>13</v>
      </c>
      <c r="C18" s="22" t="s">
        <v>32</v>
      </c>
      <c r="D18" s="23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17" t="s">
        <v>83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48">
        <v>262863</v>
      </c>
    </row>
    <row r="20" spans="1:10" ht="18">
      <c r="A20" s="6"/>
      <c r="B20" s="50">
        <v>15</v>
      </c>
      <c r="C20" s="35" t="s">
        <v>10</v>
      </c>
      <c r="D20" s="43" t="s">
        <v>75</v>
      </c>
      <c r="E20" s="44">
        <v>5964132</v>
      </c>
      <c r="F20" s="44">
        <v>3110723</v>
      </c>
      <c r="G20" s="19">
        <v>9074855</v>
      </c>
      <c r="H20" s="44">
        <v>265824</v>
      </c>
      <c r="I20" s="44">
        <v>7588</v>
      </c>
      <c r="J20" s="48">
        <v>273412</v>
      </c>
    </row>
    <row r="21" spans="1:10" ht="18">
      <c r="A21" s="6"/>
      <c r="B21" s="49">
        <v>16</v>
      </c>
      <c r="C21" s="16" t="s">
        <v>11</v>
      </c>
      <c r="D21" s="17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43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43" t="s">
        <v>98</v>
      </c>
      <c r="E23" s="44">
        <v>1201490</v>
      </c>
      <c r="F23" s="44">
        <v>3916402</v>
      </c>
      <c r="G23" s="19">
        <v>5117892</v>
      </c>
      <c r="H23" s="44">
        <v>11198</v>
      </c>
      <c r="I23" s="44">
        <v>83228</v>
      </c>
      <c r="J23" s="48">
        <v>94426</v>
      </c>
    </row>
    <row r="24" spans="1:10" ht="18">
      <c r="A24" s="6"/>
      <c r="B24" s="49">
        <v>19</v>
      </c>
      <c r="C24" s="16" t="s">
        <v>33</v>
      </c>
      <c r="D24" s="17" t="s">
        <v>85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8">
        <v>75372</v>
      </c>
    </row>
    <row r="25" spans="1:10" ht="18">
      <c r="A25" s="6"/>
      <c r="B25" s="47">
        <v>20</v>
      </c>
      <c r="C25" s="22" t="s">
        <v>23</v>
      </c>
      <c r="D25" s="23" t="s">
        <v>98</v>
      </c>
      <c r="E25" s="24">
        <v>7212630</v>
      </c>
      <c r="F25" s="24">
        <v>35656906</v>
      </c>
      <c r="G25" s="19">
        <v>42869536</v>
      </c>
      <c r="H25" s="24">
        <v>511655</v>
      </c>
      <c r="I25" s="24">
        <v>2233353</v>
      </c>
      <c r="J25" s="48">
        <v>2745008</v>
      </c>
    </row>
    <row r="26" spans="2:10" ht="18">
      <c r="B26" s="49">
        <v>21</v>
      </c>
      <c r="C26" s="16" t="s">
        <v>12</v>
      </c>
      <c r="D26" s="17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8">
        <v>9916</v>
      </c>
    </row>
    <row r="27" spans="2:10" ht="18">
      <c r="B27" s="47">
        <v>22</v>
      </c>
      <c r="C27" s="22" t="s">
        <v>43</v>
      </c>
      <c r="D27" s="23" t="s">
        <v>98</v>
      </c>
      <c r="E27" s="24">
        <v>196464</v>
      </c>
      <c r="F27" s="24">
        <v>1222939</v>
      </c>
      <c r="G27" s="19">
        <v>1419403</v>
      </c>
      <c r="H27" s="24">
        <v>5917</v>
      </c>
      <c r="I27" s="24">
        <v>33320</v>
      </c>
      <c r="J27" s="48">
        <v>39237</v>
      </c>
    </row>
    <row r="28" spans="2:10" ht="18">
      <c r="B28" s="49">
        <v>23</v>
      </c>
      <c r="C28" s="16" t="s">
        <v>44</v>
      </c>
      <c r="D28" s="17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8">
        <v>371851</v>
      </c>
    </row>
    <row r="29" spans="2:10" ht="18">
      <c r="B29" s="47">
        <v>24</v>
      </c>
      <c r="C29" s="22" t="s">
        <v>36</v>
      </c>
      <c r="D29" s="23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17" t="s">
        <v>94</v>
      </c>
      <c r="E30" s="18">
        <v>322393</v>
      </c>
      <c r="F30" s="18">
        <v>187124</v>
      </c>
      <c r="G30" s="19">
        <v>509517</v>
      </c>
      <c r="H30" s="18">
        <v>1049</v>
      </c>
      <c r="I30" s="18">
        <v>1346</v>
      </c>
      <c r="J30" s="48">
        <v>2395</v>
      </c>
    </row>
    <row r="31" spans="2:10" ht="18">
      <c r="B31" s="47">
        <v>26</v>
      </c>
      <c r="C31" s="22" t="s">
        <v>14</v>
      </c>
      <c r="D31" s="23" t="s">
        <v>98</v>
      </c>
      <c r="E31" s="24">
        <v>2135714</v>
      </c>
      <c r="F31" s="24">
        <v>20939177</v>
      </c>
      <c r="G31" s="19">
        <v>23074891</v>
      </c>
      <c r="H31" s="24">
        <v>1243378</v>
      </c>
      <c r="I31" s="24">
        <v>1526408</v>
      </c>
      <c r="J31" s="48">
        <v>2769786</v>
      </c>
    </row>
    <row r="32" spans="2:10" ht="18">
      <c r="B32" s="49">
        <v>27</v>
      </c>
      <c r="C32" s="16" t="s">
        <v>34</v>
      </c>
      <c r="D32" s="45" t="s">
        <v>98</v>
      </c>
      <c r="E32" s="18">
        <v>898652</v>
      </c>
      <c r="F32" s="18">
        <v>1370958.2000000002</v>
      </c>
      <c r="G32" s="19">
        <v>2269610.2</v>
      </c>
      <c r="H32" s="18">
        <v>10614</v>
      </c>
      <c r="I32" s="18">
        <v>15025</v>
      </c>
      <c r="J32" s="48">
        <v>25639</v>
      </c>
    </row>
    <row r="33" spans="2:10" ht="18">
      <c r="B33" s="47">
        <v>28</v>
      </c>
      <c r="C33" s="22" t="s">
        <v>15</v>
      </c>
      <c r="D33" s="23" t="s">
        <v>98</v>
      </c>
      <c r="E33" s="24">
        <v>4426156</v>
      </c>
      <c r="F33" s="24">
        <v>18948121</v>
      </c>
      <c r="G33" s="19">
        <v>23374277</v>
      </c>
      <c r="H33" s="24">
        <v>82128</v>
      </c>
      <c r="I33" s="24">
        <v>512334</v>
      </c>
      <c r="J33" s="48">
        <v>594462</v>
      </c>
    </row>
    <row r="34" spans="2:10" ht="18">
      <c r="B34" s="49">
        <v>29</v>
      </c>
      <c r="C34" s="16" t="s">
        <v>16</v>
      </c>
      <c r="D34" s="45" t="s">
        <v>98</v>
      </c>
      <c r="E34" s="18">
        <v>3272433</v>
      </c>
      <c r="F34" s="18">
        <v>22216958</v>
      </c>
      <c r="G34" s="19">
        <v>25489391</v>
      </c>
      <c r="H34" s="18">
        <v>142916</v>
      </c>
      <c r="I34" s="18">
        <v>487237</v>
      </c>
      <c r="J34" s="48">
        <v>630153</v>
      </c>
    </row>
    <row r="35" spans="2:10" ht="18">
      <c r="B35" s="47">
        <v>30</v>
      </c>
      <c r="C35" s="22" t="s">
        <v>24</v>
      </c>
      <c r="D35" s="23" t="s">
        <v>98</v>
      </c>
      <c r="E35" s="24">
        <v>16698693</v>
      </c>
      <c r="F35" s="24">
        <v>90963924</v>
      </c>
      <c r="G35" s="19">
        <v>107662617</v>
      </c>
      <c r="H35" s="24">
        <v>1302332</v>
      </c>
      <c r="I35" s="24">
        <v>6164677</v>
      </c>
      <c r="J35" s="48">
        <v>7467009</v>
      </c>
    </row>
    <row r="36" spans="2:10" ht="18">
      <c r="B36" s="49">
        <v>31</v>
      </c>
      <c r="C36" s="16" t="s">
        <v>27</v>
      </c>
      <c r="D36" s="45" t="s">
        <v>51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48">
        <v>5762</v>
      </c>
    </row>
    <row r="37" spans="2:10" ht="18">
      <c r="B37" s="47">
        <v>32</v>
      </c>
      <c r="C37" s="22" t="s">
        <v>38</v>
      </c>
      <c r="D37" s="23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31</v>
      </c>
      <c r="C38" s="16" t="s">
        <v>37</v>
      </c>
      <c r="D38" s="45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23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51"/>
      <c r="E40" s="52">
        <f aca="true" t="shared" si="0" ref="E40:J40">SUM(E6:E39)</f>
        <v>95826599</v>
      </c>
      <c r="F40" s="52">
        <f t="shared" si="0"/>
        <v>387695643.2</v>
      </c>
      <c r="G40" s="52">
        <f t="shared" si="0"/>
        <v>483522242.2</v>
      </c>
      <c r="H40" s="52">
        <f t="shared" si="0"/>
        <v>4234691</v>
      </c>
      <c r="I40" s="52">
        <f t="shared" si="0"/>
        <v>17264082</v>
      </c>
      <c r="J40" s="53">
        <f t="shared" si="0"/>
        <v>21498773</v>
      </c>
    </row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4">
      <selection activeCell="D6" sqref="D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7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65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107" t="s">
        <v>0</v>
      </c>
      <c r="C4" s="109" t="s">
        <v>1</v>
      </c>
      <c r="D4" s="11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6.5" thickBot="1">
      <c r="B5" s="108"/>
      <c r="C5" s="87"/>
      <c r="D5" s="111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6" t="s">
        <v>5</v>
      </c>
    </row>
    <row r="6" spans="1:10" ht="18">
      <c r="A6" s="6"/>
      <c r="B6" s="57">
        <v>1</v>
      </c>
      <c r="C6" s="8" t="s">
        <v>6</v>
      </c>
      <c r="D6" s="71" t="s">
        <v>97</v>
      </c>
      <c r="E6" s="10">
        <v>2957760</v>
      </c>
      <c r="F6" s="11">
        <v>9782260</v>
      </c>
      <c r="G6" s="12">
        <v>12740020</v>
      </c>
      <c r="H6" s="13">
        <v>33785</v>
      </c>
      <c r="I6" s="13">
        <v>58534</v>
      </c>
      <c r="J6" s="58">
        <v>92319</v>
      </c>
    </row>
    <row r="7" spans="1:10" ht="18">
      <c r="A7" s="6"/>
      <c r="B7" s="49">
        <v>2</v>
      </c>
      <c r="C7" s="16" t="s">
        <v>28</v>
      </c>
      <c r="D7" s="60" t="s">
        <v>77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8">
        <v>356443</v>
      </c>
    </row>
    <row r="8" spans="1:10" ht="18">
      <c r="A8" s="6"/>
      <c r="B8" s="47">
        <v>3</v>
      </c>
      <c r="C8" s="22" t="s">
        <v>29</v>
      </c>
      <c r="D8" s="59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8">
        <v>159437</v>
      </c>
    </row>
    <row r="9" spans="1:10" ht="18">
      <c r="A9" s="6"/>
      <c r="B9" s="49">
        <v>4</v>
      </c>
      <c r="C9" s="16" t="s">
        <v>7</v>
      </c>
      <c r="D9" s="72" t="s">
        <v>45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8">
        <v>2722</v>
      </c>
    </row>
    <row r="10" spans="1:10" ht="18">
      <c r="A10" s="6"/>
      <c r="B10" s="47">
        <v>5</v>
      </c>
      <c r="C10" s="22" t="s">
        <v>19</v>
      </c>
      <c r="D10" s="59" t="s">
        <v>97</v>
      </c>
      <c r="E10" s="24">
        <v>15246933</v>
      </c>
      <c r="F10" s="24">
        <v>19480293</v>
      </c>
      <c r="G10" s="19">
        <v>34727226</v>
      </c>
      <c r="H10" s="24">
        <v>39212</v>
      </c>
      <c r="I10" s="24">
        <v>42212</v>
      </c>
      <c r="J10" s="58">
        <v>81424</v>
      </c>
    </row>
    <row r="11" spans="1:10" ht="18">
      <c r="A11" s="6"/>
      <c r="B11" s="49">
        <v>6</v>
      </c>
      <c r="C11" s="16" t="s">
        <v>20</v>
      </c>
      <c r="D11" s="75" t="s">
        <v>97</v>
      </c>
      <c r="E11" s="26">
        <v>1451623</v>
      </c>
      <c r="F11" s="26">
        <v>20719655</v>
      </c>
      <c r="G11" s="19">
        <v>22171278</v>
      </c>
      <c r="H11" s="26">
        <v>105269</v>
      </c>
      <c r="I11" s="26">
        <v>4246599</v>
      </c>
      <c r="J11" s="58">
        <v>4351868</v>
      </c>
    </row>
    <row r="12" spans="1:10" ht="18">
      <c r="A12" s="6"/>
      <c r="B12" s="47">
        <v>7</v>
      </c>
      <c r="C12" s="22" t="s">
        <v>40</v>
      </c>
      <c r="D12" s="59" t="s">
        <v>97</v>
      </c>
      <c r="E12" s="28">
        <v>4508029</v>
      </c>
      <c r="F12" s="24">
        <v>5472205</v>
      </c>
      <c r="G12" s="19">
        <v>9980234</v>
      </c>
      <c r="H12" s="24">
        <v>116276</v>
      </c>
      <c r="I12" s="24">
        <v>130112</v>
      </c>
      <c r="J12" s="58">
        <v>246388</v>
      </c>
    </row>
    <row r="13" spans="1:10" ht="18">
      <c r="A13" s="6"/>
      <c r="B13" s="49">
        <v>8</v>
      </c>
      <c r="C13" s="16" t="s">
        <v>8</v>
      </c>
      <c r="D13" s="60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8">
        <v>53801</v>
      </c>
    </row>
    <row r="14" spans="1:10" ht="18">
      <c r="A14" s="6"/>
      <c r="B14" s="47">
        <v>9</v>
      </c>
      <c r="C14" s="22" t="s">
        <v>30</v>
      </c>
      <c r="D14" s="59" t="s">
        <v>97</v>
      </c>
      <c r="E14" s="30">
        <v>516307</v>
      </c>
      <c r="F14" s="30">
        <v>3275633</v>
      </c>
      <c r="G14" s="19">
        <v>3791940</v>
      </c>
      <c r="H14" s="31">
        <v>16247</v>
      </c>
      <c r="I14" s="31">
        <v>191900</v>
      </c>
      <c r="J14" s="58">
        <v>208147</v>
      </c>
    </row>
    <row r="15" spans="1:10" ht="18">
      <c r="A15" s="6"/>
      <c r="B15" s="49">
        <v>10</v>
      </c>
      <c r="C15" s="16" t="s">
        <v>9</v>
      </c>
      <c r="D15" s="61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8">
        <v>408</v>
      </c>
    </row>
    <row r="16" spans="1:10" ht="18">
      <c r="A16" s="6"/>
      <c r="B16" s="47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8">
        <v>68605</v>
      </c>
    </row>
    <row r="17" spans="1:10" ht="18">
      <c r="A17" s="6"/>
      <c r="B17" s="49">
        <v>12</v>
      </c>
      <c r="C17" s="16" t="s">
        <v>35</v>
      </c>
      <c r="D17" s="75" t="s">
        <v>97</v>
      </c>
      <c r="E17" s="29">
        <v>84453</v>
      </c>
      <c r="F17" s="29">
        <v>20295</v>
      </c>
      <c r="G17" s="19">
        <v>104748</v>
      </c>
      <c r="H17" s="29">
        <v>48395</v>
      </c>
      <c r="I17" s="29">
        <v>85</v>
      </c>
      <c r="J17" s="58">
        <v>48480</v>
      </c>
    </row>
    <row r="18" spans="1:10" ht="18">
      <c r="A18" s="6"/>
      <c r="B18" s="47">
        <v>13</v>
      </c>
      <c r="C18" s="22" t="s">
        <v>32</v>
      </c>
      <c r="D18" s="59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8">
        <v>57851</v>
      </c>
    </row>
    <row r="19" spans="1:10" ht="18">
      <c r="A19" s="6"/>
      <c r="B19" s="49">
        <v>14</v>
      </c>
      <c r="C19" s="16" t="s">
        <v>21</v>
      </c>
      <c r="D19" s="72" t="s">
        <v>83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58">
        <v>262863</v>
      </c>
    </row>
    <row r="20" spans="1:10" ht="18">
      <c r="A20" s="6"/>
      <c r="B20" s="50">
        <v>15</v>
      </c>
      <c r="C20" s="35" t="s">
        <v>10</v>
      </c>
      <c r="D20" s="59" t="s">
        <v>75</v>
      </c>
      <c r="E20" s="37">
        <v>5964132</v>
      </c>
      <c r="F20" s="37">
        <v>3110723</v>
      </c>
      <c r="G20" s="19">
        <v>9074855</v>
      </c>
      <c r="H20" s="37">
        <v>265824</v>
      </c>
      <c r="I20" s="37">
        <v>7588</v>
      </c>
      <c r="J20" s="58">
        <v>273412</v>
      </c>
    </row>
    <row r="21" spans="1:10" ht="18">
      <c r="A21" s="6"/>
      <c r="B21" s="49">
        <v>16</v>
      </c>
      <c r="C21" s="16" t="s">
        <v>11</v>
      </c>
      <c r="D21" s="72" t="s">
        <v>84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8">
        <v>377188</v>
      </c>
    </row>
    <row r="22" spans="1:10" ht="18">
      <c r="A22" s="6"/>
      <c r="B22" s="50">
        <v>17</v>
      </c>
      <c r="C22" s="35" t="s">
        <v>22</v>
      </c>
      <c r="D22" s="74" t="s">
        <v>47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8">
        <v>28511</v>
      </c>
    </row>
    <row r="23" spans="1:10" ht="18">
      <c r="A23" s="6"/>
      <c r="B23" s="50">
        <v>18</v>
      </c>
      <c r="C23" s="35" t="s">
        <v>26</v>
      </c>
      <c r="D23" s="59" t="s">
        <v>97</v>
      </c>
      <c r="E23" s="37">
        <v>1241484</v>
      </c>
      <c r="F23" s="37">
        <v>3981877</v>
      </c>
      <c r="G23" s="19">
        <v>5223361</v>
      </c>
      <c r="H23" s="37">
        <v>10413</v>
      </c>
      <c r="I23" s="37">
        <v>84588</v>
      </c>
      <c r="J23" s="58">
        <v>95001</v>
      </c>
    </row>
    <row r="24" spans="1:10" ht="18">
      <c r="A24" s="6"/>
      <c r="B24" s="49">
        <v>19</v>
      </c>
      <c r="C24" s="16" t="s">
        <v>33</v>
      </c>
      <c r="D24" s="75" t="s">
        <v>85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58">
        <v>75372</v>
      </c>
    </row>
    <row r="25" spans="1:10" ht="18">
      <c r="A25" s="6"/>
      <c r="B25" s="47">
        <v>20</v>
      </c>
      <c r="C25" s="22" t="s">
        <v>23</v>
      </c>
      <c r="D25" s="59" t="s">
        <v>97</v>
      </c>
      <c r="E25" s="28">
        <v>7343452</v>
      </c>
      <c r="F25" s="24">
        <v>35826680</v>
      </c>
      <c r="G25" s="19">
        <v>43170132</v>
      </c>
      <c r="H25" s="24">
        <v>555488</v>
      </c>
      <c r="I25" s="24">
        <v>2399748</v>
      </c>
      <c r="J25" s="48">
        <v>2955236</v>
      </c>
    </row>
    <row r="26" spans="2:10" ht="18">
      <c r="B26" s="49">
        <v>21</v>
      </c>
      <c r="C26" s="16" t="s">
        <v>12</v>
      </c>
      <c r="D26" s="72" t="s">
        <v>86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8">
        <v>9916</v>
      </c>
    </row>
    <row r="27" spans="2:10" ht="18">
      <c r="B27" s="47">
        <v>22</v>
      </c>
      <c r="C27" s="22" t="s">
        <v>43</v>
      </c>
      <c r="D27" s="73" t="s">
        <v>97</v>
      </c>
      <c r="E27" s="24">
        <v>203935</v>
      </c>
      <c r="F27" s="24">
        <v>1261391</v>
      </c>
      <c r="G27" s="19">
        <v>1465326</v>
      </c>
      <c r="H27" s="24">
        <v>5116</v>
      </c>
      <c r="I27" s="24">
        <v>35758</v>
      </c>
      <c r="J27" s="48">
        <v>40874</v>
      </c>
    </row>
    <row r="28" spans="2:10" ht="18">
      <c r="B28" s="49">
        <v>23</v>
      </c>
      <c r="C28" s="16" t="s">
        <v>44</v>
      </c>
      <c r="D28" s="72" t="s">
        <v>87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8">
        <v>371851</v>
      </c>
    </row>
    <row r="29" spans="2:10" ht="18">
      <c r="B29" s="47">
        <v>24</v>
      </c>
      <c r="C29" s="22" t="s">
        <v>36</v>
      </c>
      <c r="D29" s="73" t="s">
        <v>82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75" t="s">
        <v>96</v>
      </c>
      <c r="E30" s="20">
        <v>304084</v>
      </c>
      <c r="F30" s="20">
        <v>192226</v>
      </c>
      <c r="G30" s="19">
        <v>496310</v>
      </c>
      <c r="H30" s="20">
        <v>958</v>
      </c>
      <c r="I30" s="20">
        <v>1436</v>
      </c>
      <c r="J30" s="58">
        <v>2394</v>
      </c>
    </row>
    <row r="31" spans="2:10" ht="18">
      <c r="B31" s="47">
        <v>26</v>
      </c>
      <c r="C31" s="22" t="s">
        <v>14</v>
      </c>
      <c r="D31" s="59" t="s">
        <v>97</v>
      </c>
      <c r="E31" s="28">
        <v>2018335</v>
      </c>
      <c r="F31" s="24">
        <v>19949736</v>
      </c>
      <c r="G31" s="19">
        <v>21968071</v>
      </c>
      <c r="H31" s="24">
        <v>1392567</v>
      </c>
      <c r="I31" s="24">
        <v>1829585</v>
      </c>
      <c r="J31" s="48">
        <v>3222152</v>
      </c>
    </row>
    <row r="32" spans="2:10" ht="18">
      <c r="B32" s="49">
        <v>27</v>
      </c>
      <c r="C32" s="16" t="s">
        <v>34</v>
      </c>
      <c r="D32" s="75" t="s">
        <v>97</v>
      </c>
      <c r="E32" s="20">
        <v>1359623</v>
      </c>
      <c r="F32" s="20">
        <v>2006165</v>
      </c>
      <c r="G32" s="19">
        <v>3365788</v>
      </c>
      <c r="H32" s="20">
        <v>13584</v>
      </c>
      <c r="I32" s="20">
        <v>19727</v>
      </c>
      <c r="J32" s="58">
        <v>33311</v>
      </c>
    </row>
    <row r="33" spans="2:10" ht="18">
      <c r="B33" s="47">
        <v>28</v>
      </c>
      <c r="C33" s="22" t="s">
        <v>15</v>
      </c>
      <c r="D33" s="59" t="s">
        <v>97</v>
      </c>
      <c r="E33" s="28">
        <v>4631848</v>
      </c>
      <c r="F33" s="28">
        <v>19652413</v>
      </c>
      <c r="G33" s="19">
        <v>24284261</v>
      </c>
      <c r="H33" s="24">
        <v>83083</v>
      </c>
      <c r="I33" s="24">
        <v>553212</v>
      </c>
      <c r="J33" s="58">
        <v>636295</v>
      </c>
    </row>
    <row r="34" spans="2:10" ht="18">
      <c r="B34" s="49">
        <v>29</v>
      </c>
      <c r="C34" s="16" t="s">
        <v>16</v>
      </c>
      <c r="D34" s="75" t="s">
        <v>97</v>
      </c>
      <c r="E34" s="20">
        <v>3135876</v>
      </c>
      <c r="F34" s="20">
        <v>21833583</v>
      </c>
      <c r="G34" s="19">
        <v>24969459</v>
      </c>
      <c r="H34" s="20">
        <v>138675</v>
      </c>
      <c r="I34" s="20">
        <v>491724</v>
      </c>
      <c r="J34" s="58">
        <v>630399</v>
      </c>
    </row>
    <row r="35" spans="2:10" ht="18">
      <c r="B35" s="47">
        <v>30</v>
      </c>
      <c r="C35" s="22" t="s">
        <v>24</v>
      </c>
      <c r="D35" s="59" t="s">
        <v>97</v>
      </c>
      <c r="E35" s="28">
        <v>16375632</v>
      </c>
      <c r="F35" s="28">
        <v>92247274</v>
      </c>
      <c r="G35" s="19">
        <v>108622906</v>
      </c>
      <c r="H35" s="28">
        <v>1285971</v>
      </c>
      <c r="I35" s="28">
        <v>6290088</v>
      </c>
      <c r="J35" s="58">
        <v>7576059</v>
      </c>
    </row>
    <row r="36" spans="2:10" ht="18">
      <c r="B36" s="49">
        <v>31</v>
      </c>
      <c r="C36" s="16" t="s">
        <v>27</v>
      </c>
      <c r="D36" s="75" t="s">
        <v>51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58">
        <v>5762</v>
      </c>
    </row>
    <row r="37" spans="2:10" ht="18">
      <c r="B37" s="47">
        <v>32</v>
      </c>
      <c r="C37" s="22" t="s">
        <v>38</v>
      </c>
      <c r="D37" s="73" t="s">
        <v>49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8">
        <v>0</v>
      </c>
    </row>
    <row r="38" spans="2:10" ht="18">
      <c r="B38" s="49">
        <v>31</v>
      </c>
      <c r="C38" s="16" t="s">
        <v>37</v>
      </c>
      <c r="D38" s="75" t="s">
        <v>88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8">
        <v>2</v>
      </c>
    </row>
    <row r="39" spans="2:10" ht="18">
      <c r="B39" s="47">
        <v>32</v>
      </c>
      <c r="C39" s="22" t="s">
        <v>41</v>
      </c>
      <c r="D39" s="73" t="s">
        <v>49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58">
        <v>0</v>
      </c>
    </row>
    <row r="40" spans="2:10" ht="18.75" thickBot="1">
      <c r="B40" s="105" t="s">
        <v>17</v>
      </c>
      <c r="C40" s="106"/>
      <c r="D40" s="76"/>
      <c r="E40" s="52">
        <f aca="true" t="shared" si="0" ref="E40:J40">SUM(E6:E39)</f>
        <v>96940400</v>
      </c>
      <c r="F40" s="52">
        <f t="shared" si="0"/>
        <v>390842111</v>
      </c>
      <c r="G40" s="52">
        <f t="shared" si="0"/>
        <v>487782511</v>
      </c>
      <c r="H40" s="52">
        <f t="shared" si="0"/>
        <v>4427384</v>
      </c>
      <c r="I40" s="52">
        <f t="shared" si="0"/>
        <v>18260824</v>
      </c>
      <c r="J40" s="53">
        <f t="shared" si="0"/>
        <v>22688208</v>
      </c>
    </row>
    <row r="42" ht="15">
      <c r="E42" s="6"/>
    </row>
    <row r="43" spans="3:7" ht="15">
      <c r="C43" s="104"/>
      <c r="D43" s="104"/>
      <c r="E43" s="104"/>
      <c r="F43" s="104"/>
      <c r="G43" s="104"/>
    </row>
  </sheetData>
  <sheetProtection/>
  <mergeCells count="10">
    <mergeCell ref="C43:G43"/>
    <mergeCell ref="B1:J1"/>
    <mergeCell ref="B2:J2"/>
    <mergeCell ref="B3:J3"/>
    <mergeCell ref="H4:J4"/>
    <mergeCell ref="B40:C40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7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66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107" t="s">
        <v>0</v>
      </c>
      <c r="C4" s="109" t="s">
        <v>1</v>
      </c>
      <c r="D4" s="11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6.5" thickBot="1">
      <c r="B5" s="108"/>
      <c r="C5" s="87"/>
      <c r="D5" s="111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6" t="s">
        <v>5</v>
      </c>
    </row>
    <row r="6" spans="1:10" ht="18">
      <c r="A6" s="6"/>
      <c r="B6" s="57">
        <v>1</v>
      </c>
      <c r="C6" s="8" t="s">
        <v>6</v>
      </c>
      <c r="D6" s="71" t="s">
        <v>76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58">
        <v>105958</v>
      </c>
    </row>
    <row r="7" spans="1:10" ht="18">
      <c r="A7" s="6"/>
      <c r="B7" s="49">
        <v>2</v>
      </c>
      <c r="C7" s="16" t="s">
        <v>28</v>
      </c>
      <c r="D7" s="60" t="s">
        <v>77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8">
        <v>356443</v>
      </c>
    </row>
    <row r="8" spans="1:10" ht="18">
      <c r="A8" s="6"/>
      <c r="B8" s="47">
        <v>3</v>
      </c>
      <c r="C8" s="22" t="s">
        <v>29</v>
      </c>
      <c r="D8" s="59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8">
        <v>159437</v>
      </c>
    </row>
    <row r="9" spans="1:10" ht="18">
      <c r="A9" s="6"/>
      <c r="B9" s="49">
        <v>4</v>
      </c>
      <c r="C9" s="16" t="s">
        <v>7</v>
      </c>
      <c r="D9" s="72" t="s">
        <v>45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8">
        <v>2722</v>
      </c>
    </row>
    <row r="10" spans="1:10" ht="18">
      <c r="A10" s="6"/>
      <c r="B10" s="47">
        <v>5</v>
      </c>
      <c r="C10" s="22" t="s">
        <v>19</v>
      </c>
      <c r="D10" s="59" t="s">
        <v>96</v>
      </c>
      <c r="E10" s="24">
        <v>15246933</v>
      </c>
      <c r="F10" s="24">
        <v>19480293</v>
      </c>
      <c r="G10" s="19">
        <v>34727226</v>
      </c>
      <c r="H10" s="24">
        <v>38720</v>
      </c>
      <c r="I10" s="24">
        <v>42233</v>
      </c>
      <c r="J10" s="58">
        <v>80953</v>
      </c>
    </row>
    <row r="11" spans="1:10" ht="18">
      <c r="A11" s="6"/>
      <c r="B11" s="49">
        <v>6</v>
      </c>
      <c r="C11" s="16" t="s">
        <v>20</v>
      </c>
      <c r="D11" s="60" t="s">
        <v>96</v>
      </c>
      <c r="E11" s="26">
        <v>1488545</v>
      </c>
      <c r="F11" s="26">
        <v>22172653</v>
      </c>
      <c r="G11" s="19">
        <v>23661198</v>
      </c>
      <c r="H11" s="26">
        <v>106534</v>
      </c>
      <c r="I11" s="26">
        <v>4623522</v>
      </c>
      <c r="J11" s="58">
        <v>4730056</v>
      </c>
    </row>
    <row r="12" spans="1:10" ht="18">
      <c r="A12" s="6"/>
      <c r="B12" s="47">
        <v>7</v>
      </c>
      <c r="C12" s="22" t="s">
        <v>40</v>
      </c>
      <c r="D12" s="59" t="s">
        <v>96</v>
      </c>
      <c r="E12" s="28">
        <v>4519705</v>
      </c>
      <c r="F12" s="24">
        <v>5622981</v>
      </c>
      <c r="G12" s="19">
        <v>10142686</v>
      </c>
      <c r="H12" s="24">
        <v>98741</v>
      </c>
      <c r="I12" s="24">
        <v>112657</v>
      </c>
      <c r="J12" s="58">
        <v>211398</v>
      </c>
    </row>
    <row r="13" spans="1:10" ht="18">
      <c r="A13" s="6"/>
      <c r="B13" s="49">
        <v>8</v>
      </c>
      <c r="C13" s="16" t="s">
        <v>8</v>
      </c>
      <c r="D13" s="60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8">
        <v>53801</v>
      </c>
    </row>
    <row r="14" spans="1:10" ht="18">
      <c r="A14" s="6"/>
      <c r="B14" s="47">
        <v>9</v>
      </c>
      <c r="C14" s="22" t="s">
        <v>30</v>
      </c>
      <c r="D14" s="59" t="s">
        <v>96</v>
      </c>
      <c r="E14" s="30">
        <v>509541</v>
      </c>
      <c r="F14" s="30">
        <v>3443037</v>
      </c>
      <c r="G14" s="19">
        <v>3952578</v>
      </c>
      <c r="H14" s="31">
        <v>16591</v>
      </c>
      <c r="I14" s="31">
        <v>195669</v>
      </c>
      <c r="J14" s="58">
        <v>212260</v>
      </c>
    </row>
    <row r="15" spans="1:10" ht="18">
      <c r="A15" s="6"/>
      <c r="B15" s="49">
        <v>10</v>
      </c>
      <c r="C15" s="16" t="s">
        <v>9</v>
      </c>
      <c r="D15" s="61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8">
        <v>408</v>
      </c>
    </row>
    <row r="16" spans="1:10" ht="18">
      <c r="A16" s="6"/>
      <c r="B16" s="47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8">
        <v>68605</v>
      </c>
    </row>
    <row r="17" spans="1:10" ht="18">
      <c r="A17" s="6"/>
      <c r="B17" s="49">
        <v>12</v>
      </c>
      <c r="C17" s="16" t="s">
        <v>35</v>
      </c>
      <c r="D17" s="75" t="s">
        <v>96</v>
      </c>
      <c r="E17" s="29">
        <v>84453</v>
      </c>
      <c r="F17" s="29">
        <v>20990</v>
      </c>
      <c r="G17" s="19">
        <v>105443</v>
      </c>
      <c r="H17" s="29">
        <v>48395</v>
      </c>
      <c r="I17" s="29">
        <v>86</v>
      </c>
      <c r="J17" s="58">
        <v>48481</v>
      </c>
    </row>
    <row r="18" spans="1:10" ht="18">
      <c r="A18" s="6"/>
      <c r="B18" s="47">
        <v>13</v>
      </c>
      <c r="C18" s="22" t="s">
        <v>32</v>
      </c>
      <c r="D18" s="59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8">
        <v>57851</v>
      </c>
    </row>
    <row r="19" spans="1:10" ht="18">
      <c r="A19" s="6"/>
      <c r="B19" s="49">
        <v>14</v>
      </c>
      <c r="C19" s="16" t="s">
        <v>21</v>
      </c>
      <c r="D19" s="75" t="s">
        <v>83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58">
        <v>262863</v>
      </c>
    </row>
    <row r="20" spans="1:10" ht="18">
      <c r="A20" s="6"/>
      <c r="B20" s="50">
        <v>15</v>
      </c>
      <c r="C20" s="35" t="s">
        <v>10</v>
      </c>
      <c r="D20" s="59" t="s">
        <v>75</v>
      </c>
      <c r="E20" s="37">
        <v>5964132</v>
      </c>
      <c r="F20" s="37">
        <v>3110723</v>
      </c>
      <c r="G20" s="19">
        <v>9074855</v>
      </c>
      <c r="H20" s="37">
        <v>265824</v>
      </c>
      <c r="I20" s="37">
        <v>7588</v>
      </c>
      <c r="J20" s="58">
        <v>273412</v>
      </c>
    </row>
    <row r="21" spans="1:10" ht="18">
      <c r="A21" s="6"/>
      <c r="B21" s="49">
        <v>16</v>
      </c>
      <c r="C21" s="16" t="s">
        <v>11</v>
      </c>
      <c r="D21" s="72" t="s">
        <v>84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8">
        <v>377188</v>
      </c>
    </row>
    <row r="22" spans="1:10" ht="18">
      <c r="A22" s="6"/>
      <c r="B22" s="50">
        <v>17</v>
      </c>
      <c r="C22" s="35" t="s">
        <v>22</v>
      </c>
      <c r="D22" s="74" t="s">
        <v>47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8">
        <v>28511</v>
      </c>
    </row>
    <row r="23" spans="1:10" ht="18">
      <c r="A23" s="6"/>
      <c r="B23" s="50">
        <v>18</v>
      </c>
      <c r="C23" s="35" t="s">
        <v>26</v>
      </c>
      <c r="D23" s="59" t="s">
        <v>96</v>
      </c>
      <c r="E23" s="37">
        <v>1262680</v>
      </c>
      <c r="F23" s="37">
        <v>4077032</v>
      </c>
      <c r="G23" s="19">
        <v>5339712</v>
      </c>
      <c r="H23" s="37">
        <v>9859</v>
      </c>
      <c r="I23" s="37">
        <v>87327</v>
      </c>
      <c r="J23" s="58">
        <v>97186</v>
      </c>
    </row>
    <row r="24" spans="1:10" ht="18">
      <c r="A24" s="6"/>
      <c r="B24" s="49">
        <v>19</v>
      </c>
      <c r="C24" s="16" t="s">
        <v>33</v>
      </c>
      <c r="D24" s="75" t="s">
        <v>85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58">
        <v>75372</v>
      </c>
    </row>
    <row r="25" spans="1:10" ht="18">
      <c r="A25" s="6"/>
      <c r="B25" s="47">
        <v>20</v>
      </c>
      <c r="C25" s="22" t="s">
        <v>23</v>
      </c>
      <c r="D25" s="59" t="s">
        <v>96</v>
      </c>
      <c r="E25" s="28">
        <v>7329408</v>
      </c>
      <c r="F25" s="24">
        <v>36657507</v>
      </c>
      <c r="G25" s="19">
        <v>43986915</v>
      </c>
      <c r="H25" s="24">
        <v>549844</v>
      </c>
      <c r="I25" s="24">
        <v>2434958</v>
      </c>
      <c r="J25" s="48">
        <v>2984802</v>
      </c>
    </row>
    <row r="26" spans="2:10" ht="18">
      <c r="B26" s="49">
        <v>21</v>
      </c>
      <c r="C26" s="16" t="s">
        <v>12</v>
      </c>
      <c r="D26" s="72" t="s">
        <v>86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8">
        <v>9916</v>
      </c>
    </row>
    <row r="27" spans="2:10" ht="18">
      <c r="B27" s="47">
        <v>22</v>
      </c>
      <c r="C27" s="22" t="s">
        <v>43</v>
      </c>
      <c r="D27" s="73" t="s">
        <v>96</v>
      </c>
      <c r="E27" s="28">
        <v>184358</v>
      </c>
      <c r="F27" s="28">
        <v>1284897</v>
      </c>
      <c r="G27" s="19">
        <v>1469255</v>
      </c>
      <c r="H27" s="28">
        <v>4915</v>
      </c>
      <c r="I27" s="28">
        <v>36477</v>
      </c>
      <c r="J27" s="48">
        <v>41392</v>
      </c>
    </row>
    <row r="28" spans="2:10" ht="18">
      <c r="B28" s="49">
        <v>23</v>
      </c>
      <c r="C28" s="16" t="s">
        <v>44</v>
      </c>
      <c r="D28" s="72" t="s">
        <v>87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8">
        <v>371851</v>
      </c>
    </row>
    <row r="29" spans="2:10" ht="18">
      <c r="B29" s="47">
        <v>24</v>
      </c>
      <c r="C29" s="22" t="s">
        <v>36</v>
      </c>
      <c r="D29" s="73" t="s">
        <v>82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75" t="s">
        <v>96</v>
      </c>
      <c r="E30" s="20">
        <v>304084</v>
      </c>
      <c r="F30" s="20">
        <v>192226</v>
      </c>
      <c r="G30" s="19">
        <v>496310</v>
      </c>
      <c r="H30" s="20">
        <v>958</v>
      </c>
      <c r="I30" s="20">
        <v>1436</v>
      </c>
      <c r="J30" s="58">
        <v>2394</v>
      </c>
    </row>
    <row r="31" spans="2:10" ht="18">
      <c r="B31" s="47">
        <v>26</v>
      </c>
      <c r="C31" s="22" t="s">
        <v>14</v>
      </c>
      <c r="D31" s="59" t="s">
        <v>96</v>
      </c>
      <c r="E31" s="28">
        <v>1973804</v>
      </c>
      <c r="F31" s="24">
        <v>21602013</v>
      </c>
      <c r="G31" s="19">
        <v>23575817</v>
      </c>
      <c r="H31" s="24">
        <v>1172638</v>
      </c>
      <c r="I31" s="24">
        <v>1836098</v>
      </c>
      <c r="J31" s="48">
        <v>3008736</v>
      </c>
    </row>
    <row r="32" spans="2:10" ht="18">
      <c r="B32" s="49">
        <v>27</v>
      </c>
      <c r="C32" s="16" t="s">
        <v>34</v>
      </c>
      <c r="D32" s="75" t="s">
        <v>96</v>
      </c>
      <c r="E32" s="20">
        <v>1365146</v>
      </c>
      <c r="F32" s="20">
        <v>2071706.2000000002</v>
      </c>
      <c r="G32" s="19">
        <v>3436852.2</v>
      </c>
      <c r="H32" s="20">
        <v>13265</v>
      </c>
      <c r="I32" s="20">
        <v>20369</v>
      </c>
      <c r="J32" s="58">
        <v>33634</v>
      </c>
    </row>
    <row r="33" spans="2:10" ht="18">
      <c r="B33" s="47">
        <v>28</v>
      </c>
      <c r="C33" s="22" t="s">
        <v>15</v>
      </c>
      <c r="D33" s="59" t="s">
        <v>96</v>
      </c>
      <c r="E33" s="28">
        <v>4619808</v>
      </c>
      <c r="F33" s="28">
        <v>20236230</v>
      </c>
      <c r="G33" s="19">
        <v>24856038</v>
      </c>
      <c r="H33" s="24">
        <v>80478</v>
      </c>
      <c r="I33" s="24">
        <v>566355</v>
      </c>
      <c r="J33" s="58">
        <v>646833</v>
      </c>
    </row>
    <row r="34" spans="2:10" ht="18">
      <c r="B34" s="49">
        <v>29</v>
      </c>
      <c r="C34" s="16" t="s">
        <v>16</v>
      </c>
      <c r="D34" s="75" t="s">
        <v>96</v>
      </c>
      <c r="E34" s="20">
        <v>3364529</v>
      </c>
      <c r="F34" s="20">
        <v>22721607</v>
      </c>
      <c r="G34" s="19">
        <v>26086136</v>
      </c>
      <c r="H34" s="20">
        <v>149633</v>
      </c>
      <c r="I34" s="20">
        <v>533602</v>
      </c>
      <c r="J34" s="58">
        <v>683235</v>
      </c>
    </row>
    <row r="35" spans="2:10" ht="18">
      <c r="B35" s="47">
        <v>30</v>
      </c>
      <c r="C35" s="22" t="s">
        <v>24</v>
      </c>
      <c r="D35" s="59" t="s">
        <v>96</v>
      </c>
      <c r="E35" s="28">
        <v>16392817</v>
      </c>
      <c r="F35" s="28">
        <v>95968227</v>
      </c>
      <c r="G35" s="19">
        <v>112361044</v>
      </c>
      <c r="H35" s="28">
        <v>1177666</v>
      </c>
      <c r="I35" s="28">
        <v>6219009</v>
      </c>
      <c r="J35" s="58">
        <v>7396675</v>
      </c>
    </row>
    <row r="36" spans="2:10" ht="18">
      <c r="B36" s="49">
        <v>31</v>
      </c>
      <c r="C36" s="16" t="s">
        <v>27</v>
      </c>
      <c r="D36" s="75" t="s">
        <v>51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58">
        <v>5762</v>
      </c>
    </row>
    <row r="37" spans="2:10" ht="18">
      <c r="B37" s="47">
        <v>32</v>
      </c>
      <c r="C37" s="22" t="s">
        <v>38</v>
      </c>
      <c r="D37" s="73" t="s">
        <v>49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8">
        <v>0</v>
      </c>
    </row>
    <row r="38" spans="2:10" ht="18">
      <c r="B38" s="49">
        <v>31</v>
      </c>
      <c r="C38" s="16" t="s">
        <v>37</v>
      </c>
      <c r="D38" s="75" t="s">
        <v>88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8">
        <v>2</v>
      </c>
    </row>
    <row r="39" spans="2:10" ht="18">
      <c r="B39" s="47">
        <v>32</v>
      </c>
      <c r="C39" s="22" t="s">
        <v>41</v>
      </c>
      <c r="D39" s="73" t="s">
        <v>49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58">
        <v>0</v>
      </c>
    </row>
    <row r="40" spans="2:10" ht="18.75" thickBot="1">
      <c r="B40" s="105" t="s">
        <v>17</v>
      </c>
      <c r="C40" s="106"/>
      <c r="D40" s="76"/>
      <c r="E40" s="52">
        <f aca="true" t="shared" si="0" ref="E40:J40">SUM(E6:E39)</f>
        <v>97418436</v>
      </c>
      <c r="F40" s="52">
        <f t="shared" si="0"/>
        <v>399819870.2</v>
      </c>
      <c r="G40" s="52">
        <f t="shared" si="0"/>
        <v>497238306.2</v>
      </c>
      <c r="H40" s="52">
        <f t="shared" si="0"/>
        <v>4092056</v>
      </c>
      <c r="I40" s="52">
        <f t="shared" si="0"/>
        <v>18659798</v>
      </c>
      <c r="J40" s="53">
        <f t="shared" si="0"/>
        <v>22751854</v>
      </c>
    </row>
    <row r="42" ht="15">
      <c r="E42" s="6"/>
    </row>
    <row r="43" spans="3:7" ht="15">
      <c r="C43" s="104"/>
      <c r="D43" s="104"/>
      <c r="E43" s="104"/>
      <c r="F43" s="104"/>
      <c r="G43" s="104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="85" zoomScaleNormal="85" zoomScalePageLayoutView="0" workbookViewId="0" topLeftCell="A4">
      <selection activeCell="Q28" sqref="Q2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7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67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107" t="s">
        <v>0</v>
      </c>
      <c r="C4" s="109" t="s">
        <v>1</v>
      </c>
      <c r="D4" s="11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6.5" thickBot="1">
      <c r="B5" s="108"/>
      <c r="C5" s="87"/>
      <c r="D5" s="111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6" t="s">
        <v>5</v>
      </c>
    </row>
    <row r="6" spans="1:10" ht="18">
      <c r="A6" s="6"/>
      <c r="B6" s="57">
        <v>1</v>
      </c>
      <c r="C6" s="8" t="s">
        <v>6</v>
      </c>
      <c r="D6" s="71" t="s">
        <v>76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58">
        <v>105958</v>
      </c>
    </row>
    <row r="7" spans="1:10" ht="18">
      <c r="A7" s="6"/>
      <c r="B7" s="49">
        <v>2</v>
      </c>
      <c r="C7" s="16" t="s">
        <v>28</v>
      </c>
      <c r="D7" s="60" t="s">
        <v>77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8">
        <v>356443</v>
      </c>
    </row>
    <row r="8" spans="1:10" ht="18">
      <c r="A8" s="6"/>
      <c r="B8" s="47">
        <v>3</v>
      </c>
      <c r="C8" s="22" t="s">
        <v>29</v>
      </c>
      <c r="D8" s="59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8">
        <v>159437</v>
      </c>
    </row>
    <row r="9" spans="1:10" ht="18">
      <c r="A9" s="6"/>
      <c r="B9" s="49">
        <v>4</v>
      </c>
      <c r="C9" s="16" t="s">
        <v>7</v>
      </c>
      <c r="D9" s="72" t="s">
        <v>45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8">
        <v>2722</v>
      </c>
    </row>
    <row r="10" spans="1:10" ht="18">
      <c r="A10" s="6"/>
      <c r="B10" s="47">
        <v>5</v>
      </c>
      <c r="C10" s="22" t="s">
        <v>19</v>
      </c>
      <c r="D10" s="59" t="s">
        <v>95</v>
      </c>
      <c r="E10" s="24">
        <v>15250331</v>
      </c>
      <c r="F10" s="24">
        <v>19173878</v>
      </c>
      <c r="G10" s="19">
        <v>34424209</v>
      </c>
      <c r="H10" s="24">
        <v>40232</v>
      </c>
      <c r="I10" s="24">
        <v>42635</v>
      </c>
      <c r="J10" s="58">
        <v>82867</v>
      </c>
    </row>
    <row r="11" spans="1:10" ht="18">
      <c r="A11" s="6"/>
      <c r="B11" s="49">
        <v>6</v>
      </c>
      <c r="C11" s="16" t="s">
        <v>20</v>
      </c>
      <c r="D11" s="75">
        <v>1402.08</v>
      </c>
      <c r="E11" s="26">
        <v>1529530</v>
      </c>
      <c r="F11" s="26">
        <v>21811168</v>
      </c>
      <c r="G11" s="19">
        <v>23340698</v>
      </c>
      <c r="H11" s="26">
        <v>111697</v>
      </c>
      <c r="I11" s="26">
        <v>4600932</v>
      </c>
      <c r="J11" s="58">
        <v>4712629</v>
      </c>
    </row>
    <row r="12" spans="1:10" ht="18">
      <c r="A12" s="6"/>
      <c r="B12" s="47">
        <v>7</v>
      </c>
      <c r="C12" s="22" t="s">
        <v>40</v>
      </c>
      <c r="D12" s="59">
        <v>1402.08</v>
      </c>
      <c r="E12" s="28">
        <v>4497772</v>
      </c>
      <c r="F12" s="24">
        <v>5575200</v>
      </c>
      <c r="G12" s="19">
        <v>10072972</v>
      </c>
      <c r="H12" s="24">
        <v>102902</v>
      </c>
      <c r="I12" s="24">
        <v>116935</v>
      </c>
      <c r="J12" s="58">
        <v>219837</v>
      </c>
    </row>
    <row r="13" spans="1:10" ht="18">
      <c r="A13" s="6"/>
      <c r="B13" s="49">
        <v>8</v>
      </c>
      <c r="C13" s="16" t="s">
        <v>8</v>
      </c>
      <c r="D13" s="60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8">
        <v>53801</v>
      </c>
    </row>
    <row r="14" spans="1:10" ht="18">
      <c r="A14" s="6"/>
      <c r="B14" s="47">
        <v>9</v>
      </c>
      <c r="C14" s="22" t="s">
        <v>30</v>
      </c>
      <c r="D14" s="59">
        <v>1402.08</v>
      </c>
      <c r="E14" s="30">
        <v>525047</v>
      </c>
      <c r="F14" s="30">
        <v>3404412</v>
      </c>
      <c r="G14" s="19">
        <v>3929459</v>
      </c>
      <c r="H14" s="31">
        <v>17620</v>
      </c>
      <c r="I14" s="31">
        <v>194770</v>
      </c>
      <c r="J14" s="58">
        <v>212390</v>
      </c>
    </row>
    <row r="15" spans="1:10" ht="18">
      <c r="A15" s="6"/>
      <c r="B15" s="49">
        <v>10</v>
      </c>
      <c r="C15" s="16" t="s">
        <v>9</v>
      </c>
      <c r="D15" s="61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8">
        <v>408</v>
      </c>
    </row>
    <row r="16" spans="1:10" ht="18">
      <c r="A16" s="6"/>
      <c r="B16" s="47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8">
        <v>68605</v>
      </c>
    </row>
    <row r="17" spans="1:10" ht="18">
      <c r="A17" s="6"/>
      <c r="B17" s="49">
        <v>12</v>
      </c>
      <c r="C17" s="16" t="s">
        <v>35</v>
      </c>
      <c r="D17" s="60">
        <v>1402.08</v>
      </c>
      <c r="E17" s="29">
        <v>84470</v>
      </c>
      <c r="F17" s="29">
        <v>21295</v>
      </c>
      <c r="G17" s="19">
        <v>105765</v>
      </c>
      <c r="H17" s="29">
        <v>45988</v>
      </c>
      <c r="I17" s="29">
        <v>71</v>
      </c>
      <c r="J17" s="58">
        <v>46059</v>
      </c>
    </row>
    <row r="18" spans="1:10" ht="18">
      <c r="A18" s="6"/>
      <c r="B18" s="47">
        <v>13</v>
      </c>
      <c r="C18" s="22" t="s">
        <v>32</v>
      </c>
      <c r="D18" s="59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8">
        <v>57851</v>
      </c>
    </row>
    <row r="19" spans="1:10" ht="18">
      <c r="A19" s="6"/>
      <c r="B19" s="49">
        <v>14</v>
      </c>
      <c r="C19" s="16" t="s">
        <v>21</v>
      </c>
      <c r="D19" s="75" t="s">
        <v>83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58">
        <v>262863</v>
      </c>
    </row>
    <row r="20" spans="1:10" ht="18">
      <c r="A20" s="6"/>
      <c r="B20" s="50">
        <v>15</v>
      </c>
      <c r="C20" s="35" t="s">
        <v>10</v>
      </c>
      <c r="D20" s="59" t="s">
        <v>75</v>
      </c>
      <c r="E20" s="37">
        <v>5964132</v>
      </c>
      <c r="F20" s="37">
        <v>3110723</v>
      </c>
      <c r="G20" s="19">
        <v>9074855</v>
      </c>
      <c r="H20" s="37">
        <v>265824</v>
      </c>
      <c r="I20" s="37">
        <v>7588</v>
      </c>
      <c r="J20" s="58">
        <v>273412</v>
      </c>
    </row>
    <row r="21" spans="1:10" ht="18">
      <c r="A21" s="6"/>
      <c r="B21" s="49">
        <v>16</v>
      </c>
      <c r="C21" s="16" t="s">
        <v>11</v>
      </c>
      <c r="D21" s="72" t="s">
        <v>84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8">
        <v>377188</v>
      </c>
    </row>
    <row r="22" spans="1:10" ht="18">
      <c r="A22" s="6"/>
      <c r="B22" s="50">
        <v>17</v>
      </c>
      <c r="C22" s="35" t="s">
        <v>22</v>
      </c>
      <c r="D22" s="74" t="s">
        <v>47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8">
        <v>28511</v>
      </c>
    </row>
    <row r="23" spans="1:10" ht="18">
      <c r="A23" s="6"/>
      <c r="B23" s="50">
        <v>18</v>
      </c>
      <c r="C23" s="35" t="s">
        <v>26</v>
      </c>
      <c r="D23" s="59">
        <v>1402.08</v>
      </c>
      <c r="E23" s="37">
        <v>1276226</v>
      </c>
      <c r="F23" s="37">
        <v>4061663</v>
      </c>
      <c r="G23" s="19">
        <v>5337889</v>
      </c>
      <c r="H23" s="37">
        <v>10482</v>
      </c>
      <c r="I23" s="37">
        <v>89970</v>
      </c>
      <c r="J23" s="58">
        <v>100452</v>
      </c>
    </row>
    <row r="24" spans="1:10" ht="18">
      <c r="A24" s="6"/>
      <c r="B24" s="49">
        <v>19</v>
      </c>
      <c r="C24" s="16" t="s">
        <v>33</v>
      </c>
      <c r="D24" s="75" t="s">
        <v>85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58">
        <v>75372</v>
      </c>
    </row>
    <row r="25" spans="1:10" ht="18">
      <c r="A25" s="6"/>
      <c r="B25" s="47">
        <v>20</v>
      </c>
      <c r="C25" s="22" t="s">
        <v>23</v>
      </c>
      <c r="D25" s="59">
        <v>1402.08</v>
      </c>
      <c r="E25" s="28">
        <v>7537523</v>
      </c>
      <c r="F25" s="24">
        <v>36466620</v>
      </c>
      <c r="G25" s="19">
        <v>44004143</v>
      </c>
      <c r="H25" s="24">
        <v>575376</v>
      </c>
      <c r="I25" s="24">
        <v>2458057</v>
      </c>
      <c r="J25" s="48">
        <v>3033433</v>
      </c>
    </row>
    <row r="26" spans="2:10" ht="18">
      <c r="B26" s="49">
        <v>21</v>
      </c>
      <c r="C26" s="16" t="s">
        <v>12</v>
      </c>
      <c r="D26" s="72" t="s">
        <v>86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8">
        <v>9916</v>
      </c>
    </row>
    <row r="27" spans="2:10" ht="18">
      <c r="B27" s="47">
        <v>22</v>
      </c>
      <c r="C27" s="22" t="s">
        <v>43</v>
      </c>
      <c r="D27" s="73">
        <v>1402.08</v>
      </c>
      <c r="E27" s="28">
        <v>192814</v>
      </c>
      <c r="F27" s="28">
        <v>1266681</v>
      </c>
      <c r="G27" s="19">
        <v>1459495</v>
      </c>
      <c r="H27" s="28">
        <v>5094</v>
      </c>
      <c r="I27" s="28">
        <v>39429</v>
      </c>
      <c r="J27" s="48">
        <v>44523</v>
      </c>
    </row>
    <row r="28" spans="2:10" ht="18">
      <c r="B28" s="49">
        <v>23</v>
      </c>
      <c r="C28" s="16" t="s">
        <v>44</v>
      </c>
      <c r="D28" s="72" t="s">
        <v>87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8">
        <v>371851</v>
      </c>
    </row>
    <row r="29" spans="2:10" ht="18">
      <c r="B29" s="47">
        <v>24</v>
      </c>
      <c r="C29" s="22" t="s">
        <v>36</v>
      </c>
      <c r="D29" s="73" t="s">
        <v>82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75">
        <v>1402.08</v>
      </c>
      <c r="E30" s="20">
        <v>326536</v>
      </c>
      <c r="F30" s="20">
        <v>195367</v>
      </c>
      <c r="G30" s="19">
        <v>521903</v>
      </c>
      <c r="H30" s="20">
        <v>968</v>
      </c>
      <c r="I30" s="20">
        <v>1392</v>
      </c>
      <c r="J30" s="58">
        <v>2360</v>
      </c>
    </row>
    <row r="31" spans="2:10" ht="18">
      <c r="B31" s="47">
        <v>26</v>
      </c>
      <c r="C31" s="22" t="s">
        <v>14</v>
      </c>
      <c r="D31" s="59">
        <v>1402.08</v>
      </c>
      <c r="E31" s="28">
        <v>2111853</v>
      </c>
      <c r="F31" s="24">
        <v>22171572</v>
      </c>
      <c r="G31" s="19">
        <v>24283425</v>
      </c>
      <c r="H31" s="24">
        <v>1182741</v>
      </c>
      <c r="I31" s="24">
        <v>1915156</v>
      </c>
      <c r="J31" s="48">
        <v>3097897</v>
      </c>
    </row>
    <row r="32" spans="2:10" ht="18">
      <c r="B32" s="49">
        <v>27</v>
      </c>
      <c r="C32" s="16" t="s">
        <v>34</v>
      </c>
      <c r="D32" s="75">
        <v>1402.08</v>
      </c>
      <c r="E32" s="20">
        <v>1416353</v>
      </c>
      <c r="F32" s="20">
        <v>2105467</v>
      </c>
      <c r="G32" s="19">
        <v>3521820</v>
      </c>
      <c r="H32" s="20">
        <v>13752</v>
      </c>
      <c r="I32" s="20">
        <v>21082</v>
      </c>
      <c r="J32" s="58">
        <v>34834</v>
      </c>
    </row>
    <row r="33" spans="2:10" ht="18">
      <c r="B33" s="47">
        <v>28</v>
      </c>
      <c r="C33" s="22" t="s">
        <v>15</v>
      </c>
      <c r="D33" s="59">
        <v>1402.08</v>
      </c>
      <c r="E33" s="28">
        <v>4739885</v>
      </c>
      <c r="F33" s="28">
        <v>20112483</v>
      </c>
      <c r="G33" s="19">
        <v>24852368</v>
      </c>
      <c r="H33" s="24">
        <v>84367</v>
      </c>
      <c r="I33" s="24">
        <v>558598</v>
      </c>
      <c r="J33" s="58">
        <v>642965</v>
      </c>
    </row>
    <row r="34" spans="2:10" ht="18">
      <c r="B34" s="49">
        <v>29</v>
      </c>
      <c r="C34" s="16" t="s">
        <v>16</v>
      </c>
      <c r="D34" s="75">
        <v>1402.08</v>
      </c>
      <c r="E34" s="20">
        <v>3340062</v>
      </c>
      <c r="F34" s="20">
        <v>22586271</v>
      </c>
      <c r="G34" s="19">
        <v>25926333</v>
      </c>
      <c r="H34" s="20">
        <v>141292</v>
      </c>
      <c r="I34" s="20">
        <v>507315</v>
      </c>
      <c r="J34" s="58">
        <v>648607</v>
      </c>
    </row>
    <row r="35" spans="2:10" ht="18">
      <c r="B35" s="47">
        <v>30</v>
      </c>
      <c r="C35" s="22" t="s">
        <v>24</v>
      </c>
      <c r="D35" s="59">
        <v>1402.08</v>
      </c>
      <c r="E35" s="28">
        <v>16919262</v>
      </c>
      <c r="F35" s="28">
        <v>95815724</v>
      </c>
      <c r="G35" s="19">
        <v>112734986</v>
      </c>
      <c r="H35" s="28">
        <v>1225547</v>
      </c>
      <c r="I35" s="28">
        <v>6356829</v>
      </c>
      <c r="J35" s="58">
        <v>7582376</v>
      </c>
    </row>
    <row r="36" spans="2:10" ht="18">
      <c r="B36" s="49">
        <v>31</v>
      </c>
      <c r="C36" s="16" t="s">
        <v>27</v>
      </c>
      <c r="D36" s="75" t="s">
        <v>51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58">
        <v>5762</v>
      </c>
    </row>
    <row r="37" spans="2:10" ht="18">
      <c r="B37" s="47">
        <v>32</v>
      </c>
      <c r="C37" s="22" t="s">
        <v>38</v>
      </c>
      <c r="D37" s="73" t="s">
        <v>49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8">
        <v>0</v>
      </c>
    </row>
    <row r="38" spans="2:10" ht="18">
      <c r="B38" s="49">
        <v>31</v>
      </c>
      <c r="C38" s="16" t="s">
        <v>37</v>
      </c>
      <c r="D38" s="75" t="s">
        <v>88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8">
        <v>2</v>
      </c>
    </row>
    <row r="39" spans="2:10" ht="18">
      <c r="B39" s="47">
        <v>32</v>
      </c>
      <c r="C39" s="22" t="s">
        <v>41</v>
      </c>
      <c r="D39" s="73" t="s">
        <v>49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58">
        <v>0</v>
      </c>
    </row>
    <row r="40" spans="2:10" ht="18.75" thickBot="1">
      <c r="B40" s="105" t="s">
        <v>17</v>
      </c>
      <c r="C40" s="106"/>
      <c r="D40" s="76"/>
      <c r="E40" s="52">
        <f aca="true" t="shared" si="0" ref="E40:J40">SUM(E6:E39)</f>
        <v>98520289</v>
      </c>
      <c r="F40" s="52">
        <f t="shared" si="0"/>
        <v>399036272</v>
      </c>
      <c r="G40" s="52">
        <f t="shared" si="0"/>
        <v>497556561</v>
      </c>
      <c r="H40" s="52">
        <f t="shared" si="0"/>
        <v>4181877</v>
      </c>
      <c r="I40" s="52">
        <f t="shared" si="0"/>
        <v>18853171</v>
      </c>
      <c r="J40" s="53">
        <f t="shared" si="0"/>
        <v>23035048</v>
      </c>
    </row>
    <row r="42" ht="15">
      <c r="E42" s="6"/>
    </row>
    <row r="43" spans="3:7" ht="15">
      <c r="C43" s="104"/>
      <c r="D43" s="104"/>
      <c r="E43" s="104"/>
      <c r="F43" s="104"/>
      <c r="G43" s="104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22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2.7109375" style="1" customWidth="1"/>
    <col min="9" max="9" width="12.8515625" style="1" customWidth="1"/>
    <col min="10" max="10" width="15.421875" style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68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0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01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23" t="s">
        <v>76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8">
        <v>105958</v>
      </c>
    </row>
    <row r="7" spans="1:10" ht="18">
      <c r="A7" s="6"/>
      <c r="B7" s="49">
        <v>2</v>
      </c>
      <c r="C7" s="16" t="s">
        <v>28</v>
      </c>
      <c r="D7" s="17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23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17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23" t="s">
        <v>94</v>
      </c>
      <c r="E10" s="24">
        <v>15068668</v>
      </c>
      <c r="F10" s="24">
        <v>19166587</v>
      </c>
      <c r="G10" s="19">
        <v>34235255</v>
      </c>
      <c r="H10" s="24">
        <v>39287</v>
      </c>
      <c r="I10" s="24">
        <v>41238</v>
      </c>
      <c r="J10" s="48">
        <v>80525</v>
      </c>
    </row>
    <row r="11" spans="1:10" ht="18">
      <c r="A11" s="6"/>
      <c r="B11" s="49">
        <v>6</v>
      </c>
      <c r="C11" s="16" t="s">
        <v>20</v>
      </c>
      <c r="D11" s="17" t="s">
        <v>94</v>
      </c>
      <c r="E11" s="26">
        <v>1674784</v>
      </c>
      <c r="F11" s="26">
        <v>22015150</v>
      </c>
      <c r="G11" s="19">
        <v>23689934</v>
      </c>
      <c r="H11" s="26">
        <v>110986</v>
      </c>
      <c r="I11" s="26">
        <v>4470419</v>
      </c>
      <c r="J11" s="48">
        <v>4581405</v>
      </c>
    </row>
    <row r="12" spans="1:10" ht="18">
      <c r="A12" s="6"/>
      <c r="B12" s="47">
        <v>7</v>
      </c>
      <c r="C12" s="22" t="s">
        <v>40</v>
      </c>
      <c r="D12" s="23" t="s">
        <v>94</v>
      </c>
      <c r="E12" s="24">
        <v>4422706</v>
      </c>
      <c r="F12" s="24">
        <v>5530943</v>
      </c>
      <c r="G12" s="19">
        <v>9953649</v>
      </c>
      <c r="H12" s="24">
        <v>108740</v>
      </c>
      <c r="I12" s="24">
        <v>119997</v>
      </c>
      <c r="J12" s="48">
        <v>228737</v>
      </c>
    </row>
    <row r="13" spans="1:10" ht="18">
      <c r="A13" s="6"/>
      <c r="B13" s="49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23" t="s">
        <v>94</v>
      </c>
      <c r="E14" s="30">
        <v>525187</v>
      </c>
      <c r="F14" s="30">
        <v>3413742</v>
      </c>
      <c r="G14" s="19">
        <v>3938929</v>
      </c>
      <c r="H14" s="31">
        <v>16833</v>
      </c>
      <c r="I14" s="31">
        <v>184817</v>
      </c>
      <c r="J14" s="48">
        <v>201650</v>
      </c>
    </row>
    <row r="15" spans="1:10" ht="18">
      <c r="A15" s="6"/>
      <c r="B15" s="49">
        <v>10</v>
      </c>
      <c r="C15" s="16" t="s">
        <v>9</v>
      </c>
      <c r="D15" s="32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23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17" t="s">
        <v>94</v>
      </c>
      <c r="E17" s="29">
        <v>81447</v>
      </c>
      <c r="F17" s="29">
        <v>20792</v>
      </c>
      <c r="G17" s="19">
        <v>102239</v>
      </c>
      <c r="H17" s="29">
        <v>37578</v>
      </c>
      <c r="I17" s="29">
        <v>75</v>
      </c>
      <c r="J17" s="48">
        <v>37653</v>
      </c>
    </row>
    <row r="18" spans="1:10" ht="18">
      <c r="A18" s="6"/>
      <c r="B18" s="47">
        <v>13</v>
      </c>
      <c r="C18" s="22" t="s">
        <v>32</v>
      </c>
      <c r="D18" s="23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17" t="s">
        <v>83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48">
        <v>262863</v>
      </c>
    </row>
    <row r="20" spans="1:10" ht="18">
      <c r="A20" s="6"/>
      <c r="B20" s="50">
        <v>15</v>
      </c>
      <c r="C20" s="35" t="s">
        <v>10</v>
      </c>
      <c r="D20" s="43" t="s">
        <v>75</v>
      </c>
      <c r="E20" s="44">
        <v>5964132</v>
      </c>
      <c r="F20" s="44">
        <v>3110723</v>
      </c>
      <c r="G20" s="19">
        <v>9074855</v>
      </c>
      <c r="H20" s="44">
        <v>265824</v>
      </c>
      <c r="I20" s="44">
        <v>7588</v>
      </c>
      <c r="J20" s="48">
        <v>273412</v>
      </c>
    </row>
    <row r="21" spans="1:10" ht="18">
      <c r="A21" s="6"/>
      <c r="B21" s="49">
        <v>16</v>
      </c>
      <c r="C21" s="16" t="s">
        <v>11</v>
      </c>
      <c r="D21" s="17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43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43" t="s">
        <v>94</v>
      </c>
      <c r="E23" s="44">
        <v>1231388</v>
      </c>
      <c r="F23" s="44">
        <v>4017268</v>
      </c>
      <c r="G23" s="19">
        <v>5248656</v>
      </c>
      <c r="H23" s="44">
        <v>10002</v>
      </c>
      <c r="I23" s="44">
        <v>85987</v>
      </c>
      <c r="J23" s="48">
        <v>95989</v>
      </c>
    </row>
    <row r="24" spans="1:10" ht="18">
      <c r="A24" s="6"/>
      <c r="B24" s="49">
        <v>19</v>
      </c>
      <c r="C24" s="16" t="s">
        <v>33</v>
      </c>
      <c r="D24" s="17" t="s">
        <v>85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8">
        <v>75372</v>
      </c>
    </row>
    <row r="25" spans="1:10" ht="18">
      <c r="A25" s="6"/>
      <c r="B25" s="47">
        <v>20</v>
      </c>
      <c r="C25" s="22" t="s">
        <v>23</v>
      </c>
      <c r="D25" s="23" t="s">
        <v>94</v>
      </c>
      <c r="E25" s="24">
        <v>7510186</v>
      </c>
      <c r="F25" s="24">
        <v>36366567</v>
      </c>
      <c r="G25" s="19">
        <v>43876753</v>
      </c>
      <c r="H25" s="24">
        <v>561556</v>
      </c>
      <c r="I25" s="24">
        <v>2405592</v>
      </c>
      <c r="J25" s="48">
        <v>2967148</v>
      </c>
    </row>
    <row r="26" spans="2:10" ht="18">
      <c r="B26" s="49">
        <v>21</v>
      </c>
      <c r="C26" s="16" t="s">
        <v>12</v>
      </c>
      <c r="D26" s="17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8">
        <v>9916</v>
      </c>
    </row>
    <row r="27" spans="2:10" ht="18">
      <c r="B27" s="47">
        <v>22</v>
      </c>
      <c r="C27" s="22" t="s">
        <v>43</v>
      </c>
      <c r="D27" s="23" t="s">
        <v>94</v>
      </c>
      <c r="E27" s="24">
        <v>176624</v>
      </c>
      <c r="F27" s="24">
        <v>1198635</v>
      </c>
      <c r="G27" s="19">
        <v>1375259</v>
      </c>
      <c r="H27" s="24">
        <v>4722</v>
      </c>
      <c r="I27" s="24">
        <v>38952</v>
      </c>
      <c r="J27" s="48">
        <v>43674</v>
      </c>
    </row>
    <row r="28" spans="2:10" ht="18">
      <c r="B28" s="49">
        <v>23</v>
      </c>
      <c r="C28" s="16" t="s">
        <v>44</v>
      </c>
      <c r="D28" s="17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8">
        <v>371851</v>
      </c>
    </row>
    <row r="29" spans="2:10" ht="18">
      <c r="B29" s="47">
        <v>24</v>
      </c>
      <c r="C29" s="22" t="s">
        <v>36</v>
      </c>
      <c r="D29" s="23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17" t="s">
        <v>94</v>
      </c>
      <c r="E30" s="18">
        <v>322393</v>
      </c>
      <c r="F30" s="18">
        <v>187124</v>
      </c>
      <c r="G30" s="19">
        <v>509517</v>
      </c>
      <c r="H30" s="18">
        <v>1049</v>
      </c>
      <c r="I30" s="18">
        <v>1346</v>
      </c>
      <c r="J30" s="48">
        <v>2395</v>
      </c>
    </row>
    <row r="31" spans="2:10" ht="18">
      <c r="B31" s="47">
        <v>26</v>
      </c>
      <c r="C31" s="22" t="s">
        <v>14</v>
      </c>
      <c r="D31" s="23" t="s">
        <v>94</v>
      </c>
      <c r="E31" s="24">
        <v>2139234</v>
      </c>
      <c r="F31" s="24">
        <v>22365313</v>
      </c>
      <c r="G31" s="19">
        <v>24504547</v>
      </c>
      <c r="H31" s="24">
        <v>1035446</v>
      </c>
      <c r="I31" s="24">
        <v>1747269</v>
      </c>
      <c r="J31" s="48">
        <v>2782715</v>
      </c>
    </row>
    <row r="32" spans="2:10" ht="18">
      <c r="B32" s="49">
        <v>27</v>
      </c>
      <c r="C32" s="16" t="s">
        <v>34</v>
      </c>
      <c r="D32" s="17" t="s">
        <v>94</v>
      </c>
      <c r="E32" s="18">
        <v>1385076</v>
      </c>
      <c r="F32" s="18">
        <v>2100592</v>
      </c>
      <c r="G32" s="19">
        <v>3485668</v>
      </c>
      <c r="H32" s="18">
        <v>13164</v>
      </c>
      <c r="I32" s="18">
        <v>21061</v>
      </c>
      <c r="J32" s="48">
        <v>34225</v>
      </c>
    </row>
    <row r="33" spans="2:10" ht="18">
      <c r="B33" s="47">
        <v>28</v>
      </c>
      <c r="C33" s="22" t="s">
        <v>15</v>
      </c>
      <c r="D33" s="23" t="s">
        <v>94</v>
      </c>
      <c r="E33" s="24">
        <v>4731407</v>
      </c>
      <c r="F33" s="24">
        <v>20175456</v>
      </c>
      <c r="G33" s="19">
        <v>24906863</v>
      </c>
      <c r="H33" s="24">
        <v>82056</v>
      </c>
      <c r="I33" s="24">
        <v>521941</v>
      </c>
      <c r="J33" s="48">
        <v>603997</v>
      </c>
    </row>
    <row r="34" spans="2:10" ht="18">
      <c r="B34" s="49">
        <v>29</v>
      </c>
      <c r="C34" s="16" t="s">
        <v>16</v>
      </c>
      <c r="D34" s="17" t="s">
        <v>94</v>
      </c>
      <c r="E34" s="18">
        <v>3190123</v>
      </c>
      <c r="F34" s="18">
        <v>21881233</v>
      </c>
      <c r="G34" s="19">
        <v>25071356</v>
      </c>
      <c r="H34" s="18">
        <v>125653</v>
      </c>
      <c r="I34" s="18">
        <v>460020</v>
      </c>
      <c r="J34" s="48">
        <v>585673</v>
      </c>
    </row>
    <row r="35" spans="2:10" ht="18">
      <c r="B35" s="47">
        <v>30</v>
      </c>
      <c r="C35" s="22" t="s">
        <v>24</v>
      </c>
      <c r="D35" s="23" t="s">
        <v>94</v>
      </c>
      <c r="E35" s="24">
        <v>16715855</v>
      </c>
      <c r="F35" s="24">
        <v>95122902</v>
      </c>
      <c r="G35" s="19">
        <v>111838757</v>
      </c>
      <c r="H35" s="24">
        <v>1167806</v>
      </c>
      <c r="I35" s="24">
        <v>6050794</v>
      </c>
      <c r="J35" s="48">
        <v>7218600</v>
      </c>
    </row>
    <row r="36" spans="2:10" ht="18">
      <c r="B36" s="49">
        <v>31</v>
      </c>
      <c r="C36" s="16" t="s">
        <v>27</v>
      </c>
      <c r="D36" s="17" t="s">
        <v>51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48">
        <v>5762</v>
      </c>
    </row>
    <row r="37" spans="2:10" ht="18">
      <c r="B37" s="47">
        <v>32</v>
      </c>
      <c r="C37" s="22" t="s">
        <v>38</v>
      </c>
      <c r="D37" s="23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31</v>
      </c>
      <c r="C38" s="16" t="s">
        <v>37</v>
      </c>
      <c r="D38" s="45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23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51"/>
      <c r="E40" s="52">
        <f aca="true" t="shared" si="0" ref="E40:J40">SUM(E6:E39)</f>
        <v>97947703</v>
      </c>
      <c r="F40" s="52">
        <f t="shared" si="0"/>
        <v>397830775</v>
      </c>
      <c r="G40" s="52">
        <f t="shared" si="0"/>
        <v>495778478</v>
      </c>
      <c r="H40" s="52">
        <f t="shared" si="0"/>
        <v>3938697</v>
      </c>
      <c r="I40" s="52">
        <f t="shared" si="0"/>
        <v>18099508</v>
      </c>
      <c r="J40" s="53">
        <f t="shared" si="0"/>
        <v>22038205</v>
      </c>
    </row>
    <row r="42" ht="15">
      <c r="E42" s="6"/>
    </row>
    <row r="43" spans="3:7" ht="15">
      <c r="C43" s="104"/>
      <c r="D43" s="104"/>
      <c r="E43" s="104"/>
      <c r="F43" s="104"/>
      <c r="G43" s="104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3">
      <selection activeCell="D6" sqref="D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7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69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12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13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59" t="s">
        <v>76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8">
        <v>105958</v>
      </c>
    </row>
    <row r="7" spans="1:10" ht="18">
      <c r="A7" s="6"/>
      <c r="B7" s="49">
        <v>2</v>
      </c>
      <c r="C7" s="16" t="s">
        <v>28</v>
      </c>
      <c r="D7" s="60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59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60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59" t="s">
        <v>91</v>
      </c>
      <c r="E10" s="64">
        <v>14963844</v>
      </c>
      <c r="F10" s="64">
        <v>19308769</v>
      </c>
      <c r="G10" s="65">
        <v>34272613</v>
      </c>
      <c r="H10" s="64">
        <v>37423</v>
      </c>
      <c r="I10" s="64">
        <v>38941</v>
      </c>
      <c r="J10" s="67">
        <v>76364</v>
      </c>
    </row>
    <row r="11" spans="1:10" ht="18">
      <c r="A11" s="6"/>
      <c r="B11" s="49">
        <v>6</v>
      </c>
      <c r="C11" s="16" t="s">
        <v>20</v>
      </c>
      <c r="D11" s="60" t="s">
        <v>91</v>
      </c>
      <c r="E11" s="26">
        <v>1083699</v>
      </c>
      <c r="F11" s="26">
        <v>22615016</v>
      </c>
      <c r="G11" s="19">
        <v>23698715</v>
      </c>
      <c r="H11" s="26">
        <v>306085</v>
      </c>
      <c r="I11" s="26">
        <v>4262812</v>
      </c>
      <c r="J11" s="48">
        <v>4568897</v>
      </c>
    </row>
    <row r="12" spans="1:10" ht="18">
      <c r="A12" s="6"/>
      <c r="B12" s="47">
        <v>7</v>
      </c>
      <c r="C12" s="22" t="s">
        <v>40</v>
      </c>
      <c r="D12" s="59" t="s">
        <v>91</v>
      </c>
      <c r="E12" s="64">
        <v>4376582</v>
      </c>
      <c r="F12" s="64">
        <v>5527163</v>
      </c>
      <c r="G12" s="65">
        <v>9903745</v>
      </c>
      <c r="H12" s="64">
        <v>102183</v>
      </c>
      <c r="I12" s="64">
        <v>119382</v>
      </c>
      <c r="J12" s="67">
        <v>221565</v>
      </c>
    </row>
    <row r="13" spans="1:10" ht="18">
      <c r="A13" s="6"/>
      <c r="B13" s="49">
        <v>8</v>
      </c>
      <c r="C13" s="16" t="s">
        <v>8</v>
      </c>
      <c r="D13" s="60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59" t="s">
        <v>91</v>
      </c>
      <c r="E14" s="30">
        <v>485606</v>
      </c>
      <c r="F14" s="30">
        <v>3336133</v>
      </c>
      <c r="G14" s="19">
        <v>3821739</v>
      </c>
      <c r="H14" s="31">
        <v>14877</v>
      </c>
      <c r="I14" s="31">
        <v>175375</v>
      </c>
      <c r="J14" s="48">
        <v>190252</v>
      </c>
    </row>
    <row r="15" spans="1:10" ht="18">
      <c r="A15" s="6"/>
      <c r="B15" s="49">
        <v>10</v>
      </c>
      <c r="C15" s="16" t="s">
        <v>9</v>
      </c>
      <c r="D15" s="61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60" t="s">
        <v>91</v>
      </c>
      <c r="E17" s="29">
        <v>78123</v>
      </c>
      <c r="F17" s="29">
        <v>20908</v>
      </c>
      <c r="G17" s="19">
        <v>99031</v>
      </c>
      <c r="H17" s="29">
        <v>57372</v>
      </c>
      <c r="I17" s="29">
        <v>80</v>
      </c>
      <c r="J17" s="48">
        <v>57452</v>
      </c>
    </row>
    <row r="18" spans="1:10" ht="18">
      <c r="A18" s="6"/>
      <c r="B18" s="47">
        <v>13</v>
      </c>
      <c r="C18" s="22" t="s">
        <v>32</v>
      </c>
      <c r="D18" s="59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60" t="s">
        <v>83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48">
        <v>262863</v>
      </c>
    </row>
    <row r="20" spans="1:10" ht="18">
      <c r="A20" s="6"/>
      <c r="B20" s="50">
        <v>15</v>
      </c>
      <c r="C20" s="35" t="s">
        <v>10</v>
      </c>
      <c r="D20" s="62" t="s">
        <v>75</v>
      </c>
      <c r="E20" s="44">
        <v>5964132</v>
      </c>
      <c r="F20" s="44">
        <v>3110723</v>
      </c>
      <c r="G20" s="19">
        <v>9074855</v>
      </c>
      <c r="H20" s="44">
        <v>265824</v>
      </c>
      <c r="I20" s="44">
        <v>7588</v>
      </c>
      <c r="J20" s="48">
        <v>273412</v>
      </c>
    </row>
    <row r="21" spans="1:10" ht="18">
      <c r="A21" s="6"/>
      <c r="B21" s="49">
        <v>16</v>
      </c>
      <c r="C21" s="16" t="s">
        <v>11</v>
      </c>
      <c r="D21" s="60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62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62" t="s">
        <v>91</v>
      </c>
      <c r="E23" s="44">
        <v>1190232</v>
      </c>
      <c r="F23" s="44">
        <v>3992607</v>
      </c>
      <c r="G23" s="19">
        <v>5182839</v>
      </c>
      <c r="H23" s="44">
        <v>9070</v>
      </c>
      <c r="I23" s="44">
        <v>79334</v>
      </c>
      <c r="J23" s="48">
        <v>88404</v>
      </c>
    </row>
    <row r="24" spans="1:10" ht="18">
      <c r="A24" s="6"/>
      <c r="B24" s="49">
        <v>19</v>
      </c>
      <c r="C24" s="16" t="s">
        <v>33</v>
      </c>
      <c r="D24" s="60" t="s">
        <v>85</v>
      </c>
      <c r="E24" s="69">
        <v>2983810</v>
      </c>
      <c r="F24" s="69">
        <v>6676339</v>
      </c>
      <c r="G24" s="65">
        <v>9660149</v>
      </c>
      <c r="H24" s="69">
        <v>26311</v>
      </c>
      <c r="I24" s="69">
        <v>49061</v>
      </c>
      <c r="J24" s="67">
        <v>75372</v>
      </c>
    </row>
    <row r="25" spans="1:10" ht="18">
      <c r="A25" s="6"/>
      <c r="B25" s="47">
        <v>20</v>
      </c>
      <c r="C25" s="22" t="s">
        <v>23</v>
      </c>
      <c r="D25" s="59" t="s">
        <v>91</v>
      </c>
      <c r="E25" s="24">
        <v>7334865</v>
      </c>
      <c r="F25" s="24">
        <v>36715367</v>
      </c>
      <c r="G25" s="19">
        <v>44050232</v>
      </c>
      <c r="H25" s="24">
        <v>484365</v>
      </c>
      <c r="I25" s="24">
        <v>2095909</v>
      </c>
      <c r="J25" s="48">
        <v>2580274</v>
      </c>
    </row>
    <row r="26" spans="2:10" ht="18">
      <c r="B26" s="49">
        <v>21</v>
      </c>
      <c r="C26" s="16" t="s">
        <v>12</v>
      </c>
      <c r="D26" s="60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8">
        <v>9916</v>
      </c>
    </row>
    <row r="27" spans="2:10" ht="18">
      <c r="B27" s="47">
        <v>22</v>
      </c>
      <c r="C27" s="22" t="s">
        <v>43</v>
      </c>
      <c r="D27" s="59" t="s">
        <v>91</v>
      </c>
      <c r="E27" s="24">
        <v>234910</v>
      </c>
      <c r="F27" s="24">
        <v>970070</v>
      </c>
      <c r="G27" s="19">
        <v>1204980</v>
      </c>
      <c r="H27" s="24">
        <v>4595</v>
      </c>
      <c r="I27" s="24">
        <v>37287</v>
      </c>
      <c r="J27" s="19">
        <v>41882</v>
      </c>
    </row>
    <row r="28" spans="2:10" ht="18">
      <c r="B28" s="49">
        <v>23</v>
      </c>
      <c r="C28" s="16" t="s">
        <v>44</v>
      </c>
      <c r="D28" s="60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8">
        <v>371851</v>
      </c>
    </row>
    <row r="29" spans="2:10" ht="18">
      <c r="B29" s="47">
        <v>24</v>
      </c>
      <c r="C29" s="22" t="s">
        <v>36</v>
      </c>
      <c r="D29" s="59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60" t="s">
        <v>91</v>
      </c>
      <c r="E30" s="69">
        <v>313555</v>
      </c>
      <c r="F30" s="69">
        <v>179956</v>
      </c>
      <c r="G30" s="65">
        <v>493511</v>
      </c>
      <c r="H30" s="69">
        <v>1025</v>
      </c>
      <c r="I30" s="69">
        <v>1294</v>
      </c>
      <c r="J30" s="67">
        <v>2319</v>
      </c>
    </row>
    <row r="31" spans="2:10" ht="18">
      <c r="B31" s="47">
        <v>26</v>
      </c>
      <c r="C31" s="22" t="s">
        <v>14</v>
      </c>
      <c r="D31" s="59" t="s">
        <v>91</v>
      </c>
      <c r="E31" s="64">
        <v>2200703</v>
      </c>
      <c r="F31" s="64">
        <v>23422206</v>
      </c>
      <c r="G31" s="65">
        <v>25622909</v>
      </c>
      <c r="H31" s="64">
        <v>999203</v>
      </c>
      <c r="I31" s="64">
        <v>1685254</v>
      </c>
      <c r="J31" s="67">
        <v>2684457</v>
      </c>
    </row>
    <row r="32" spans="2:10" ht="18">
      <c r="B32" s="49">
        <v>27</v>
      </c>
      <c r="C32" s="16" t="s">
        <v>34</v>
      </c>
      <c r="D32" s="63" t="s">
        <v>91</v>
      </c>
      <c r="E32" s="18">
        <v>1380068</v>
      </c>
      <c r="F32" s="18">
        <v>2144449</v>
      </c>
      <c r="G32" s="19">
        <v>3524517</v>
      </c>
      <c r="H32" s="18">
        <v>12626</v>
      </c>
      <c r="I32" s="18">
        <v>20330</v>
      </c>
      <c r="J32" s="48">
        <v>32956</v>
      </c>
    </row>
    <row r="33" spans="2:10" ht="18">
      <c r="B33" s="47">
        <v>28</v>
      </c>
      <c r="C33" s="22" t="s">
        <v>15</v>
      </c>
      <c r="D33" s="59" t="s">
        <v>91</v>
      </c>
      <c r="E33" s="64">
        <v>4596086</v>
      </c>
      <c r="F33" s="64">
        <v>20082378</v>
      </c>
      <c r="G33" s="65">
        <v>24678464</v>
      </c>
      <c r="H33" s="64">
        <v>76743</v>
      </c>
      <c r="I33" s="64">
        <v>540940</v>
      </c>
      <c r="J33" s="67">
        <v>617683</v>
      </c>
    </row>
    <row r="34" spans="2:10" ht="18">
      <c r="B34" s="49">
        <v>29</v>
      </c>
      <c r="C34" s="16" t="s">
        <v>16</v>
      </c>
      <c r="D34" s="63" t="s">
        <v>91</v>
      </c>
      <c r="E34" s="18">
        <v>3298774</v>
      </c>
      <c r="F34" s="18">
        <v>21728051</v>
      </c>
      <c r="G34" s="19">
        <v>25026825</v>
      </c>
      <c r="H34" s="18">
        <v>125098</v>
      </c>
      <c r="I34" s="18">
        <v>454737</v>
      </c>
      <c r="J34" s="48">
        <v>579835</v>
      </c>
    </row>
    <row r="35" spans="2:10" ht="18">
      <c r="B35" s="47">
        <v>30</v>
      </c>
      <c r="C35" s="22" t="s">
        <v>24</v>
      </c>
      <c r="D35" s="59" t="s">
        <v>91</v>
      </c>
      <c r="E35" s="24">
        <v>16397962</v>
      </c>
      <c r="F35" s="24">
        <v>95391913</v>
      </c>
      <c r="G35" s="19">
        <v>111789875</v>
      </c>
      <c r="H35" s="24">
        <v>1059842</v>
      </c>
      <c r="I35" s="24">
        <v>5611158</v>
      </c>
      <c r="J35" s="48">
        <v>6671000</v>
      </c>
    </row>
    <row r="36" spans="2:10" ht="18">
      <c r="B36" s="49">
        <v>31</v>
      </c>
      <c r="C36" s="16" t="s">
        <v>27</v>
      </c>
      <c r="D36" s="63" t="s">
        <v>51</v>
      </c>
      <c r="E36" s="69">
        <v>59886</v>
      </c>
      <c r="F36" s="69">
        <v>63686</v>
      </c>
      <c r="G36" s="65">
        <v>123572</v>
      </c>
      <c r="H36" s="69">
        <v>2663</v>
      </c>
      <c r="I36" s="69">
        <v>3099</v>
      </c>
      <c r="J36" s="67">
        <v>5762</v>
      </c>
    </row>
    <row r="37" spans="2:10" ht="18">
      <c r="B37" s="47">
        <v>32</v>
      </c>
      <c r="C37" s="22" t="s">
        <v>38</v>
      </c>
      <c r="D37" s="59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33</v>
      </c>
      <c r="C38" s="16" t="s">
        <v>37</v>
      </c>
      <c r="D38" s="63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59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78"/>
      <c r="E40" s="52">
        <f aca="true" t="shared" si="0" ref="E40:J40">SUM(E6:E39)</f>
        <v>96707634</v>
      </c>
      <c r="F40" s="52">
        <f t="shared" si="0"/>
        <v>399703457</v>
      </c>
      <c r="G40" s="52">
        <f t="shared" si="0"/>
        <v>496411091</v>
      </c>
      <c r="H40" s="52">
        <f t="shared" si="0"/>
        <v>3914326</v>
      </c>
      <c r="I40" s="52">
        <f t="shared" si="0"/>
        <v>17072833</v>
      </c>
      <c r="J40" s="53">
        <f t="shared" si="0"/>
        <v>20987159</v>
      </c>
    </row>
    <row r="42" ht="15">
      <c r="E42" s="6"/>
    </row>
    <row r="43" spans="5:10" ht="15">
      <c r="E43" s="6"/>
      <c r="F43" s="6"/>
      <c r="G43" s="6"/>
      <c r="H43" s="6"/>
      <c r="I43" s="6"/>
      <c r="J43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70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0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01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23" t="s">
        <v>76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8">
        <v>105958</v>
      </c>
    </row>
    <row r="7" spans="1:10" ht="18">
      <c r="A7" s="6"/>
      <c r="B7" s="49">
        <v>2</v>
      </c>
      <c r="C7" s="16" t="s">
        <v>28</v>
      </c>
      <c r="D7" s="17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23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17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23" t="s">
        <v>92</v>
      </c>
      <c r="E10" s="24">
        <v>14869249</v>
      </c>
      <c r="F10" s="24">
        <v>19147220</v>
      </c>
      <c r="G10" s="19">
        <v>34016469</v>
      </c>
      <c r="H10" s="24">
        <v>37310</v>
      </c>
      <c r="I10" s="24">
        <v>40281</v>
      </c>
      <c r="J10" s="48">
        <v>77591</v>
      </c>
    </row>
    <row r="11" spans="1:10" ht="18">
      <c r="A11" s="6"/>
      <c r="B11" s="49">
        <v>6</v>
      </c>
      <c r="C11" s="16" t="s">
        <v>20</v>
      </c>
      <c r="D11" s="17" t="s">
        <v>92</v>
      </c>
      <c r="E11" s="68">
        <v>1602482</v>
      </c>
      <c r="F11" s="68">
        <v>21645928</v>
      </c>
      <c r="G11" s="65">
        <v>23248410</v>
      </c>
      <c r="H11" s="68">
        <v>116587</v>
      </c>
      <c r="I11" s="68">
        <v>4368704</v>
      </c>
      <c r="J11" s="67">
        <v>4485291</v>
      </c>
    </row>
    <row r="12" spans="1:10" ht="18">
      <c r="A12" s="6"/>
      <c r="B12" s="47">
        <v>7</v>
      </c>
      <c r="C12" s="22" t="s">
        <v>40</v>
      </c>
      <c r="D12" s="23" t="s">
        <v>92</v>
      </c>
      <c r="E12" s="24">
        <v>4278636</v>
      </c>
      <c r="F12" s="24">
        <v>5543030</v>
      </c>
      <c r="G12" s="19">
        <v>9821666</v>
      </c>
      <c r="H12" s="24">
        <v>99632</v>
      </c>
      <c r="I12" s="24">
        <v>122590</v>
      </c>
      <c r="J12" s="48">
        <v>222222</v>
      </c>
    </row>
    <row r="13" spans="1:10" ht="18">
      <c r="A13" s="6"/>
      <c r="B13" s="49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23" t="s">
        <v>92</v>
      </c>
      <c r="E14" s="30">
        <v>505195</v>
      </c>
      <c r="F14" s="30">
        <v>3342717</v>
      </c>
      <c r="G14" s="19">
        <v>3847912</v>
      </c>
      <c r="H14" s="31">
        <v>16548</v>
      </c>
      <c r="I14" s="31">
        <v>179439</v>
      </c>
      <c r="J14" s="48">
        <v>195987</v>
      </c>
    </row>
    <row r="15" spans="1:10" ht="18">
      <c r="A15" s="6"/>
      <c r="B15" s="49">
        <v>10</v>
      </c>
      <c r="C15" s="16" t="s">
        <v>9</v>
      </c>
      <c r="D15" s="32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23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17" t="s">
        <v>92</v>
      </c>
      <c r="E17" s="29">
        <v>78811</v>
      </c>
      <c r="F17" s="29">
        <v>22131</v>
      </c>
      <c r="G17" s="19">
        <v>100942</v>
      </c>
      <c r="H17" s="29">
        <v>39994</v>
      </c>
      <c r="I17" s="29">
        <v>107</v>
      </c>
      <c r="J17" s="48">
        <v>40101</v>
      </c>
    </row>
    <row r="18" spans="1:10" ht="18">
      <c r="A18" s="6"/>
      <c r="B18" s="47">
        <v>13</v>
      </c>
      <c r="C18" s="22" t="s">
        <v>32</v>
      </c>
      <c r="D18" s="23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17" t="s">
        <v>83</v>
      </c>
      <c r="E19" s="69">
        <v>7764965</v>
      </c>
      <c r="F19" s="69">
        <v>48707535</v>
      </c>
      <c r="G19" s="65">
        <v>56472500</v>
      </c>
      <c r="H19" s="69">
        <v>27885</v>
      </c>
      <c r="I19" s="69">
        <v>234978</v>
      </c>
      <c r="J19" s="67">
        <v>262863</v>
      </c>
    </row>
    <row r="20" spans="1:10" ht="18">
      <c r="A20" s="6"/>
      <c r="B20" s="50">
        <v>15</v>
      </c>
      <c r="C20" s="35" t="s">
        <v>10</v>
      </c>
      <c r="D20" s="43" t="s">
        <v>75</v>
      </c>
      <c r="E20" s="70">
        <v>5964132</v>
      </c>
      <c r="F20" s="70">
        <v>3110723</v>
      </c>
      <c r="G20" s="65">
        <v>9074855</v>
      </c>
      <c r="H20" s="70">
        <v>265824</v>
      </c>
      <c r="I20" s="70">
        <v>7588</v>
      </c>
      <c r="J20" s="67">
        <v>273412</v>
      </c>
    </row>
    <row r="21" spans="1:10" ht="18">
      <c r="A21" s="6"/>
      <c r="B21" s="49">
        <v>16</v>
      </c>
      <c r="C21" s="16" t="s">
        <v>11</v>
      </c>
      <c r="D21" s="17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43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43" t="s">
        <v>92</v>
      </c>
      <c r="E23" s="70">
        <v>1291061</v>
      </c>
      <c r="F23" s="70">
        <v>3863028</v>
      </c>
      <c r="G23" s="19">
        <v>5154089</v>
      </c>
      <c r="H23" s="70">
        <v>8873</v>
      </c>
      <c r="I23" s="70">
        <v>80410</v>
      </c>
      <c r="J23" s="67">
        <v>89283</v>
      </c>
    </row>
    <row r="24" spans="1:10" ht="18">
      <c r="A24" s="6"/>
      <c r="B24" s="49">
        <v>19</v>
      </c>
      <c r="C24" s="16" t="s">
        <v>33</v>
      </c>
      <c r="D24" s="17" t="s">
        <v>85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67">
        <v>75372</v>
      </c>
    </row>
    <row r="25" spans="1:10" ht="18">
      <c r="A25" s="6"/>
      <c r="B25" s="47">
        <v>20</v>
      </c>
      <c r="C25" s="22" t="s">
        <v>23</v>
      </c>
      <c r="D25" s="23" t="s">
        <v>92</v>
      </c>
      <c r="E25" s="64">
        <v>7297843</v>
      </c>
      <c r="F25" s="64">
        <v>36923722</v>
      </c>
      <c r="G25" s="19">
        <v>44221565</v>
      </c>
      <c r="H25" s="64">
        <v>504559</v>
      </c>
      <c r="I25" s="64">
        <v>2206730</v>
      </c>
      <c r="J25" s="67">
        <v>2711289</v>
      </c>
    </row>
    <row r="26" spans="2:10" ht="18">
      <c r="B26" s="49">
        <v>21</v>
      </c>
      <c r="C26" s="16" t="s">
        <v>12</v>
      </c>
      <c r="D26" s="17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67">
        <v>9916</v>
      </c>
    </row>
    <row r="27" spans="2:10" ht="18">
      <c r="B27" s="47">
        <v>22</v>
      </c>
      <c r="C27" s="22" t="s">
        <v>43</v>
      </c>
      <c r="D27" s="23" t="s">
        <v>92</v>
      </c>
      <c r="E27" s="24">
        <v>126729</v>
      </c>
      <c r="F27" s="24">
        <v>780061</v>
      </c>
      <c r="G27" s="19">
        <v>906790</v>
      </c>
      <c r="H27" s="24">
        <v>4257</v>
      </c>
      <c r="I27" s="24">
        <v>37081</v>
      </c>
      <c r="J27" s="67">
        <v>41338</v>
      </c>
    </row>
    <row r="28" spans="2:10" ht="18">
      <c r="B28" s="49">
        <v>23</v>
      </c>
      <c r="C28" s="16" t="s">
        <v>44</v>
      </c>
      <c r="D28" s="17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67">
        <v>371851</v>
      </c>
    </row>
    <row r="29" spans="2:10" ht="18">
      <c r="B29" s="47">
        <v>24</v>
      </c>
      <c r="C29" s="22" t="s">
        <v>36</v>
      </c>
      <c r="D29" s="23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67">
        <v>363717</v>
      </c>
    </row>
    <row r="30" spans="2:10" ht="18">
      <c r="B30" s="49">
        <v>25</v>
      </c>
      <c r="C30" s="16" t="s">
        <v>13</v>
      </c>
      <c r="D30" s="17" t="s">
        <v>92</v>
      </c>
      <c r="E30" s="18">
        <v>315278</v>
      </c>
      <c r="F30" s="18">
        <v>180854</v>
      </c>
      <c r="G30" s="19">
        <v>496132</v>
      </c>
      <c r="H30" s="18">
        <v>987</v>
      </c>
      <c r="I30" s="18">
        <v>1340</v>
      </c>
      <c r="J30" s="67">
        <v>2327</v>
      </c>
    </row>
    <row r="31" spans="2:10" ht="18">
      <c r="B31" s="47">
        <v>26</v>
      </c>
      <c r="C31" s="22" t="s">
        <v>14</v>
      </c>
      <c r="D31" s="23" t="s">
        <v>92</v>
      </c>
      <c r="E31" s="64">
        <v>2133904</v>
      </c>
      <c r="F31" s="64">
        <v>22972580</v>
      </c>
      <c r="G31" s="65">
        <v>25106484</v>
      </c>
      <c r="H31" s="64">
        <v>94900</v>
      </c>
      <c r="I31" s="64">
        <v>1433106</v>
      </c>
      <c r="J31" s="67">
        <v>1528006</v>
      </c>
    </row>
    <row r="32" spans="2:10" ht="18">
      <c r="B32" s="49">
        <v>27</v>
      </c>
      <c r="C32" s="16" t="s">
        <v>34</v>
      </c>
      <c r="D32" s="63" t="s">
        <v>93</v>
      </c>
      <c r="E32" s="69">
        <v>1465539</v>
      </c>
      <c r="F32" s="69">
        <v>2149434</v>
      </c>
      <c r="G32" s="19">
        <v>3614973</v>
      </c>
      <c r="H32" s="69">
        <v>13848</v>
      </c>
      <c r="I32" s="69">
        <v>21662</v>
      </c>
      <c r="J32" s="67">
        <v>35510</v>
      </c>
    </row>
    <row r="33" spans="2:10" ht="18">
      <c r="B33" s="47">
        <v>28</v>
      </c>
      <c r="C33" s="22" t="s">
        <v>15</v>
      </c>
      <c r="D33" s="23" t="s">
        <v>92</v>
      </c>
      <c r="E33" s="24">
        <v>4537349</v>
      </c>
      <c r="F33" s="24">
        <v>19203887</v>
      </c>
      <c r="G33" s="19">
        <v>23741236</v>
      </c>
      <c r="H33" s="24">
        <v>78646</v>
      </c>
      <c r="I33" s="24">
        <v>534123</v>
      </c>
      <c r="J33" s="48">
        <v>612769</v>
      </c>
    </row>
    <row r="34" spans="2:10" ht="18">
      <c r="B34" s="49">
        <v>29</v>
      </c>
      <c r="C34" s="16" t="s">
        <v>16</v>
      </c>
      <c r="D34" s="63" t="s">
        <v>92</v>
      </c>
      <c r="E34" s="18">
        <v>3496464</v>
      </c>
      <c r="F34" s="18">
        <v>23277601</v>
      </c>
      <c r="G34" s="19">
        <v>26774065</v>
      </c>
      <c r="H34" s="18">
        <v>139350</v>
      </c>
      <c r="I34" s="18">
        <v>482840</v>
      </c>
      <c r="J34" s="48">
        <v>622190</v>
      </c>
    </row>
    <row r="35" spans="2:10" ht="18">
      <c r="B35" s="47">
        <v>30</v>
      </c>
      <c r="C35" s="22" t="s">
        <v>24</v>
      </c>
      <c r="D35" s="23" t="s">
        <v>92</v>
      </c>
      <c r="E35" s="24">
        <v>16857644</v>
      </c>
      <c r="F35" s="24">
        <v>95654683</v>
      </c>
      <c r="G35" s="19">
        <v>112512327</v>
      </c>
      <c r="H35" s="24">
        <v>1064687</v>
      </c>
      <c r="I35" s="24">
        <v>5678727</v>
      </c>
      <c r="J35" s="48">
        <v>6743414</v>
      </c>
    </row>
    <row r="36" spans="2:10" ht="18">
      <c r="B36" s="49">
        <v>31</v>
      </c>
      <c r="C36" s="16" t="s">
        <v>27</v>
      </c>
      <c r="D36" s="45" t="s">
        <v>51</v>
      </c>
      <c r="E36" s="69">
        <v>59886</v>
      </c>
      <c r="F36" s="69">
        <v>63686</v>
      </c>
      <c r="G36" s="19">
        <v>123572</v>
      </c>
      <c r="H36" s="69">
        <v>2663</v>
      </c>
      <c r="I36" s="69">
        <v>3099</v>
      </c>
      <c r="J36" s="67">
        <v>5762</v>
      </c>
    </row>
    <row r="37" spans="2:10" ht="18">
      <c r="B37" s="47">
        <v>32</v>
      </c>
      <c r="C37" s="22" t="s">
        <v>38</v>
      </c>
      <c r="D37" s="23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33</v>
      </c>
      <c r="C38" s="16" t="s">
        <v>37</v>
      </c>
      <c r="D38" s="45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23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51"/>
      <c r="E40" s="52">
        <f aca="true" t="shared" si="0" ref="E40:J40">SUM(E6:E39)</f>
        <v>97628809</v>
      </c>
      <c r="F40" s="52">
        <f t="shared" si="0"/>
        <v>398975347</v>
      </c>
      <c r="G40" s="19">
        <f t="shared" si="0"/>
        <v>496604156</v>
      </c>
      <c r="H40" s="52">
        <f t="shared" si="0"/>
        <v>2843997</v>
      </c>
      <c r="I40" s="52">
        <f t="shared" si="0"/>
        <v>17137140</v>
      </c>
      <c r="J40" s="53">
        <f t="shared" si="0"/>
        <v>19981137</v>
      </c>
    </row>
    <row r="42" spans="5:10" ht="15">
      <c r="E42" s="6"/>
      <c r="F42" s="6"/>
      <c r="G42" s="6"/>
      <c r="H42" s="6"/>
      <c r="I42" s="6"/>
      <c r="J42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7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71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12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13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59" t="s">
        <v>76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8">
        <v>105958</v>
      </c>
    </row>
    <row r="7" spans="1:10" ht="18">
      <c r="A7" s="6"/>
      <c r="B7" s="49">
        <v>2</v>
      </c>
      <c r="C7" s="16" t="s">
        <v>28</v>
      </c>
      <c r="D7" s="60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59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60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59" t="s">
        <v>93</v>
      </c>
      <c r="E10" s="64">
        <v>15433893</v>
      </c>
      <c r="F10" s="64">
        <v>19543794</v>
      </c>
      <c r="G10" s="65">
        <v>34977687</v>
      </c>
      <c r="H10" s="64">
        <v>40576</v>
      </c>
      <c r="I10" s="64">
        <v>42259</v>
      </c>
      <c r="J10" s="67">
        <v>82835</v>
      </c>
    </row>
    <row r="11" spans="1:10" ht="18">
      <c r="A11" s="6"/>
      <c r="B11" s="49">
        <v>6</v>
      </c>
      <c r="C11" s="16" t="s">
        <v>20</v>
      </c>
      <c r="D11" s="60" t="s">
        <v>93</v>
      </c>
      <c r="E11" s="68">
        <v>1591662</v>
      </c>
      <c r="F11" s="68">
        <v>22244392</v>
      </c>
      <c r="G11" s="65">
        <v>23836054</v>
      </c>
      <c r="H11" s="68">
        <v>120943</v>
      </c>
      <c r="I11" s="68">
        <v>4497673</v>
      </c>
      <c r="J11" s="67">
        <v>4618616</v>
      </c>
    </row>
    <row r="12" spans="1:10" ht="18">
      <c r="A12" s="6"/>
      <c r="B12" s="47">
        <v>7</v>
      </c>
      <c r="C12" s="22" t="s">
        <v>40</v>
      </c>
      <c r="D12" s="59" t="s">
        <v>89</v>
      </c>
      <c r="E12" s="64">
        <v>4248565</v>
      </c>
      <c r="F12" s="64">
        <v>5492822</v>
      </c>
      <c r="G12" s="65">
        <v>9741387</v>
      </c>
      <c r="H12" s="64">
        <v>117380</v>
      </c>
      <c r="I12" s="64">
        <v>133959</v>
      </c>
      <c r="J12" s="67">
        <v>251339</v>
      </c>
    </row>
    <row r="13" spans="1:10" ht="18">
      <c r="A13" s="6"/>
      <c r="B13" s="49">
        <v>8</v>
      </c>
      <c r="C13" s="16" t="s">
        <v>8</v>
      </c>
      <c r="D13" s="60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59" t="s">
        <v>93</v>
      </c>
      <c r="E14" s="66">
        <v>526385</v>
      </c>
      <c r="F14" s="66">
        <v>3479926</v>
      </c>
      <c r="G14" s="65">
        <v>4006311</v>
      </c>
      <c r="H14" s="66">
        <v>18340</v>
      </c>
      <c r="I14" s="66">
        <v>191507</v>
      </c>
      <c r="J14" s="67">
        <v>209847</v>
      </c>
    </row>
    <row r="15" spans="1:10" ht="18">
      <c r="A15" s="6"/>
      <c r="B15" s="49">
        <v>10</v>
      </c>
      <c r="C15" s="16" t="s">
        <v>9</v>
      </c>
      <c r="D15" s="61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60" t="s">
        <v>93</v>
      </c>
      <c r="E17" s="33">
        <v>87959</v>
      </c>
      <c r="F17" s="33">
        <v>23034</v>
      </c>
      <c r="G17" s="65">
        <v>110993</v>
      </c>
      <c r="H17" s="33">
        <v>25926</v>
      </c>
      <c r="I17" s="33">
        <v>96</v>
      </c>
      <c r="J17" s="67">
        <v>26022</v>
      </c>
    </row>
    <row r="18" spans="1:10" ht="18">
      <c r="A18" s="6"/>
      <c r="B18" s="47">
        <v>13</v>
      </c>
      <c r="C18" s="22" t="s">
        <v>32</v>
      </c>
      <c r="D18" s="59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63" t="s">
        <v>83</v>
      </c>
      <c r="E19" s="69">
        <v>7764965</v>
      </c>
      <c r="F19" s="69">
        <v>48707535</v>
      </c>
      <c r="G19" s="65">
        <v>56472500</v>
      </c>
      <c r="H19" s="69">
        <v>27885</v>
      </c>
      <c r="I19" s="69">
        <v>234978</v>
      </c>
      <c r="J19" s="67">
        <v>262863</v>
      </c>
    </row>
    <row r="20" spans="1:10" ht="18">
      <c r="A20" s="6"/>
      <c r="B20" s="50">
        <v>15</v>
      </c>
      <c r="C20" s="35" t="s">
        <v>10</v>
      </c>
      <c r="D20" s="62" t="s">
        <v>75</v>
      </c>
      <c r="E20" s="70">
        <v>5964132</v>
      </c>
      <c r="F20" s="70">
        <v>3110723</v>
      </c>
      <c r="G20" s="65">
        <v>9074855</v>
      </c>
      <c r="H20" s="70">
        <v>265824</v>
      </c>
      <c r="I20" s="70">
        <v>7588</v>
      </c>
      <c r="J20" s="67">
        <v>273412</v>
      </c>
    </row>
    <row r="21" spans="1:10" ht="18">
      <c r="A21" s="6"/>
      <c r="B21" s="49">
        <v>16</v>
      </c>
      <c r="C21" s="16" t="s">
        <v>11</v>
      </c>
      <c r="D21" s="60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62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62" t="s">
        <v>93</v>
      </c>
      <c r="E23" s="44">
        <v>1317124</v>
      </c>
      <c r="F23" s="44">
        <v>3976358</v>
      </c>
      <c r="G23" s="19">
        <v>5293482</v>
      </c>
      <c r="H23" s="44">
        <v>10393</v>
      </c>
      <c r="I23" s="44">
        <v>88198</v>
      </c>
      <c r="J23" s="48">
        <v>98591</v>
      </c>
    </row>
    <row r="24" spans="1:10" ht="18">
      <c r="A24" s="6"/>
      <c r="B24" s="49">
        <v>19</v>
      </c>
      <c r="C24" s="16" t="s">
        <v>33</v>
      </c>
      <c r="D24" s="60" t="s">
        <v>85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8">
        <v>75372</v>
      </c>
    </row>
    <row r="25" spans="1:10" ht="18">
      <c r="A25" s="6"/>
      <c r="B25" s="47">
        <v>20</v>
      </c>
      <c r="C25" s="22" t="s">
        <v>23</v>
      </c>
      <c r="D25" s="59" t="s">
        <v>93</v>
      </c>
      <c r="E25" s="64">
        <v>7844704</v>
      </c>
      <c r="F25" s="64">
        <v>38400192</v>
      </c>
      <c r="G25" s="65">
        <v>46244896</v>
      </c>
      <c r="H25" s="64">
        <v>551214</v>
      </c>
      <c r="I25" s="64">
        <v>2340972</v>
      </c>
      <c r="J25" s="67">
        <v>2892186</v>
      </c>
    </row>
    <row r="26" spans="2:10" ht="18">
      <c r="B26" s="49">
        <v>21</v>
      </c>
      <c r="C26" s="16" t="s">
        <v>12</v>
      </c>
      <c r="D26" s="60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19">
        <v>9916</v>
      </c>
    </row>
    <row r="27" spans="2:10" ht="18">
      <c r="B27" s="47">
        <v>22</v>
      </c>
      <c r="C27" s="22" t="s">
        <v>43</v>
      </c>
      <c r="D27" s="59" t="s">
        <v>93</v>
      </c>
      <c r="E27" s="64">
        <v>261046</v>
      </c>
      <c r="F27" s="64">
        <v>1069502</v>
      </c>
      <c r="G27" s="19">
        <v>1330548</v>
      </c>
      <c r="H27" s="64">
        <v>3893</v>
      </c>
      <c r="I27" s="64">
        <v>41610</v>
      </c>
      <c r="J27" s="19">
        <v>45503</v>
      </c>
    </row>
    <row r="28" spans="2:10" ht="18">
      <c r="B28" s="49">
        <v>23</v>
      </c>
      <c r="C28" s="16" t="s">
        <v>44</v>
      </c>
      <c r="D28" s="60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19">
        <v>371851</v>
      </c>
    </row>
    <row r="29" spans="2:10" ht="18">
      <c r="B29" s="47">
        <v>24</v>
      </c>
      <c r="C29" s="22" t="s">
        <v>36</v>
      </c>
      <c r="D29" s="59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19">
        <v>363717</v>
      </c>
    </row>
    <row r="30" spans="2:10" ht="18">
      <c r="B30" s="49">
        <v>25</v>
      </c>
      <c r="C30" s="16" t="s">
        <v>13</v>
      </c>
      <c r="D30" s="63" t="s">
        <v>93</v>
      </c>
      <c r="E30" s="69">
        <v>329713</v>
      </c>
      <c r="F30" s="69">
        <v>191490</v>
      </c>
      <c r="G30" s="65">
        <v>521203</v>
      </c>
      <c r="H30" s="69">
        <v>1125</v>
      </c>
      <c r="I30" s="69">
        <v>1334</v>
      </c>
      <c r="J30" s="67">
        <v>2459</v>
      </c>
    </row>
    <row r="31" spans="2:10" ht="18">
      <c r="B31" s="47">
        <v>26</v>
      </c>
      <c r="C31" s="22" t="s">
        <v>14</v>
      </c>
      <c r="D31" s="59" t="s">
        <v>93</v>
      </c>
      <c r="E31" s="64">
        <v>2197959</v>
      </c>
      <c r="F31" s="64">
        <v>24269929</v>
      </c>
      <c r="G31" s="65">
        <v>26467888</v>
      </c>
      <c r="H31" s="64">
        <v>128003</v>
      </c>
      <c r="I31" s="64">
        <v>1786998</v>
      </c>
      <c r="J31" s="67">
        <v>1915001</v>
      </c>
    </row>
    <row r="32" spans="2:10" ht="18">
      <c r="B32" s="49">
        <v>27</v>
      </c>
      <c r="C32" s="16" t="s">
        <v>34</v>
      </c>
      <c r="D32" s="63" t="s">
        <v>93</v>
      </c>
      <c r="E32" s="69">
        <v>1465539</v>
      </c>
      <c r="F32" s="69">
        <v>2149434</v>
      </c>
      <c r="G32" s="65">
        <v>3614973</v>
      </c>
      <c r="H32" s="69">
        <v>13848</v>
      </c>
      <c r="I32" s="69">
        <v>21662</v>
      </c>
      <c r="J32" s="67">
        <v>35510</v>
      </c>
    </row>
    <row r="33" spans="2:10" ht="18">
      <c r="B33" s="47">
        <v>28</v>
      </c>
      <c r="C33" s="22" t="s">
        <v>15</v>
      </c>
      <c r="D33" s="59" t="s">
        <v>93</v>
      </c>
      <c r="E33" s="64">
        <v>4791079</v>
      </c>
      <c r="F33" s="64">
        <v>20318889</v>
      </c>
      <c r="G33" s="65">
        <v>25109968</v>
      </c>
      <c r="H33" s="64">
        <v>76990</v>
      </c>
      <c r="I33" s="64">
        <v>539437</v>
      </c>
      <c r="J33" s="67">
        <v>616427</v>
      </c>
    </row>
    <row r="34" spans="2:10" ht="18">
      <c r="B34" s="49">
        <v>29</v>
      </c>
      <c r="C34" s="16" t="s">
        <v>16</v>
      </c>
      <c r="D34" s="63" t="s">
        <v>93</v>
      </c>
      <c r="E34" s="69">
        <v>3564513</v>
      </c>
      <c r="F34" s="69">
        <v>23347732</v>
      </c>
      <c r="G34" s="65">
        <v>26912245</v>
      </c>
      <c r="H34" s="69">
        <v>145796</v>
      </c>
      <c r="I34" s="69">
        <v>487741</v>
      </c>
      <c r="J34" s="67">
        <v>633537</v>
      </c>
    </row>
    <row r="35" spans="2:10" ht="18">
      <c r="B35" s="47">
        <v>30</v>
      </c>
      <c r="C35" s="22" t="s">
        <v>24</v>
      </c>
      <c r="D35" s="59" t="s">
        <v>93</v>
      </c>
      <c r="E35" s="64">
        <v>17541270</v>
      </c>
      <c r="F35" s="64">
        <v>98664325</v>
      </c>
      <c r="G35" s="65">
        <v>116205595</v>
      </c>
      <c r="H35" s="64">
        <v>1147604</v>
      </c>
      <c r="I35" s="64">
        <v>5953084</v>
      </c>
      <c r="J35" s="67">
        <v>7100688</v>
      </c>
    </row>
    <row r="36" spans="2:10" ht="18">
      <c r="B36" s="49">
        <v>31</v>
      </c>
      <c r="C36" s="16" t="s">
        <v>27</v>
      </c>
      <c r="D36" s="63" t="s">
        <v>51</v>
      </c>
      <c r="E36" s="69">
        <v>59886</v>
      </c>
      <c r="F36" s="69">
        <v>63686</v>
      </c>
      <c r="G36" s="65">
        <v>123572</v>
      </c>
      <c r="H36" s="69">
        <v>2663</v>
      </c>
      <c r="I36" s="69">
        <v>3099</v>
      </c>
      <c r="J36" s="67">
        <v>5762</v>
      </c>
    </row>
    <row r="37" spans="2:10" ht="18">
      <c r="B37" s="47">
        <v>32</v>
      </c>
      <c r="C37" s="22" t="s">
        <v>38</v>
      </c>
      <c r="D37" s="59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33</v>
      </c>
      <c r="C38" s="16" t="s">
        <v>37</v>
      </c>
      <c r="D38" s="63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59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78"/>
      <c r="E40" s="52">
        <f aca="true" t="shared" si="0" ref="E40:J40">SUM(E6:E39)</f>
        <v>99974036</v>
      </c>
      <c r="F40" s="52">
        <f t="shared" si="0"/>
        <v>407440290</v>
      </c>
      <c r="G40" s="52">
        <f t="shared" si="0"/>
        <v>507414326</v>
      </c>
      <c r="H40" s="52">
        <f t="shared" si="0"/>
        <v>3025850</v>
      </c>
      <c r="I40" s="52">
        <f t="shared" si="0"/>
        <v>18076530</v>
      </c>
      <c r="J40" s="53">
        <f t="shared" si="0"/>
        <v>21102380</v>
      </c>
    </row>
    <row r="42" ht="15">
      <c r="E42" s="6"/>
    </row>
    <row r="43" spans="5:10" ht="15">
      <c r="E43" s="6"/>
      <c r="F43" s="6"/>
      <c r="G43" s="6"/>
      <c r="H43" s="6"/>
      <c r="I43" s="6"/>
      <c r="J43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Khojeh</cp:lastModifiedBy>
  <cp:lastPrinted>2009-05-02T05:59:26Z</cp:lastPrinted>
  <dcterms:created xsi:type="dcterms:W3CDTF">2004-11-17T12:25:45Z</dcterms:created>
  <dcterms:modified xsi:type="dcterms:W3CDTF">2024-04-20T06:18:51Z</dcterms:modified>
  <cp:category/>
  <cp:version/>
  <cp:contentType/>
  <cp:contentStatus/>
</cp:coreProperties>
</file>