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ghaedi\Desktop\english site 1402\"/>
    </mc:Choice>
  </mc:AlternateContent>
  <xr:revisionPtr revIDLastSave="0" documentId="13_ncr:1_{F7D62CE0-EFF4-45D0-94E0-66206594E890}" xr6:coauthVersionLast="47" xr6:coauthVersionMax="47" xr10:uidLastSave="{00000000-0000-0000-0000-000000000000}"/>
  <bookViews>
    <workbookView xWindow="-120" yWindow="-120" windowWidth="29040" windowHeight="15840" tabRatio="695" xr2:uid="{164237B3-52CB-4488-8165-3F8E7FF4D9E1}"/>
  </bookViews>
  <sheets>
    <sheet name="Table of contents" sheetId="5" r:id="rId1"/>
    <sheet name="Product current" sheetId="1" r:id="rId2"/>
    <sheet name="Product constant" sheetId="2" r:id="rId3"/>
    <sheet name="expenditure current" sheetId="3" r:id="rId4"/>
    <sheet name="expenditure constant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7" i="3" l="1"/>
  <c r="C27" i="3"/>
  <c r="D27" i="3"/>
  <c r="E27" i="3"/>
  <c r="F27" i="3"/>
  <c r="G27" i="3"/>
  <c r="H27" i="3"/>
  <c r="I27" i="3"/>
  <c r="J27" i="3"/>
  <c r="K27" i="3"/>
  <c r="L27" i="3"/>
  <c r="M27" i="3"/>
  <c r="N27" i="3"/>
</calcChain>
</file>

<file path=xl/sharedStrings.xml><?xml version="1.0" encoding="utf-8"?>
<sst xmlns="http://schemas.openxmlformats.org/spreadsheetml/2006/main" count="425" uniqueCount="95">
  <si>
    <t>Table 1</t>
  </si>
  <si>
    <t>Gross National Product (Income) by Activities - Billion Rials</t>
  </si>
  <si>
    <t>At Current ‍‍Prices</t>
  </si>
  <si>
    <t xml:space="preserve">Oil and Gas   </t>
  </si>
  <si>
    <t>Industries and Mines</t>
  </si>
  <si>
    <t xml:space="preserve">   Mining</t>
  </si>
  <si>
    <t xml:space="preserve">   Manufacturing</t>
  </si>
  <si>
    <t xml:space="preserve">   Construction</t>
  </si>
  <si>
    <t>Services</t>
  </si>
  <si>
    <t>Gross Domestic Product at Basic Prices</t>
  </si>
  <si>
    <t>GDP at Basic Prices (Except Oil)</t>
  </si>
  <si>
    <t>Net Factor Income from Abroad</t>
  </si>
  <si>
    <t>Net Indirect Taxes</t>
  </si>
  <si>
    <t xml:space="preserve">Gross National Product (at Market Prices) </t>
  </si>
  <si>
    <t>Less: Consumption of Fixed Capital</t>
  </si>
  <si>
    <t xml:space="preserve">           Net Indirect Taxes</t>
  </si>
  <si>
    <t>National Income</t>
  </si>
  <si>
    <t>Table 2</t>
  </si>
  <si>
    <t>Changes in the Gross National Product (Income) by Activities - Percent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</si>
  <si>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</si>
  <si>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</si>
  <si>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</si>
  <si>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</si>
  <si>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</si>
  <si>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</si>
  <si>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</si>
  <si>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</si>
  <si>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</si>
  <si>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</si>
  <si>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</si>
  <si>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</si>
  <si>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</si>
  <si>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 xml:space="preserve">   Electricity, gas, steam, and air conditioning supply </t>
  </si>
  <si>
    <t xml:space="preserve">   Water supply; sewerage, waste management, and remediation activities</t>
  </si>
  <si>
    <t xml:space="preserve">Agriculture, forestry and fishing  </t>
  </si>
  <si>
    <t xml:space="preserve">   Wholesale and retail trade; repair of motor vehicles and motorcycles</t>
  </si>
  <si>
    <t xml:space="preserve">   Transportation and storage</t>
  </si>
  <si>
    <t xml:space="preserve">   Accommodation and food service activities</t>
  </si>
  <si>
    <t xml:space="preserve">   Information and communication</t>
  </si>
  <si>
    <t xml:space="preserve">   Financial and insurance activities</t>
  </si>
  <si>
    <t xml:space="preserve">   Real estate activities</t>
  </si>
  <si>
    <t xml:space="preserve">   Professional, scientific, and technical activities</t>
  </si>
  <si>
    <t xml:space="preserve">   Administrative and support service activities</t>
  </si>
  <si>
    <t xml:space="preserve">   Public administration and defence; compulsory social security</t>
  </si>
  <si>
    <t xml:space="preserve">   Education</t>
  </si>
  <si>
    <t xml:space="preserve">   Human health and social work activities</t>
  </si>
  <si>
    <t xml:space="preserve">   Arts, entertainment, and recreation &amp; Other service activities</t>
  </si>
  <si>
    <t>Table 3</t>
  </si>
  <si>
    <t>Contributions of Gross National Product (Income) by Activities -  Percent</t>
  </si>
  <si>
    <t>At Constant 2016/17 ‍‍Prices</t>
  </si>
  <si>
    <t>Terms of Trade Effect</t>
  </si>
  <si>
    <t>Gross National Expenditure - Billion Rials</t>
  </si>
  <si>
    <t>Private Final Consumption Expenditure</t>
  </si>
  <si>
    <t>Government Final Consumption Expenditure</t>
  </si>
  <si>
    <t>Individual Goods &amp; Services</t>
  </si>
  <si>
    <t>Collective Goods &amp; Services</t>
  </si>
  <si>
    <t>Gross Fixed Capital Formation</t>
  </si>
  <si>
    <t>Machinery</t>
  </si>
  <si>
    <t>Construction</t>
  </si>
  <si>
    <t>Research &amp; Development</t>
  </si>
  <si>
    <t>Valuables</t>
  </si>
  <si>
    <t>Mineral Exploration and Evaluation</t>
  </si>
  <si>
    <t>Other</t>
  </si>
  <si>
    <t>Changes in inventories</t>
  </si>
  <si>
    <t>Net Exports of Goods &amp; Services</t>
  </si>
  <si>
    <t>Export of Goods &amp; Services</t>
  </si>
  <si>
    <t>Import of Goods &amp; Services</t>
  </si>
  <si>
    <t>Statistical Discrepancy</t>
  </si>
  <si>
    <t>Gross Domestic Expenditure</t>
  </si>
  <si>
    <t>Gross National Expenditure (Product) at Market Prices</t>
  </si>
  <si>
    <t>Table 7</t>
  </si>
  <si>
    <t>Changes in the Gross National Expenditure - Percent</t>
  </si>
  <si>
    <t>Table 8</t>
  </si>
  <si>
    <t>Gross Domestic Expenditure Contributions - Percent</t>
  </si>
  <si>
    <t>At Current Prices</t>
  </si>
  <si>
    <t>Terms of trade effect</t>
  </si>
  <si>
    <t>Table 10</t>
  </si>
  <si>
    <t>Table 4</t>
  </si>
  <si>
    <t>Table 5</t>
  </si>
  <si>
    <t>Table 6</t>
  </si>
  <si>
    <t>Table 9</t>
  </si>
  <si>
    <t xml:space="preserve">                                   CENTRAL BANK OF THE</t>
  </si>
  <si>
    <r>
      <t xml:space="preserve">                                   </t>
    </r>
    <r>
      <rPr>
        <b/>
        <sz val="13"/>
        <color rgb="FF002060"/>
        <rFont val="Calibri"/>
        <family val="2"/>
        <scheme val="minor"/>
      </rPr>
      <t>ISLAMIC REPUBLICE OF IRAN</t>
    </r>
  </si>
  <si>
    <t>At Current and Constant 2016/17 Prices</t>
  </si>
  <si>
    <t xml:space="preserve">  Gross National Product (Income) by Activities-At Current Prices</t>
  </si>
  <si>
    <t xml:space="preserve">  Changes in the Gross National Product (Income) by Activities-At Current Prices</t>
  </si>
  <si>
    <t xml:space="preserve">  Contributions of Gross National Product (Income) by Activities-At Current Prices </t>
  </si>
  <si>
    <t xml:space="preserve">  Gross National Product (Income) by Activities- At Constant 2016/17 Prices</t>
  </si>
  <si>
    <t xml:space="preserve">  Changes in the Gross National Product (Income) by Activities- At Constant 2016/17 Prices</t>
  </si>
  <si>
    <t xml:space="preserve">  Gross National Expenditure-At Current Prices</t>
  </si>
  <si>
    <t xml:space="preserve">  Changes in the Gross National Expenditure-At Current Prices</t>
  </si>
  <si>
    <t xml:space="preserve">  Gross Domestic Expenditure Contributions-At Current Prices</t>
  </si>
  <si>
    <t xml:space="preserve">  Gross National Expenditure- At Constant 2016/17 Prices</t>
  </si>
  <si>
    <t xml:space="preserve">  Changes in the Gross National Expenditure- At Constant 2016/17 Prices</t>
  </si>
  <si>
    <t>List of tables of national accounts during the years 2011-2023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</si>
</sst>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scheme val="minor"/>
    </font>
    <font>
      <sz val="14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3"/>
      <charset val="128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sz val="14"/>
      <color indexed="10"/>
      <name val="Arial"/>
      <family val="2"/>
    </font>
    <font>
      <sz val="11"/>
      <color theme="1"/>
      <name val="Times New Roman"/>
      <family val="1"/>
    </font>
    <font>
      <sz val="14"/>
      <color theme="1"/>
      <name val="Arial"/>
      <family val="2"/>
    </font>
    <font>
      <sz val="14"/>
      <color theme="1"/>
      <name val="Calibri"/>
      <family val="2"/>
    </font>
    <font>
      <sz val="10"/>
      <name val="Arial"/>
      <family val="2"/>
    </font>
    <font>
      <sz val="14"/>
      <name val="Calibri"/>
      <family val="2"/>
    </font>
    <font>
      <u/>
      <sz val="11"/>
      <color theme="10"/>
      <name val="Calibri"/>
      <family val="2"/>
      <scheme val="minor"/>
    </font>
    <font>
      <b/>
      <sz val="16"/>
      <name val="B Mitra"/>
      <charset val="178"/>
    </font>
    <font>
      <b/>
      <sz val="12"/>
      <color rgb="FF002060"/>
      <name val="B Titr"/>
      <charset val="178"/>
    </font>
    <font>
      <u/>
      <sz val="10"/>
      <color indexed="12"/>
      <name val="Arial"/>
      <family val="2"/>
    </font>
    <font>
      <b/>
      <sz val="12"/>
      <color rgb="FF002060"/>
      <name val="Berlin Sans FB Demi"/>
      <family val="2"/>
    </font>
    <font>
      <b/>
      <sz val="11"/>
      <color rgb="FF002060"/>
      <name val="Calibri"/>
      <family val="2"/>
      <scheme val="minor"/>
    </font>
    <font>
      <b/>
      <sz val="16"/>
      <color rgb="FF002060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sz val="16"/>
      <color rgb="FF0070C0"/>
      <name val="Franklin Gothic Medium Cond"/>
      <family val="2"/>
    </font>
    <font>
      <b/>
      <sz val="16"/>
      <color rgb="FFC00000"/>
      <name val="Franklin Gothic Medium Cond"/>
      <family val="2"/>
    </font>
    <font>
      <b/>
      <sz val="14"/>
      <name val="Arial"/>
      <family val="2"/>
    </font>
    <font>
      <b/>
      <sz val="11"/>
      <color theme="10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10" fillId="0" borderId="0"/>
    <xf numFmtId="0" fontId="12" fillId="0" borderId="0" applyNumberFormat="0" applyFill="0" applyBorder="0" applyAlignment="0" applyProtection="0"/>
    <xf numFmtId="0" fontId="1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1" fontId="1" fillId="2" borderId="0" xfId="0" applyNumberFormat="1" applyFont="1" applyFill="1" applyAlignment="1">
      <alignment horizontal="left"/>
    </xf>
    <xf numFmtId="0" fontId="0" fillId="2" borderId="0" xfId="0" applyFill="1"/>
    <xf numFmtId="1" fontId="1" fillId="2" borderId="1" xfId="0" applyNumberFormat="1" applyFont="1" applyFill="1" applyBorder="1" applyAlignment="1">
      <alignment horizontal="right" readingOrder="1"/>
    </xf>
    <xf numFmtId="1" fontId="1" fillId="2" borderId="0" xfId="0" applyNumberFormat="1" applyFont="1" applyFill="1"/>
    <xf numFmtId="1" fontId="1" fillId="2" borderId="0" xfId="0" applyNumberFormat="1" applyFont="1" applyFill="1" applyAlignment="1">
      <alignment horizontal="center" readingOrder="1"/>
    </xf>
    <xf numFmtId="164" fontId="1" fillId="2" borderId="2" xfId="0" applyNumberFormat="1" applyFont="1" applyFill="1" applyBorder="1" applyAlignment="1">
      <alignment readingOrder="1"/>
    </xf>
    <xf numFmtId="1" fontId="1" fillId="2" borderId="1" xfId="0" applyNumberFormat="1" applyFont="1" applyFill="1" applyBorder="1"/>
    <xf numFmtId="1" fontId="4" fillId="2" borderId="0" xfId="0" applyNumberFormat="1" applyFont="1" applyFill="1" applyAlignment="1">
      <alignment horizontal="left" readingOrder="1"/>
    </xf>
    <xf numFmtId="0" fontId="1" fillId="2" borderId="1" xfId="0" applyFont="1" applyFill="1" applyBorder="1" applyAlignment="1">
      <alignment horizontal="left" vertical="center" readingOrder="1"/>
    </xf>
    <xf numFmtId="1" fontId="4" fillId="2" borderId="1" xfId="0" applyNumberFormat="1" applyFont="1" applyFill="1" applyBorder="1" applyAlignment="1">
      <alignment horizontal="left" vertical="center" readingOrder="1"/>
    </xf>
    <xf numFmtId="164" fontId="4" fillId="2" borderId="0" xfId="0" applyNumberFormat="1" applyFont="1" applyFill="1" applyAlignment="1">
      <alignment horizontal="center" readingOrder="1"/>
    </xf>
    <xf numFmtId="164" fontId="4" fillId="2" borderId="2" xfId="0" applyNumberFormat="1" applyFont="1" applyFill="1" applyBorder="1" applyAlignment="1">
      <alignment horizontal="center" readingOrder="1"/>
    </xf>
    <xf numFmtId="164" fontId="4" fillId="2" borderId="1" xfId="0" applyNumberFormat="1" applyFont="1" applyFill="1" applyBorder="1" applyAlignment="1">
      <alignment horizontal="center" readingOrder="1"/>
    </xf>
    <xf numFmtId="164" fontId="4" fillId="2" borderId="0" xfId="0" applyNumberFormat="1" applyFont="1" applyFill="1" applyAlignment="1">
      <alignment horizontal="center" vertical="center" readingOrder="1"/>
    </xf>
    <xf numFmtId="164" fontId="4" fillId="2" borderId="2" xfId="0" applyNumberFormat="1" applyFont="1" applyFill="1" applyBorder="1" applyAlignment="1">
      <alignment horizontal="center" vertical="center" readingOrder="1"/>
    </xf>
    <xf numFmtId="164" fontId="4" fillId="2" borderId="1" xfId="0" applyNumberFormat="1" applyFont="1" applyFill="1" applyBorder="1" applyAlignment="1">
      <alignment horizontal="center" vertical="center" readingOrder="1"/>
    </xf>
    <xf numFmtId="0" fontId="5" fillId="2" borderId="0" xfId="0" applyFont="1" applyFill="1"/>
    <xf numFmtId="1" fontId="1" fillId="2" borderId="0" xfId="0" applyNumberFormat="1" applyFont="1" applyFill="1" applyAlignment="1">
      <alignment horizontal="left" readingOrder="1"/>
    </xf>
    <xf numFmtId="1" fontId="1" fillId="3" borderId="0" xfId="0" applyNumberFormat="1" applyFont="1" applyFill="1"/>
    <xf numFmtId="1" fontId="4" fillId="2" borderId="2" xfId="0" applyNumberFormat="1" applyFont="1" applyFill="1" applyBorder="1" applyAlignment="1">
      <alignment horizontal="left" readingOrder="1"/>
    </xf>
    <xf numFmtId="1" fontId="4" fillId="2" borderId="1" xfId="0" applyNumberFormat="1" applyFont="1" applyFill="1" applyBorder="1" applyAlignment="1">
      <alignment horizontal="left" readingOrder="1"/>
    </xf>
    <xf numFmtId="1" fontId="6" fillId="2" borderId="0" xfId="0" applyNumberFormat="1" applyFont="1" applyFill="1"/>
    <xf numFmtId="1" fontId="1" fillId="3" borderId="0" xfId="0" applyNumberFormat="1" applyFont="1" applyFill="1" applyAlignment="1">
      <alignment horizontal="left"/>
    </xf>
    <xf numFmtId="1" fontId="1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 readingOrder="1"/>
    </xf>
    <xf numFmtId="0" fontId="1" fillId="2" borderId="0" xfId="0" applyFont="1" applyFill="1" applyAlignment="1">
      <alignment readingOrder="1"/>
    </xf>
    <xf numFmtId="0" fontId="8" fillId="2" borderId="0" xfId="0" applyFont="1" applyFill="1" applyAlignment="1">
      <alignment horizontal="left" vertical="center" indent="3" readingOrder="1"/>
    </xf>
    <xf numFmtId="3" fontId="7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indent="6" readingOrder="1"/>
    </xf>
    <xf numFmtId="0" fontId="7" fillId="2" borderId="0" xfId="0" applyFont="1" applyFill="1"/>
    <xf numFmtId="164" fontId="9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indent="3" readingOrder="1"/>
    </xf>
    <xf numFmtId="164" fontId="7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 wrapText="1" readingOrder="1"/>
    </xf>
    <xf numFmtId="0" fontId="8" fillId="2" borderId="0" xfId="0" applyFont="1" applyFill="1" applyAlignment="1">
      <alignment horizontal="center" vertical="center"/>
    </xf>
    <xf numFmtId="1" fontId="1" fillId="2" borderId="0" xfId="2" applyNumberFormat="1" applyFont="1" applyFill="1" applyAlignment="1">
      <alignment horizontal="left"/>
    </xf>
    <xf numFmtId="0" fontId="7" fillId="2" borderId="0" xfId="0" applyFont="1" applyFill="1" applyAlignment="1">
      <alignment vertical="center"/>
    </xf>
    <xf numFmtId="3" fontId="7" fillId="2" borderId="0" xfId="0" applyNumberFormat="1" applyFont="1" applyFill="1"/>
    <xf numFmtId="164" fontId="1" fillId="2" borderId="0" xfId="0" applyNumberFormat="1" applyFont="1" applyFill="1" applyAlignment="1">
      <alignment readingOrder="1"/>
    </xf>
    <xf numFmtId="164" fontId="7" fillId="2" borderId="0" xfId="0" applyNumberFormat="1" applyFont="1" applyFill="1"/>
    <xf numFmtId="0" fontId="8" fillId="2" borderId="0" xfId="0" applyFont="1" applyFill="1"/>
    <xf numFmtId="0" fontId="10" fillId="2" borderId="0" xfId="2" applyFill="1"/>
    <xf numFmtId="0" fontId="13" fillId="2" borderId="0" xfId="2" applyFont="1" applyFill="1" applyAlignment="1">
      <alignment horizontal="center" vertical="center"/>
    </xf>
    <xf numFmtId="0" fontId="18" fillId="2" borderId="0" xfId="2" applyFont="1" applyFill="1" applyAlignment="1">
      <alignment horizontal="left" vertical="top"/>
    </xf>
    <xf numFmtId="0" fontId="18" fillId="2" borderId="0" xfId="2" applyFont="1" applyFill="1" applyAlignment="1">
      <alignment horizontal="left" readingOrder="1"/>
    </xf>
    <xf numFmtId="0" fontId="16" fillId="2" borderId="0" xfId="4" applyFont="1" applyFill="1" applyBorder="1" applyAlignment="1">
      <alignment horizontal="center" vertical="center"/>
    </xf>
    <xf numFmtId="0" fontId="14" fillId="2" borderId="0" xfId="4" applyFont="1" applyFill="1" applyBorder="1" applyAlignment="1">
      <alignment horizontal="center" vertical="center"/>
    </xf>
    <xf numFmtId="0" fontId="17" fillId="2" borderId="3" xfId="5" applyFont="1" applyFill="1" applyBorder="1" applyAlignment="1" applyProtection="1">
      <alignment horizontal="left" vertical="center" readingOrder="1"/>
    </xf>
    <xf numFmtId="0" fontId="17" fillId="2" borderId="4" xfId="5" applyFont="1" applyFill="1" applyBorder="1" applyAlignment="1" applyProtection="1">
      <alignment horizontal="left" vertical="center" readingOrder="1"/>
    </xf>
    <xf numFmtId="0" fontId="1" fillId="2" borderId="0" xfId="0" applyFont="1" applyFill="1" applyAlignment="1">
      <alignment horizontal="left" vertical="center" indent="3" readingOrder="1"/>
    </xf>
    <xf numFmtId="0" fontId="1" fillId="2" borderId="1" xfId="0" applyFont="1" applyFill="1" applyBorder="1" applyAlignment="1">
      <alignment readingOrder="1"/>
    </xf>
    <xf numFmtId="1" fontId="11" fillId="2" borderId="0" xfId="0" applyNumberFormat="1" applyFont="1" applyFill="1" applyAlignment="1">
      <alignment horizontal="left" vertical="center"/>
    </xf>
    <xf numFmtId="1" fontId="11" fillId="2" borderId="1" xfId="0" applyNumberFormat="1" applyFont="1" applyFill="1" applyBorder="1" applyAlignment="1">
      <alignment horizontal="left" vertical="center"/>
    </xf>
    <xf numFmtId="164" fontId="11" fillId="2" borderId="0" xfId="0" applyNumberFormat="1" applyFont="1" applyFill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/>
    </xf>
    <xf numFmtId="1" fontId="22" fillId="2" borderId="0" xfId="0" applyNumberFormat="1" applyFont="1" applyFill="1" applyAlignment="1">
      <alignment horizontal="left"/>
    </xf>
    <xf numFmtId="1" fontId="22" fillId="3" borderId="0" xfId="0" applyNumberFormat="1" applyFont="1" applyFill="1" applyAlignment="1">
      <alignment horizontal="left"/>
    </xf>
    <xf numFmtId="0" fontId="22" fillId="2" borderId="0" xfId="0" applyFont="1" applyFill="1" applyAlignment="1">
      <alignment horizontal="left" vertical="center"/>
    </xf>
    <xf numFmtId="0" fontId="23" fillId="2" borderId="3" xfId="3" applyFont="1" applyFill="1" applyBorder="1" applyAlignment="1" applyProtection="1">
      <alignment horizontal="center" vertical="center"/>
    </xf>
    <xf numFmtId="0" fontId="13" fillId="2" borderId="0" xfId="2" applyFont="1" applyFill="1" applyAlignment="1">
      <alignment horizontal="center" vertical="center"/>
    </xf>
    <xf numFmtId="0" fontId="20" fillId="2" borderId="0" xfId="2" applyFont="1" applyFill="1" applyAlignment="1">
      <alignment horizontal="center" vertical="center"/>
    </xf>
    <xf numFmtId="0" fontId="21" fillId="2" borderId="0" xfId="2" applyFont="1" applyFill="1" applyAlignment="1">
      <alignment horizontal="center" vertical="center"/>
    </xf>
    <xf numFmtId="164" fontId="0" fillId="2" borderId="0" xfId="0" applyNumberFormat="1" applyFill="1"/>
    <xf numFmtId="164" fontId="7" fillId="2" borderId="0" xfId="0" applyNumberFormat="1" applyFont="1" applyFill="1" applyAlignment="1">
      <alignment vertical="center"/>
    </xf>
  </cellXfs>
  <cellStyles count="6">
    <cellStyle name="Hyperlink" xfId="3" builtinId="8"/>
    <cellStyle name="Hyperlink 3" xfId="5" xr:uid="{AC6E1729-FB22-4348-B788-A9BA0C0362DD}"/>
    <cellStyle name="Normal" xfId="0" builtinId="0"/>
    <cellStyle name="Normal 2" xfId="2" xr:uid="{9657E5A2-654C-43DA-9265-58F0C9D59A39}"/>
    <cellStyle name="Normal 2 2 2" xfId="4" xr:uid="{6B79D2CE-AEE8-4CEE-9795-0F8C386D27AA}"/>
    <cellStyle name="標準 3" xfId="1" xr:uid="{E9D7F9D9-3A76-457D-B9AA-24AF0E1275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2359614</xdr:colOff>
      <xdr:row>0</xdr:row>
      <xdr:rowOff>157545</xdr:rowOff>
    </xdr:from>
    <xdr:to>
      <xdr:col>3</xdr:col>
      <xdr:colOff>3000374</xdr:colOff>
      <xdr:row>1</xdr:row>
      <xdr:rowOff>607629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49E989-3CFC-4E36-8174-C1027DBFC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saturation sat="6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764552" y="157545"/>
          <a:ext cx="640760" cy="6167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91295-77CD-4900-95D9-D563D92D6F94}">
  <dimension ref="C2:D18"/>
  <sheetViews>
    <sheetView tabSelected="1" zoomScale="80" zoomScaleNormal="80" workbookViewId="0">
      <pane ySplit="6" topLeftCell="A7" activePane="bottomLeft" state="frozen"/>
      <selection pane="bottomLeft" activeCell="C5" sqref="C5:D5"/>
    </sheetView>
  </sheetViews>
  <sheetFormatPr defaultColWidth="9.125" defaultRowHeight="12.75"/>
  <cols>
    <col min="1" max="1" width="5.25" style="46" customWidth="1"/>
    <col min="2" max="2" width="4.75" style="46" customWidth="1"/>
    <col min="3" max="3" width="11" style="46" customWidth="1"/>
    <col min="4" max="4" width="82.375" style="46" bestFit="1" customWidth="1"/>
    <col min="5" max="16384" width="9.125" style="46"/>
  </cols>
  <sheetData>
    <row r="2" spans="3:4" ht="51" customHeight="1">
      <c r="C2" s="64"/>
      <c r="D2" s="64"/>
    </row>
    <row r="3" spans="3:4" ht="20.25" customHeight="1">
      <c r="C3" s="47"/>
      <c r="D3" s="49" t="s">
        <v>81</v>
      </c>
    </row>
    <row r="4" spans="3:4" ht="33" customHeight="1">
      <c r="C4" s="47"/>
      <c r="D4" s="48" t="s">
        <v>82</v>
      </c>
    </row>
    <row r="5" spans="3:4" ht="28.5" customHeight="1">
      <c r="C5" s="65" t="s">
        <v>94</v>
      </c>
      <c r="D5" s="65"/>
    </row>
    <row r="6" spans="3:4" ht="24.75" customHeight="1">
      <c r="C6" s="66" t="s">
        <v>83</v>
      </c>
      <c r="D6" s="66"/>
    </row>
    <row r="7" spans="3:4" ht="12" customHeight="1">
      <c r="C7" s="50"/>
      <c r="D7" s="51"/>
    </row>
    <row r="8" spans="3:4" ht="34.5" customHeight="1">
      <c r="C8" s="63" t="s">
        <v>0</v>
      </c>
      <c r="D8" s="52" t="s">
        <v>84</v>
      </c>
    </row>
    <row r="9" spans="3:4" ht="34.5" customHeight="1">
      <c r="C9" s="63" t="s">
        <v>17</v>
      </c>
      <c r="D9" s="53" t="s">
        <v>85</v>
      </c>
    </row>
    <row r="10" spans="3:4" ht="34.5" customHeight="1">
      <c r="C10" s="63" t="s">
        <v>47</v>
      </c>
      <c r="D10" s="53" t="s">
        <v>86</v>
      </c>
    </row>
    <row r="11" spans="3:4" ht="34.5" customHeight="1">
      <c r="C11" s="63" t="s">
        <v>77</v>
      </c>
      <c r="D11" s="53" t="s">
        <v>87</v>
      </c>
    </row>
    <row r="12" spans="3:4" ht="34.5" customHeight="1">
      <c r="C12" s="63" t="s">
        <v>78</v>
      </c>
      <c r="D12" s="53" t="s">
        <v>88</v>
      </c>
    </row>
    <row r="13" spans="3:4" ht="34.5" customHeight="1">
      <c r="C13" s="63" t="s">
        <v>79</v>
      </c>
      <c r="D13" s="53" t="s">
        <v>89</v>
      </c>
    </row>
    <row r="14" spans="3:4" ht="34.5" customHeight="1">
      <c r="C14" s="63" t="s">
        <v>70</v>
      </c>
      <c r="D14" s="53" t="s">
        <v>90</v>
      </c>
    </row>
    <row r="15" spans="3:4" ht="34.5" customHeight="1">
      <c r="C15" s="63" t="s">
        <v>72</v>
      </c>
      <c r="D15" s="53" t="s">
        <v>91</v>
      </c>
    </row>
    <row r="16" spans="3:4" ht="34.5" customHeight="1">
      <c r="C16" s="63" t="s">
        <v>80</v>
      </c>
      <c r="D16" s="53" t="s">
        <v>92</v>
      </c>
    </row>
    <row r="17" spans="3:4" ht="34.5" customHeight="1">
      <c r="C17" s="63" t="s">
        <v>76</v>
      </c>
      <c r="D17" s="53" t="s">
        <v>93</v>
      </c>
    </row>
    <row r="18" spans="3:4" ht="24.75" customHeight="1"/>
  </sheetData>
  <mergeCells count="3">
    <mergeCell ref="C2:D2"/>
    <mergeCell ref="C5:D5"/>
    <mergeCell ref="C6:D6"/>
  </mergeCells>
  <phoneticPr fontId="2" type="noConversion"/>
  <hyperlinks>
    <hyperlink ref="C8" location="'Product current'!A1" display="Table 1" xr:uid="{50F1FF1E-191F-44AE-9EB9-50987871DB12}"/>
    <hyperlink ref="C9" location="'Product current'!A37" display="Table 2" xr:uid="{985DE7F4-A58F-4474-9167-B14A544ABC8B}"/>
    <hyperlink ref="C10" location="'Product current'!A73" display="Table 3" xr:uid="{F693DE66-E468-4DCE-85A6-9E01C8616FC0}"/>
    <hyperlink ref="C11" location="'Product constant'!A1" display="Table 4" xr:uid="{E8943DF0-3BB9-4788-BE05-876C3B356244}"/>
    <hyperlink ref="C12" location="'Product constant'!A38" display="Table 5" xr:uid="{A5C1CCDC-E931-4EAA-9A3A-17C6D8C29758}"/>
    <hyperlink ref="C13" location="'expenditure current'!A1" display="Table 6" xr:uid="{9F746B6F-72BC-450C-B4CC-46098A3B6E59}"/>
    <hyperlink ref="C14" location="'expenditure current'!A29" display="Table 7" xr:uid="{EA1A8337-1B0F-4A0F-89E8-1154B16F7EF0}"/>
    <hyperlink ref="C15:C17" location="'expenditure current'!A29" display="Table 7" xr:uid="{7CF05AB0-5616-4C47-86A8-DF93EE786464}"/>
    <hyperlink ref="C15" location="'expenditure current'!A55" display="Table 8" xr:uid="{6B693232-F467-4BCA-ADA4-356085DBD2DE}"/>
    <hyperlink ref="C16" location="'expenditure constant'!A1" display="Table 9" xr:uid="{1B564ACA-B207-44D1-B282-B3D71C91181D}"/>
    <hyperlink ref="C17" location="'expenditure constant'!A31" display="Table 10" xr:uid="{FF3C3935-5A1C-42DA-A8CB-9488BC076F9B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2C459-0716-48A3-90CD-0E8116B27708}">
  <dimension ref="A1:N101"/>
  <sheetViews>
    <sheetView zoomScale="60" zoomScaleNormal="60" workbookViewId="0">
      <selection activeCell="A2" sqref="A2"/>
    </sheetView>
  </sheetViews>
  <sheetFormatPr defaultColWidth="9.125" defaultRowHeight="15"/>
  <cols>
    <col min="1" max="1" width="91.25" style="17" bestFit="1" customWidth="1"/>
    <col min="2" max="3" width="14.75" style="2" bestFit="1" customWidth="1"/>
    <col min="4" max="12" width="16.25" style="2" bestFit="1" customWidth="1"/>
    <col min="13" max="14" width="18" style="2" bestFit="1" customWidth="1"/>
    <col min="15" max="16384" width="9.125" style="2"/>
  </cols>
  <sheetData>
    <row r="1" spans="1:14" ht="18">
      <c r="A1" s="60" t="s">
        <v>0</v>
      </c>
    </row>
    <row r="2" spans="1:14" ht="18">
      <c r="A2" s="1" t="s">
        <v>1</v>
      </c>
    </row>
    <row r="3" spans="1:14" ht="18">
      <c r="A3" s="1" t="s">
        <v>2</v>
      </c>
    </row>
    <row r="4" spans="1:14" ht="18">
      <c r="A4" s="3"/>
      <c r="B4" s="9" t="s">
        <v>19</v>
      </c>
      <c r="C4" s="9" t="s">
        <v>20</v>
      </c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9" t="s">
        <v>28</v>
      </c>
      <c r="L4" s="9" t="s">
        <v>29</v>
      </c>
      <c r="M4" s="9" t="s">
        <v>30</v>
      </c>
      <c r="N4" s="9" t="s">
        <v>31</v>
      </c>
    </row>
    <row r="5" spans="1:14" ht="18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ht="18.75">
      <c r="A6" s="4" t="s">
        <v>34</v>
      </c>
      <c r="B6" s="8">
        <v>320120.31983821304</v>
      </c>
      <c r="C6" s="8">
        <v>536664.19114587898</v>
      </c>
      <c r="D6" s="8">
        <v>933211.46094426</v>
      </c>
      <c r="E6" s="8">
        <v>1149298.4565099352</v>
      </c>
      <c r="F6" s="8">
        <v>1221476.3431390515</v>
      </c>
      <c r="G6" s="8">
        <v>1409826.4494508873</v>
      </c>
      <c r="H6" s="8">
        <v>1644697.7311546772</v>
      </c>
      <c r="I6" s="8">
        <v>2407825.7610210925</v>
      </c>
      <c r="J6" s="8">
        <v>3646218.9660153096</v>
      </c>
      <c r="K6" s="8">
        <v>4981850.0827634716</v>
      </c>
      <c r="L6" s="8">
        <v>8275428.2373875063</v>
      </c>
      <c r="M6" s="8">
        <v>13320612.705942906</v>
      </c>
      <c r="N6" s="8">
        <v>18360183.410657402</v>
      </c>
    </row>
    <row r="7" spans="1:14" ht="18.75">
      <c r="A7" s="4" t="s">
        <v>3</v>
      </c>
      <c r="B7" s="8">
        <v>1413593.6673064146</v>
      </c>
      <c r="C7" s="8">
        <v>1026115.4822113111</v>
      </c>
      <c r="D7" s="8">
        <v>1716196.5529599446</v>
      </c>
      <c r="E7" s="8">
        <v>1601563.691813556</v>
      </c>
      <c r="F7" s="8">
        <v>1074801.9554146449</v>
      </c>
      <c r="G7" s="8">
        <v>1860923.2474069849</v>
      </c>
      <c r="H7" s="8">
        <v>2342850.0097562377</v>
      </c>
      <c r="I7" s="8">
        <v>2818328.5647983989</v>
      </c>
      <c r="J7" s="8">
        <v>1658557.8536113224</v>
      </c>
      <c r="K7" s="8">
        <v>1476567.5686351061</v>
      </c>
      <c r="L7" s="8">
        <v>4562477.4555308623</v>
      </c>
      <c r="M7" s="8">
        <v>12016886.057397157</v>
      </c>
      <c r="N7" s="8">
        <v>11849254.426219333</v>
      </c>
    </row>
    <row r="8" spans="1:14" ht="18.75">
      <c r="A8" s="4" t="s">
        <v>4</v>
      </c>
      <c r="B8" s="8">
        <v>1774584.8168922877</v>
      </c>
      <c r="C8" s="8">
        <v>2297503.5975464098</v>
      </c>
      <c r="D8" s="8">
        <v>2833335.1656041015</v>
      </c>
      <c r="E8" s="8">
        <v>3205740.9460620973</v>
      </c>
      <c r="F8" s="8">
        <v>2819593.1678517452</v>
      </c>
      <c r="G8" s="8">
        <v>3091053.4231895572</v>
      </c>
      <c r="H8" s="8">
        <v>3720641.8402082133</v>
      </c>
      <c r="I8" s="8">
        <v>5259983.8810417168</v>
      </c>
      <c r="J8" s="8">
        <v>7452877.3873266932</v>
      </c>
      <c r="K8" s="8">
        <v>13265662.885887967</v>
      </c>
      <c r="L8" s="8">
        <v>20821004.933026612</v>
      </c>
      <c r="M8" s="8">
        <v>29572549.471648429</v>
      </c>
      <c r="N8" s="8">
        <v>39993703.897310995</v>
      </c>
    </row>
    <row r="9" spans="1:14" ht="18.75">
      <c r="A9" s="4" t="s">
        <v>5</v>
      </c>
      <c r="B9" s="8">
        <v>50151.811807097838</v>
      </c>
      <c r="C9" s="8">
        <v>78657.936330740049</v>
      </c>
      <c r="D9" s="8">
        <v>93002.01061841489</v>
      </c>
      <c r="E9" s="8">
        <v>97282.72481751829</v>
      </c>
      <c r="F9" s="8">
        <v>91280.996806441603</v>
      </c>
      <c r="G9" s="8">
        <v>122146.68574833387</v>
      </c>
      <c r="H9" s="8">
        <v>193659.7892247898</v>
      </c>
      <c r="I9" s="8">
        <v>305449.71653851116</v>
      </c>
      <c r="J9" s="8">
        <v>491015.19532133616</v>
      </c>
      <c r="K9" s="8">
        <v>1241468.0369112052</v>
      </c>
      <c r="L9" s="8">
        <v>1907129.3442000467</v>
      </c>
      <c r="M9" s="8">
        <v>2500712.384095808</v>
      </c>
      <c r="N9" s="8">
        <v>3379218.4803821547</v>
      </c>
    </row>
    <row r="10" spans="1:14" ht="18.75">
      <c r="A10" s="4" t="s">
        <v>6</v>
      </c>
      <c r="B10" s="8">
        <v>951109.48313055676</v>
      </c>
      <c r="C10" s="8">
        <v>1293090.6945458131</v>
      </c>
      <c r="D10" s="8">
        <v>1672852.7826617029</v>
      </c>
      <c r="E10" s="8">
        <v>1909866.2286624727</v>
      </c>
      <c r="F10" s="8">
        <v>1628063.3191150043</v>
      </c>
      <c r="G10" s="8">
        <v>1865230.1919839461</v>
      </c>
      <c r="H10" s="8">
        <v>2301659.7098645503</v>
      </c>
      <c r="I10" s="8">
        <v>3381850.3101853607</v>
      </c>
      <c r="J10" s="8">
        <v>4937999.328026047</v>
      </c>
      <c r="K10" s="8">
        <v>8623087.7903190143</v>
      </c>
      <c r="L10" s="8">
        <v>14166274.195669141</v>
      </c>
      <c r="M10" s="8">
        <v>20860381.02490605</v>
      </c>
      <c r="N10" s="8">
        <v>27765832.359524753</v>
      </c>
    </row>
    <row r="11" spans="1:14" ht="18.75">
      <c r="A11" s="4" t="s">
        <v>32</v>
      </c>
      <c r="B11" s="8">
        <v>284978.2013861991</v>
      </c>
      <c r="C11" s="8">
        <v>290344.96121279575</v>
      </c>
      <c r="D11" s="8">
        <v>298424.59160614363</v>
      </c>
      <c r="E11" s="8">
        <v>394789.61557666026</v>
      </c>
      <c r="F11" s="8">
        <v>426606.40045690181</v>
      </c>
      <c r="G11" s="8">
        <v>453162.18941396539</v>
      </c>
      <c r="H11" s="8">
        <v>488777.16655580589</v>
      </c>
      <c r="I11" s="8">
        <v>510460.3683521233</v>
      </c>
      <c r="J11" s="8">
        <v>540107.83288123063</v>
      </c>
      <c r="K11" s="8">
        <v>583031.83712349227</v>
      </c>
      <c r="L11" s="8">
        <v>614512.49335118313</v>
      </c>
      <c r="M11" s="8">
        <v>630967.58716068265</v>
      </c>
      <c r="N11" s="8">
        <v>752654.04890560755</v>
      </c>
    </row>
    <row r="12" spans="1:14" ht="18.75">
      <c r="A12" s="4" t="s">
        <v>33</v>
      </c>
      <c r="B12" s="8">
        <v>10337.820230799513</v>
      </c>
      <c r="C12" s="8">
        <v>11950.916645396497</v>
      </c>
      <c r="D12" s="8">
        <v>14923.212546872513</v>
      </c>
      <c r="E12" s="8">
        <v>17274.057548127814</v>
      </c>
      <c r="F12" s="8">
        <v>19981.862119974001</v>
      </c>
      <c r="G12" s="8">
        <v>23480.100805646558</v>
      </c>
      <c r="H12" s="8">
        <v>24739.33293535759</v>
      </c>
      <c r="I12" s="8">
        <v>32838.403034622359</v>
      </c>
      <c r="J12" s="8">
        <v>34698.511036574193</v>
      </c>
      <c r="K12" s="8">
        <v>41734.856585567934</v>
      </c>
      <c r="L12" s="8">
        <v>49944.124168044211</v>
      </c>
      <c r="M12" s="8">
        <v>57993.958464317642</v>
      </c>
      <c r="N12" s="8">
        <v>69660.258843255069</v>
      </c>
    </row>
    <row r="13" spans="1:14" ht="18.75">
      <c r="A13" s="4" t="s">
        <v>7</v>
      </c>
      <c r="B13" s="8">
        <v>478007.50033763435</v>
      </c>
      <c r="C13" s="8">
        <v>623459.08881166403</v>
      </c>
      <c r="D13" s="8">
        <v>754132.56817096774</v>
      </c>
      <c r="E13" s="8">
        <v>786528.3194573184</v>
      </c>
      <c r="F13" s="8">
        <v>653660.58935342357</v>
      </c>
      <c r="G13" s="8">
        <v>627034.25523766526</v>
      </c>
      <c r="H13" s="8">
        <v>711805.84162770933</v>
      </c>
      <c r="I13" s="8">
        <v>1029385.0829310992</v>
      </c>
      <c r="J13" s="8">
        <v>1449056.5200615034</v>
      </c>
      <c r="K13" s="8">
        <v>2776340.3649486885</v>
      </c>
      <c r="L13" s="8">
        <v>4083144.7756381985</v>
      </c>
      <c r="M13" s="8">
        <v>5522494.5170215713</v>
      </c>
      <c r="N13" s="8">
        <v>8026338.7496552225</v>
      </c>
    </row>
    <row r="14" spans="1:14" ht="18.75">
      <c r="A14" s="4" t="s">
        <v>8</v>
      </c>
      <c r="B14" s="8">
        <v>3359985.3521630643</v>
      </c>
      <c r="C14" s="8">
        <v>3981720.0358255361</v>
      </c>
      <c r="D14" s="8">
        <v>5066716.2550209071</v>
      </c>
      <c r="E14" s="8">
        <v>6048395.515418034</v>
      </c>
      <c r="F14" s="8">
        <v>6679163.4780306369</v>
      </c>
      <c r="G14" s="8">
        <v>7567892.201493768</v>
      </c>
      <c r="H14" s="8">
        <v>8479115.4337430019</v>
      </c>
      <c r="I14" s="8">
        <v>10439626.618000733</v>
      </c>
      <c r="J14" s="8">
        <v>13715767.046117101</v>
      </c>
      <c r="K14" s="8">
        <v>20067432.425037213</v>
      </c>
      <c r="L14" s="8">
        <v>31603689.119011931</v>
      </c>
      <c r="M14" s="8">
        <v>46913806.874458849</v>
      </c>
      <c r="N14" s="8">
        <v>69039487.244554937</v>
      </c>
    </row>
    <row r="15" spans="1:14" ht="18.75">
      <c r="A15" s="4" t="s">
        <v>35</v>
      </c>
      <c r="B15" s="8">
        <v>775983.75305375166</v>
      </c>
      <c r="C15" s="8">
        <v>932948.53144879802</v>
      </c>
      <c r="D15" s="8">
        <v>1225117.5621349467</v>
      </c>
      <c r="E15" s="8">
        <v>1405424.9405298221</v>
      </c>
      <c r="F15" s="8">
        <v>1442666.9313529343</v>
      </c>
      <c r="G15" s="8">
        <v>1625399.7339819574</v>
      </c>
      <c r="H15" s="8">
        <v>1855717.0985573416</v>
      </c>
      <c r="I15" s="8">
        <v>2387475.9689912368</v>
      </c>
      <c r="J15" s="8">
        <v>3214891.523494421</v>
      </c>
      <c r="K15" s="8">
        <v>5045212.2481457805</v>
      </c>
      <c r="L15" s="8">
        <v>8020606.0639224537</v>
      </c>
      <c r="M15" s="8">
        <v>11942016.735480787</v>
      </c>
      <c r="N15" s="8">
        <v>16770696.73310668</v>
      </c>
    </row>
    <row r="16" spans="1:14" ht="18.75">
      <c r="A16" s="4" t="s">
        <v>36</v>
      </c>
      <c r="B16" s="8">
        <v>489153.25053709559</v>
      </c>
      <c r="C16" s="8">
        <v>586488.91529631265</v>
      </c>
      <c r="D16" s="8">
        <v>758178.70369499549</v>
      </c>
      <c r="E16" s="8">
        <v>921458.93562314438</v>
      </c>
      <c r="F16" s="8">
        <v>995713.0357558683</v>
      </c>
      <c r="G16" s="8">
        <v>1081589.9862112813</v>
      </c>
      <c r="H16" s="8">
        <v>1157997.5920925715</v>
      </c>
      <c r="I16" s="8">
        <v>1499139.6667725635</v>
      </c>
      <c r="J16" s="8">
        <v>2110924.0410599797</v>
      </c>
      <c r="K16" s="8">
        <v>3156592.1017937241</v>
      </c>
      <c r="L16" s="8">
        <v>5314007.3954709573</v>
      </c>
      <c r="M16" s="8">
        <v>9146734.388784077</v>
      </c>
      <c r="N16" s="8">
        <v>13758420.377955191</v>
      </c>
    </row>
    <row r="17" spans="1:14" ht="18.75">
      <c r="A17" s="4" t="s">
        <v>37</v>
      </c>
      <c r="B17" s="8">
        <v>44451.43026963438</v>
      </c>
      <c r="C17" s="8">
        <v>56388.544525772406</v>
      </c>
      <c r="D17" s="8">
        <v>68212.448531096408</v>
      </c>
      <c r="E17" s="8">
        <v>88730.569544911094</v>
      </c>
      <c r="F17" s="8">
        <v>95236.567531665336</v>
      </c>
      <c r="G17" s="8">
        <v>109612.03249809492</v>
      </c>
      <c r="H17" s="8">
        <v>114423.99335207841</v>
      </c>
      <c r="I17" s="8">
        <v>146933.53965167783</v>
      </c>
      <c r="J17" s="8">
        <v>177269.66756607578</v>
      </c>
      <c r="K17" s="8">
        <v>141318.44502418343</v>
      </c>
      <c r="L17" s="8">
        <v>297885.14184181829</v>
      </c>
      <c r="M17" s="8">
        <v>665590.22048763162</v>
      </c>
      <c r="N17" s="8">
        <v>1177924.3833502592</v>
      </c>
    </row>
    <row r="18" spans="1:14" ht="18.75">
      <c r="A18" s="4" t="s">
        <v>38</v>
      </c>
      <c r="B18" s="8">
        <v>91922.800713538192</v>
      </c>
      <c r="C18" s="8">
        <v>105718.4995242977</v>
      </c>
      <c r="D18" s="8">
        <v>121619.01334463798</v>
      </c>
      <c r="E18" s="8">
        <v>142218.3477559071</v>
      </c>
      <c r="F18" s="8">
        <v>158856.52718088264</v>
      </c>
      <c r="G18" s="8">
        <v>189772.48052794198</v>
      </c>
      <c r="H18" s="8">
        <v>214032.52665136944</v>
      </c>
      <c r="I18" s="8">
        <v>255112.24188682027</v>
      </c>
      <c r="J18" s="8">
        <v>326303.35081338044</v>
      </c>
      <c r="K18" s="8">
        <v>438736.19635436102</v>
      </c>
      <c r="L18" s="8">
        <v>582355.68389975769</v>
      </c>
      <c r="M18" s="8">
        <v>709037.55614842207</v>
      </c>
      <c r="N18" s="8">
        <v>906349.45838394167</v>
      </c>
    </row>
    <row r="19" spans="1:14" ht="18.75">
      <c r="A19" s="4" t="s">
        <v>39</v>
      </c>
      <c r="B19" s="8">
        <v>214287.53338036255</v>
      </c>
      <c r="C19" s="8">
        <v>219505.33010738771</v>
      </c>
      <c r="D19" s="8">
        <v>270570.16793340596</v>
      </c>
      <c r="E19" s="8">
        <v>320061.24737587688</v>
      </c>
      <c r="F19" s="8">
        <v>340214.49185830064</v>
      </c>
      <c r="G19" s="8">
        <v>350446.03408497985</v>
      </c>
      <c r="H19" s="8">
        <v>387714.44846722996</v>
      </c>
      <c r="I19" s="8">
        <v>574210.30435663532</v>
      </c>
      <c r="J19" s="8">
        <v>915789.18839834444</v>
      </c>
      <c r="K19" s="8">
        <v>1902152.8163983454</v>
      </c>
      <c r="L19" s="8">
        <v>2487189.7936949464</v>
      </c>
      <c r="M19" s="8">
        <v>3579480.593572217</v>
      </c>
      <c r="N19" s="8">
        <v>4987400.4655904816</v>
      </c>
    </row>
    <row r="20" spans="1:14" ht="18.75">
      <c r="A20" s="4" t="s">
        <v>40</v>
      </c>
      <c r="B20" s="8">
        <v>761889.43719029089</v>
      </c>
      <c r="C20" s="8">
        <v>928298.84981841827</v>
      </c>
      <c r="D20" s="8">
        <v>1087612.0563793585</v>
      </c>
      <c r="E20" s="8">
        <v>1336924.4922724427</v>
      </c>
      <c r="F20" s="8">
        <v>1532112.2836322417</v>
      </c>
      <c r="G20" s="8">
        <v>1768902.9538139999</v>
      </c>
      <c r="H20" s="8">
        <v>1917768.4995494282</v>
      </c>
      <c r="I20" s="8">
        <v>2248706.4691218901</v>
      </c>
      <c r="J20" s="8">
        <v>2889188.5291401115</v>
      </c>
      <c r="K20" s="8">
        <v>3908250.3828558386</v>
      </c>
      <c r="L20" s="8">
        <v>5773962.2266525868</v>
      </c>
      <c r="M20" s="8">
        <v>8805583.1619763542</v>
      </c>
      <c r="N20" s="8">
        <v>13784343.931655327</v>
      </c>
    </row>
    <row r="21" spans="1:14" ht="18.75">
      <c r="A21" s="4" t="s">
        <v>41</v>
      </c>
      <c r="B21" s="8">
        <v>84224.033982370805</v>
      </c>
      <c r="C21" s="8">
        <v>92720.521970514514</v>
      </c>
      <c r="D21" s="8">
        <v>118570.46752606129</v>
      </c>
      <c r="E21" s="8">
        <v>132217.75887456612</v>
      </c>
      <c r="F21" s="8">
        <v>162027.29097918188</v>
      </c>
      <c r="G21" s="8">
        <v>197839.78344354077</v>
      </c>
      <c r="H21" s="8">
        <v>211545.13936218226</v>
      </c>
      <c r="I21" s="8">
        <v>251611.63535927568</v>
      </c>
      <c r="J21" s="8">
        <v>256087.25704125018</v>
      </c>
      <c r="K21" s="8">
        <v>283777.40151405061</v>
      </c>
      <c r="L21" s="8">
        <v>496332.23330456682</v>
      </c>
      <c r="M21" s="8">
        <v>756946.57772700349</v>
      </c>
      <c r="N21" s="8">
        <v>1133244.7745051798</v>
      </c>
    </row>
    <row r="22" spans="1:14" ht="18.75">
      <c r="A22" s="4" t="s">
        <v>42</v>
      </c>
      <c r="B22" s="8">
        <v>6323.4768602294143</v>
      </c>
      <c r="C22" s="8">
        <v>6895.5520260123703</v>
      </c>
      <c r="D22" s="8">
        <v>8585.9086363497663</v>
      </c>
      <c r="E22" s="8">
        <v>10734.593972988392</v>
      </c>
      <c r="F22" s="8">
        <v>13236.549592579424</v>
      </c>
      <c r="G22" s="8">
        <v>14750.851777503174</v>
      </c>
      <c r="H22" s="8">
        <v>16300.929217488791</v>
      </c>
      <c r="I22" s="8">
        <v>17924.121925630858</v>
      </c>
      <c r="J22" s="8">
        <v>19845.165447947482</v>
      </c>
      <c r="K22" s="8">
        <v>25820.114761562385</v>
      </c>
      <c r="L22" s="8">
        <v>36653.995248624575</v>
      </c>
      <c r="M22" s="8">
        <v>47494.67336718458</v>
      </c>
      <c r="N22" s="8">
        <v>68977.13547853881</v>
      </c>
    </row>
    <row r="23" spans="1:14" ht="18.75">
      <c r="A23" s="4" t="s">
        <v>43</v>
      </c>
      <c r="B23" s="8">
        <v>491790.30537350499</v>
      </c>
      <c r="C23" s="8">
        <v>581000.17570483289</v>
      </c>
      <c r="D23" s="8">
        <v>776633.28338049795</v>
      </c>
      <c r="E23" s="8">
        <v>893405.39308384364</v>
      </c>
      <c r="F23" s="8">
        <v>1010133.4371122599</v>
      </c>
      <c r="G23" s="8">
        <v>1125887.9391036327</v>
      </c>
      <c r="H23" s="8">
        <v>1432469.8707007086</v>
      </c>
      <c r="I23" s="8">
        <v>1567369.1950753857</v>
      </c>
      <c r="J23" s="8">
        <v>1948687.0556548806</v>
      </c>
      <c r="K23" s="8">
        <v>2706486.1517169829</v>
      </c>
      <c r="L23" s="8">
        <v>4453945.6839174498</v>
      </c>
      <c r="M23" s="8">
        <v>5725358.7623629738</v>
      </c>
      <c r="N23" s="8">
        <v>7815271.1708506141</v>
      </c>
    </row>
    <row r="24" spans="1:14" ht="18.75">
      <c r="A24" s="4" t="s">
        <v>44</v>
      </c>
      <c r="B24" s="8">
        <v>188630.13047597118</v>
      </c>
      <c r="C24" s="8">
        <v>219715.32543139663</v>
      </c>
      <c r="D24" s="8">
        <v>282372.5302110631</v>
      </c>
      <c r="E24" s="8">
        <v>328191.07996005885</v>
      </c>
      <c r="F24" s="8">
        <v>362479.30271595169</v>
      </c>
      <c r="G24" s="8">
        <v>445419.99703179806</v>
      </c>
      <c r="H24" s="8">
        <v>477016.56885678123</v>
      </c>
      <c r="I24" s="8">
        <v>642738.54704108892</v>
      </c>
      <c r="J24" s="8">
        <v>873441.22918976168</v>
      </c>
      <c r="K24" s="8">
        <v>1138447.8574097077</v>
      </c>
      <c r="L24" s="8">
        <v>1925703.0254925424</v>
      </c>
      <c r="M24" s="8">
        <v>2348454.4976484319</v>
      </c>
      <c r="N24" s="8">
        <v>3706848.9789839946</v>
      </c>
    </row>
    <row r="25" spans="1:14" ht="18.75">
      <c r="A25" s="4" t="s">
        <v>45</v>
      </c>
      <c r="B25" s="8">
        <v>158141.9804432572</v>
      </c>
      <c r="C25" s="8">
        <v>187693.07749482669</v>
      </c>
      <c r="D25" s="8">
        <v>267819.3698981331</v>
      </c>
      <c r="E25" s="8">
        <v>369168.21175316186</v>
      </c>
      <c r="F25" s="8">
        <v>458743.49848707533</v>
      </c>
      <c r="G25" s="8">
        <v>540360.74904653581</v>
      </c>
      <c r="H25" s="8">
        <v>566314.69537355832</v>
      </c>
      <c r="I25" s="8">
        <v>666509.47560503287</v>
      </c>
      <c r="J25" s="8">
        <v>779951.78528319648</v>
      </c>
      <c r="K25" s="8">
        <v>1039285.8283628201</v>
      </c>
      <c r="L25" s="8">
        <v>1729611.6189794841</v>
      </c>
      <c r="M25" s="8">
        <v>2471904.4674132997</v>
      </c>
      <c r="N25" s="8">
        <v>3805581.3420928358</v>
      </c>
    </row>
    <row r="26" spans="1:14" ht="18.75">
      <c r="A26" s="4" t="s">
        <v>46</v>
      </c>
      <c r="B26" s="8">
        <v>53187.219883056867</v>
      </c>
      <c r="C26" s="8">
        <v>64346.712476965986</v>
      </c>
      <c r="D26" s="8">
        <v>81424.743350360324</v>
      </c>
      <c r="E26" s="8">
        <v>99859.944671311488</v>
      </c>
      <c r="F26" s="8">
        <v>107743.56183169648</v>
      </c>
      <c r="G26" s="8">
        <v>117909.659972501</v>
      </c>
      <c r="H26" s="8">
        <v>127814.07156226385</v>
      </c>
      <c r="I26" s="8">
        <v>181895.45221349719</v>
      </c>
      <c r="J26" s="8">
        <v>203388.25302775204</v>
      </c>
      <c r="K26" s="8">
        <v>281352.88069985656</v>
      </c>
      <c r="L26" s="8">
        <v>485436.25658674608</v>
      </c>
      <c r="M26" s="8">
        <v>715205.23949046433</v>
      </c>
      <c r="N26" s="8">
        <v>1124428.4926018813</v>
      </c>
    </row>
    <row r="27" spans="1:14" ht="18.75">
      <c r="A27" s="4" t="s">
        <v>9</v>
      </c>
      <c r="B27" s="8">
        <v>6868284.1561999805</v>
      </c>
      <c r="C27" s="8">
        <v>7842003.306729136</v>
      </c>
      <c r="D27" s="8">
        <v>10549459.434529213</v>
      </c>
      <c r="E27" s="8">
        <v>12004998.609803621</v>
      </c>
      <c r="F27" s="8">
        <v>11795034.944436077</v>
      </c>
      <c r="G27" s="8">
        <v>13929695.321541198</v>
      </c>
      <c r="H27" s="8">
        <v>16187305.014862128</v>
      </c>
      <c r="I27" s="8">
        <v>20925764.824861944</v>
      </c>
      <c r="J27" s="8">
        <v>26473421.253070425</v>
      </c>
      <c r="K27" s="8">
        <v>39791512.962323755</v>
      </c>
      <c r="L27" s="8">
        <v>65262599.744956911</v>
      </c>
      <c r="M27" s="8">
        <v>101823855.10944735</v>
      </c>
      <c r="N27" s="8">
        <v>139242628.97874266</v>
      </c>
    </row>
    <row r="28" spans="1:14" ht="18.75">
      <c r="A28" s="4" t="s">
        <v>10</v>
      </c>
      <c r="B28" s="8">
        <v>5454690.4888935657</v>
      </c>
      <c r="C28" s="8">
        <v>6815887.8245178247</v>
      </c>
      <c r="D28" s="8">
        <v>8833262.8815692682</v>
      </c>
      <c r="E28" s="8">
        <v>10403434.917990064</v>
      </c>
      <c r="F28" s="8">
        <v>10720232.989021432</v>
      </c>
      <c r="G28" s="8">
        <v>12068772.074134212</v>
      </c>
      <c r="H28" s="8">
        <v>13844455.00510589</v>
      </c>
      <c r="I28" s="8">
        <v>18107436.260063544</v>
      </c>
      <c r="J28" s="8">
        <v>24814863.399459101</v>
      </c>
      <c r="K28" s="8">
        <v>38314945.393688649</v>
      </c>
      <c r="L28" s="8">
        <v>60700122.289426051</v>
      </c>
      <c r="M28" s="8">
        <v>89806969.052050188</v>
      </c>
      <c r="N28" s="8">
        <v>127393374.55252333</v>
      </c>
    </row>
    <row r="29" spans="1:14" ht="18.75">
      <c r="A29" s="4" t="s">
        <v>11</v>
      </c>
      <c r="B29" s="8">
        <v>5118.9159290315838</v>
      </c>
      <c r="C29" s="8">
        <v>51601.589477718531</v>
      </c>
      <c r="D29" s="8">
        <v>67832.855084634852</v>
      </c>
      <c r="E29" s="8">
        <v>63079.354810513199</v>
      </c>
      <c r="F29" s="8">
        <v>9022.6050644257339</v>
      </c>
      <c r="G29" s="8">
        <v>16623.409735583249</v>
      </c>
      <c r="H29" s="8">
        <v>20494.320311746153</v>
      </c>
      <c r="I29" s="8">
        <v>112741.99843335626</v>
      </c>
      <c r="J29" s="8">
        <v>5071.650644036039</v>
      </c>
      <c r="K29" s="8">
        <v>-68602.21606283373</v>
      </c>
      <c r="L29" s="8">
        <v>-22105.710610325739</v>
      </c>
      <c r="M29" s="8">
        <v>-155061.66847162868</v>
      </c>
      <c r="N29" s="8">
        <v>-343260.96008649538</v>
      </c>
    </row>
    <row r="30" spans="1:14" ht="18.75">
      <c r="A30" s="4" t="s">
        <v>12</v>
      </c>
      <c r="B30" s="8">
        <v>27715.550212135378</v>
      </c>
      <c r="C30" s="8">
        <v>53673.49521424374</v>
      </c>
      <c r="D30" s="8">
        <v>85538.361587659572</v>
      </c>
      <c r="E30" s="8">
        <v>249708.97527773443</v>
      </c>
      <c r="F30" s="8">
        <v>308855.14213558397</v>
      </c>
      <c r="G30" s="8">
        <v>479195.49258337601</v>
      </c>
      <c r="H30" s="8">
        <v>549113.97532447369</v>
      </c>
      <c r="I30" s="8">
        <v>701305.14393778157</v>
      </c>
      <c r="J30" s="8">
        <v>890591.99394895148</v>
      </c>
      <c r="K30" s="8">
        <v>999863.89562901587</v>
      </c>
      <c r="L30" s="8">
        <v>1511903.1</v>
      </c>
      <c r="M30" s="8">
        <v>2526194.7999999998</v>
      </c>
      <c r="N30" s="8">
        <v>3796637.9758866876</v>
      </c>
    </row>
    <row r="31" spans="1:14" ht="18.75">
      <c r="A31" s="4" t="s">
        <v>13</v>
      </c>
      <c r="B31" s="8">
        <v>6901118.6223411476</v>
      </c>
      <c r="C31" s="8">
        <v>7947278.3914210964</v>
      </c>
      <c r="D31" s="8">
        <v>10702830.651201507</v>
      </c>
      <c r="E31" s="8">
        <v>12317786.939891871</v>
      </c>
      <c r="F31" s="8">
        <v>12112912.691636091</v>
      </c>
      <c r="G31" s="8">
        <v>14425514.223860156</v>
      </c>
      <c r="H31" s="8">
        <v>16756913.310498349</v>
      </c>
      <c r="I31" s="8">
        <v>21739811.96723308</v>
      </c>
      <c r="J31" s="8">
        <v>27369084.897663414</v>
      </c>
      <c r="K31" s="8">
        <v>40722774.641889937</v>
      </c>
      <c r="L31" s="8">
        <v>66752397.134346589</v>
      </c>
      <c r="M31" s="8">
        <v>104194988.24097571</v>
      </c>
      <c r="N31" s="8">
        <v>142696005.99454284</v>
      </c>
    </row>
    <row r="32" spans="1:14" ht="18.75">
      <c r="A32" s="4" t="s">
        <v>14</v>
      </c>
      <c r="B32" s="8">
        <v>728694.04151488782</v>
      </c>
      <c r="C32" s="8">
        <v>1147559.058374672</v>
      </c>
      <c r="D32" s="8">
        <v>1673792.9466342966</v>
      </c>
      <c r="E32" s="8">
        <v>1975976.2984823885</v>
      </c>
      <c r="F32" s="8">
        <v>2125162.1799557731</v>
      </c>
      <c r="G32" s="8">
        <v>2305348.6940999604</v>
      </c>
      <c r="H32" s="8">
        <v>2758210.0840188651</v>
      </c>
      <c r="I32" s="8">
        <v>4653759.7497535208</v>
      </c>
      <c r="J32" s="8">
        <v>6483428.3717763666</v>
      </c>
      <c r="K32" s="8">
        <v>11573902.929424675</v>
      </c>
      <c r="L32" s="8">
        <v>17858532.220102273</v>
      </c>
      <c r="M32" s="8">
        <v>25698427.864727173</v>
      </c>
      <c r="N32" s="8">
        <v>38213562.234849311</v>
      </c>
    </row>
    <row r="33" spans="1:14" ht="18.75">
      <c r="A33" s="4" t="s">
        <v>15</v>
      </c>
      <c r="B33" s="8">
        <v>27715.550212135378</v>
      </c>
      <c r="C33" s="8">
        <v>53673.49521424374</v>
      </c>
      <c r="D33" s="8">
        <v>85538.361587659572</v>
      </c>
      <c r="E33" s="8">
        <v>249708.97527773443</v>
      </c>
      <c r="F33" s="8">
        <v>308855.14213558397</v>
      </c>
      <c r="G33" s="8">
        <v>479195.49258337601</v>
      </c>
      <c r="H33" s="8">
        <v>549113.97532447369</v>
      </c>
      <c r="I33" s="8">
        <v>701305.14393778157</v>
      </c>
      <c r="J33" s="8">
        <v>890591.99394895148</v>
      </c>
      <c r="K33" s="8">
        <v>999863.89562901587</v>
      </c>
      <c r="L33" s="8">
        <v>1511903.1</v>
      </c>
      <c r="M33" s="8">
        <v>2526194.7999999998</v>
      </c>
      <c r="N33" s="8">
        <v>3796637.9758866876</v>
      </c>
    </row>
    <row r="34" spans="1:14" ht="18">
      <c r="A34" s="4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1:14" ht="18.75">
      <c r="A35" s="7" t="s">
        <v>16</v>
      </c>
      <c r="B35" s="10">
        <v>6144709.0306141246</v>
      </c>
      <c r="C35" s="10">
        <v>6746045.8378321808</v>
      </c>
      <c r="D35" s="10">
        <v>8943499.3429795504</v>
      </c>
      <c r="E35" s="10">
        <v>10092101.666131748</v>
      </c>
      <c r="F35" s="10">
        <v>9678895.3695447333</v>
      </c>
      <c r="G35" s="10">
        <v>11640970.03717682</v>
      </c>
      <c r="H35" s="10">
        <v>13449589.251155009</v>
      </c>
      <c r="I35" s="10">
        <v>16384747.073541779</v>
      </c>
      <c r="J35" s="10">
        <v>19995064.531938098</v>
      </c>
      <c r="K35" s="10">
        <v>28149007.816836249</v>
      </c>
      <c r="L35" s="10">
        <v>47381961.814244315</v>
      </c>
      <c r="M35" s="10">
        <v>75970365.576248541</v>
      </c>
      <c r="N35" s="10">
        <v>100685805.78380685</v>
      </c>
    </row>
    <row r="36" spans="1:14" ht="18">
      <c r="A36" s="4"/>
    </row>
    <row r="37" spans="1:14" ht="18">
      <c r="A37" s="60" t="s">
        <v>17</v>
      </c>
    </row>
    <row r="38" spans="1:14" ht="18">
      <c r="A38" s="1" t="s">
        <v>18</v>
      </c>
    </row>
    <row r="39" spans="1:14" ht="18">
      <c r="A39" s="1" t="s">
        <v>2</v>
      </c>
    </row>
    <row r="40" spans="1:14" ht="18">
      <c r="A40" s="3"/>
      <c r="B40" s="9" t="s">
        <v>19</v>
      </c>
      <c r="C40" s="9" t="s">
        <v>20</v>
      </c>
      <c r="D40" s="9" t="s">
        <v>21</v>
      </c>
      <c r="E40" s="9" t="s">
        <v>22</v>
      </c>
      <c r="F40" s="9" t="s">
        <v>23</v>
      </c>
      <c r="G40" s="9" t="s">
        <v>24</v>
      </c>
      <c r="H40" s="9" t="s">
        <v>25</v>
      </c>
      <c r="I40" s="9" t="s">
        <v>26</v>
      </c>
      <c r="J40" s="9" t="s">
        <v>27</v>
      </c>
      <c r="K40" s="9" t="s">
        <v>28</v>
      </c>
      <c r="L40" s="9" t="s">
        <v>29</v>
      </c>
      <c r="M40" s="9" t="s">
        <v>30</v>
      </c>
      <c r="N40" s="9" t="s">
        <v>31</v>
      </c>
    </row>
    <row r="41" spans="1:14" ht="18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ht="18.75">
      <c r="A42" s="4" t="s">
        <v>34</v>
      </c>
      <c r="B42" s="11"/>
      <c r="C42" s="14">
        <v>67.644525476266551</v>
      </c>
      <c r="D42" s="14">
        <v>73.891136457544917</v>
      </c>
      <c r="E42" s="14">
        <v>23.155201646048141</v>
      </c>
      <c r="F42" s="14">
        <v>6.2801691084053459</v>
      </c>
      <c r="G42" s="14">
        <v>15.419873448207611</v>
      </c>
      <c r="H42" s="14">
        <v>16.659588263170264</v>
      </c>
      <c r="I42" s="14">
        <v>46.399287565785926</v>
      </c>
      <c r="J42" s="14">
        <v>51.432010780923292</v>
      </c>
      <c r="K42" s="14">
        <v>36.630578942102801</v>
      </c>
      <c r="L42" s="14">
        <v>66.111546913452287</v>
      </c>
      <c r="M42" s="14">
        <v>60.965841571337563</v>
      </c>
      <c r="N42" s="14">
        <v>37.832874627952521</v>
      </c>
    </row>
    <row r="43" spans="1:14" ht="18.75">
      <c r="A43" s="4" t="s">
        <v>3</v>
      </c>
      <c r="B43" s="11"/>
      <c r="C43" s="14">
        <v>-27.410860281613907</v>
      </c>
      <c r="D43" s="14">
        <v>67.251794043832888</v>
      </c>
      <c r="E43" s="14">
        <v>-6.6794715878364883</v>
      </c>
      <c r="F43" s="14">
        <v>-32.890464431197501</v>
      </c>
      <c r="G43" s="14">
        <v>73.141036637681253</v>
      </c>
      <c r="H43" s="14">
        <v>25.897186411141405</v>
      </c>
      <c r="I43" s="14">
        <v>20.294878163866443</v>
      </c>
      <c r="J43" s="14">
        <v>-41.151011477969298</v>
      </c>
      <c r="K43" s="14">
        <v>-10.972802943228842</v>
      </c>
      <c r="L43" s="14">
        <v>208.99212148809937</v>
      </c>
      <c r="M43" s="14">
        <v>163.38510545032261</v>
      </c>
      <c r="N43" s="14">
        <v>-1.3949673016549582</v>
      </c>
    </row>
    <row r="44" spans="1:14" ht="18.75">
      <c r="A44" s="4" t="s">
        <v>4</v>
      </c>
      <c r="B44" s="11"/>
      <c r="C44" s="14">
        <v>29.467105526681735</v>
      </c>
      <c r="D44" s="14">
        <v>23.322338586539161</v>
      </c>
      <c r="E44" s="14">
        <v>13.143724928095281</v>
      </c>
      <c r="F44" s="14">
        <v>-12.045507878130095</v>
      </c>
      <c r="G44" s="14">
        <v>9.6276391371964678</v>
      </c>
      <c r="H44" s="14">
        <v>20.368085918392325</v>
      </c>
      <c r="I44" s="14">
        <v>41.373023981995516</v>
      </c>
      <c r="J44" s="14">
        <v>41.690118370679926</v>
      </c>
      <c r="K44" s="14">
        <v>77.993843135614611</v>
      </c>
      <c r="L44" s="14">
        <v>56.954123681041438</v>
      </c>
      <c r="M44" s="14">
        <v>42.032286946630393</v>
      </c>
      <c r="N44" s="14">
        <v>35.239283091413739</v>
      </c>
    </row>
    <row r="45" spans="1:14" ht="18.75">
      <c r="A45" s="4" t="s">
        <v>5</v>
      </c>
      <c r="B45" s="11"/>
      <c r="C45" s="14">
        <v>56.839670385762247</v>
      </c>
      <c r="D45" s="14">
        <v>18.236016550651698</v>
      </c>
      <c r="E45" s="14">
        <v>4.6028189827713248</v>
      </c>
      <c r="F45" s="14">
        <v>-6.1693666808106542</v>
      </c>
      <c r="G45" s="14">
        <v>33.813926251640254</v>
      </c>
      <c r="H45" s="14">
        <v>58.546904517572131</v>
      </c>
      <c r="I45" s="14">
        <v>57.724903946870285</v>
      </c>
      <c r="J45" s="14">
        <v>60.751563591459046</v>
      </c>
      <c r="K45" s="14">
        <v>152.83698931124698</v>
      </c>
      <c r="L45" s="14">
        <v>53.618884054801697</v>
      </c>
      <c r="M45" s="14">
        <v>31.124424869291801</v>
      </c>
      <c r="N45" s="14">
        <v>35.130233363641764</v>
      </c>
    </row>
    <row r="46" spans="1:14" ht="18.75">
      <c r="A46" s="4" t="s">
        <v>6</v>
      </c>
      <c r="B46" s="11"/>
      <c r="C46" s="14">
        <v>35.956030034484826</v>
      </c>
      <c r="D46" s="14">
        <v>29.368557806324475</v>
      </c>
      <c r="E46" s="14">
        <v>14.168219012294301</v>
      </c>
      <c r="F46" s="14">
        <v>-14.755112442865808</v>
      </c>
      <c r="G46" s="14">
        <v>14.567423151444927</v>
      </c>
      <c r="H46" s="14">
        <v>23.398158562745408</v>
      </c>
      <c r="I46" s="14">
        <v>46.930942731946175</v>
      </c>
      <c r="J46" s="14">
        <v>46.014721974947292</v>
      </c>
      <c r="K46" s="14">
        <v>74.627156009882896</v>
      </c>
      <c r="L46" s="14">
        <v>64.283079798553842</v>
      </c>
      <c r="M46" s="14">
        <v>47.253827906870583</v>
      </c>
      <c r="N46" s="14">
        <v>33.103188893692817</v>
      </c>
    </row>
    <row r="47" spans="1:14" ht="18.75">
      <c r="A47" s="4" t="s">
        <v>32</v>
      </c>
      <c r="B47" s="11"/>
      <c r="C47" s="14">
        <v>1.8832176638393889</v>
      </c>
      <c r="D47" s="14">
        <v>2.7827692823042582</v>
      </c>
      <c r="E47" s="14">
        <v>32.291247665573678</v>
      </c>
      <c r="F47" s="14">
        <v>8.0591747160744092</v>
      </c>
      <c r="G47" s="14">
        <v>6.2248922961825883</v>
      </c>
      <c r="H47" s="14">
        <v>7.8592119938113711</v>
      </c>
      <c r="I47" s="14">
        <v>4.4362141441895062</v>
      </c>
      <c r="J47" s="14">
        <v>5.8079855689513664</v>
      </c>
      <c r="K47" s="14">
        <v>7.9473026734830938</v>
      </c>
      <c r="L47" s="14">
        <v>5.3994746467032115</v>
      </c>
      <c r="M47" s="14">
        <v>2.6777476434634053</v>
      </c>
      <c r="N47" s="14">
        <v>19.285691408097023</v>
      </c>
    </row>
    <row r="48" spans="1:14" ht="18.75">
      <c r="A48" s="4" t="s">
        <v>33</v>
      </c>
      <c r="B48" s="11"/>
      <c r="C48" s="14">
        <v>15.603835030822836</v>
      </c>
      <c r="D48" s="14">
        <v>24.870861287623029</v>
      </c>
      <c r="E48" s="14">
        <v>15.752941894190002</v>
      </c>
      <c r="F48" s="14">
        <v>15.675556042938283</v>
      </c>
      <c r="G48" s="14">
        <v>17.507070485566473</v>
      </c>
      <c r="H48" s="14">
        <v>5.362975824227334</v>
      </c>
      <c r="I48" s="14">
        <v>32.737625223877927</v>
      </c>
      <c r="J48" s="14">
        <v>5.6644289309400193</v>
      </c>
      <c r="K48" s="14">
        <v>20.278523022434698</v>
      </c>
      <c r="L48" s="14">
        <v>19.670051017535002</v>
      </c>
      <c r="M48" s="14">
        <v>16.117680368542665</v>
      </c>
      <c r="N48" s="14">
        <v>20.116406411739305</v>
      </c>
    </row>
    <row r="49" spans="1:14" ht="18.75">
      <c r="A49" s="4" t="s">
        <v>7</v>
      </c>
      <c r="B49" s="11"/>
      <c r="C49" s="14">
        <v>30.428725149980238</v>
      </c>
      <c r="D49" s="14">
        <v>20.959431292977413</v>
      </c>
      <c r="E49" s="14">
        <v>4.2957634577328321</v>
      </c>
      <c r="F49" s="14">
        <v>-16.892936569095156</v>
      </c>
      <c r="G49" s="14">
        <v>-4.0734189194572821</v>
      </c>
      <c r="H49" s="14">
        <v>13.519450601293386</v>
      </c>
      <c r="I49" s="14">
        <v>44.615992554538622</v>
      </c>
      <c r="J49" s="14">
        <v>40.76913917728632</v>
      </c>
      <c r="K49" s="14">
        <v>91.596416462130151</v>
      </c>
      <c r="L49" s="14">
        <v>47.06931567857896</v>
      </c>
      <c r="M49" s="14">
        <v>35.251009221400977</v>
      </c>
      <c r="N49" s="14">
        <v>45.339008031900079</v>
      </c>
    </row>
    <row r="50" spans="1:14" ht="18.75">
      <c r="A50" s="4" t="s">
        <v>8</v>
      </c>
      <c r="B50" s="11"/>
      <c r="C50" s="14">
        <v>18.504089110454487</v>
      </c>
      <c r="D50" s="14">
        <v>27.249435154483862</v>
      </c>
      <c r="E50" s="14">
        <v>19.375058933373722</v>
      </c>
      <c r="F50" s="14">
        <v>10.428682466361622</v>
      </c>
      <c r="G50" s="14">
        <v>13.305988487725614</v>
      </c>
      <c r="H50" s="14">
        <v>12.040647620078076</v>
      </c>
      <c r="I50" s="14">
        <v>23.121647530068913</v>
      </c>
      <c r="J50" s="14">
        <v>31.381777797181172</v>
      </c>
      <c r="K50" s="14">
        <v>46.309224686914263</v>
      </c>
      <c r="L50" s="14">
        <v>57.487457536328662</v>
      </c>
      <c r="M50" s="14">
        <v>48.444084163062996</v>
      </c>
      <c r="N50" s="14">
        <v>47.162407112152692</v>
      </c>
    </row>
    <row r="51" spans="1:14" ht="18.75">
      <c r="A51" s="4" t="s">
        <v>35</v>
      </c>
      <c r="B51" s="11"/>
      <c r="C51" s="14">
        <v>20.227843402305567</v>
      </c>
      <c r="D51" s="14">
        <v>31.316736222568721</v>
      </c>
      <c r="E51" s="14">
        <v>14.717557234316629</v>
      </c>
      <c r="F51" s="14">
        <v>2.649874052261552</v>
      </c>
      <c r="G51" s="14">
        <v>12.666319484959445</v>
      </c>
      <c r="H51" s="14">
        <v>14.169890628143847</v>
      </c>
      <c r="I51" s="14">
        <v>28.655168982777127</v>
      </c>
      <c r="J51" s="14">
        <v>34.656497709285276</v>
      </c>
      <c r="K51" s="14">
        <v>56.93258112366712</v>
      </c>
      <c r="L51" s="14">
        <v>58.974601452499684</v>
      </c>
      <c r="M51" s="14">
        <v>48.891700207011269</v>
      </c>
      <c r="N51" s="14">
        <v>40.434376408797505</v>
      </c>
    </row>
    <row r="52" spans="1:14" ht="18.75">
      <c r="A52" s="4" t="s">
        <v>36</v>
      </c>
      <c r="B52" s="11"/>
      <c r="C52" s="14">
        <v>19.898807715647692</v>
      </c>
      <c r="D52" s="14">
        <v>29.274174484941398</v>
      </c>
      <c r="E52" s="14">
        <v>21.535850470660819</v>
      </c>
      <c r="F52" s="14">
        <v>8.0583189616050532</v>
      </c>
      <c r="G52" s="14">
        <v>8.6246686918407107</v>
      </c>
      <c r="H52" s="14">
        <v>7.064378078142127</v>
      </c>
      <c r="I52" s="14">
        <v>29.459653198719337</v>
      </c>
      <c r="J52" s="14">
        <v>40.809031196172782</v>
      </c>
      <c r="K52" s="14">
        <v>49.536034475625769</v>
      </c>
      <c r="L52" s="14">
        <v>68.346343908396904</v>
      </c>
      <c r="M52" s="14">
        <v>72.124984180106566</v>
      </c>
      <c r="N52" s="14">
        <v>50.418936615632362</v>
      </c>
    </row>
    <row r="53" spans="1:14" ht="18.75">
      <c r="A53" s="4" t="s">
        <v>37</v>
      </c>
      <c r="B53" s="11"/>
      <c r="C53" s="14">
        <v>26.854286090975336</v>
      </c>
      <c r="D53" s="14">
        <v>20.968627767861392</v>
      </c>
      <c r="E53" s="14">
        <v>30.079730981158036</v>
      </c>
      <c r="F53" s="14">
        <v>7.332307253433342</v>
      </c>
      <c r="G53" s="14">
        <v>15.094480344065175</v>
      </c>
      <c r="H53" s="14">
        <v>4.3899932738380016</v>
      </c>
      <c r="I53" s="14">
        <v>28.411476777924292</v>
      </c>
      <c r="J53" s="14">
        <v>20.646156069140574</v>
      </c>
      <c r="K53" s="14">
        <v>-20.280526858037817</v>
      </c>
      <c r="L53" s="14">
        <v>110.78999403852913</v>
      </c>
      <c r="M53" s="14">
        <v>123.43854291365446</v>
      </c>
      <c r="N53" s="14">
        <v>76.974412647961685</v>
      </c>
    </row>
    <row r="54" spans="1:14" ht="18.75">
      <c r="A54" s="4" t="s">
        <v>38</v>
      </c>
      <c r="B54" s="11"/>
      <c r="C54" s="14">
        <v>15.007918278895204</v>
      </c>
      <c r="D54" s="14">
        <v>15.040427069895927</v>
      </c>
      <c r="E54" s="14">
        <v>16.937593756739133</v>
      </c>
      <c r="F54" s="14">
        <v>11.699038617388567</v>
      </c>
      <c r="G54" s="14">
        <v>19.461556849884289</v>
      </c>
      <c r="H54" s="14">
        <v>12.783753501001115</v>
      </c>
      <c r="I54" s="14">
        <v>19.193211367524626</v>
      </c>
      <c r="J54" s="14">
        <v>27.905798796650402</v>
      </c>
      <c r="K54" s="14">
        <v>34.456540290106688</v>
      </c>
      <c r="L54" s="14">
        <v>32.734816215026228</v>
      </c>
      <c r="M54" s="14">
        <v>21.753350358038318</v>
      </c>
      <c r="N54" s="14">
        <v>27.828131320341029</v>
      </c>
    </row>
    <row r="55" spans="1:14" ht="18.75">
      <c r="A55" s="4" t="s">
        <v>39</v>
      </c>
      <c r="B55" s="11"/>
      <c r="C55" s="14">
        <v>2.4349511353810414</v>
      </c>
      <c r="D55" s="14">
        <v>23.263598109911968</v>
      </c>
      <c r="E55" s="14">
        <v>18.291402862510651</v>
      </c>
      <c r="F55" s="14">
        <v>6.2966837277728729</v>
      </c>
      <c r="G55" s="14">
        <v>3.0073798946050374</v>
      </c>
      <c r="H55" s="14">
        <v>10.634565883890957</v>
      </c>
      <c r="I55" s="14">
        <v>48.10134278634402</v>
      </c>
      <c r="J55" s="14">
        <v>59.4867214067894</v>
      </c>
      <c r="K55" s="14">
        <v>107.70640672501131</v>
      </c>
      <c r="L55" s="14">
        <v>30.756570778805582</v>
      </c>
      <c r="M55" s="14">
        <v>43.916664608637404</v>
      </c>
      <c r="N55" s="14">
        <v>39.333077389677982</v>
      </c>
    </row>
    <row r="56" spans="1:14" ht="18.75">
      <c r="A56" s="4" t="s">
        <v>40</v>
      </c>
      <c r="B56" s="11"/>
      <c r="C56" s="14">
        <v>21.841674724066905</v>
      </c>
      <c r="D56" s="14">
        <v>17.161844657256992</v>
      </c>
      <c r="E56" s="14">
        <v>22.922919475813913</v>
      </c>
      <c r="F56" s="14">
        <v>14.599761803153726</v>
      </c>
      <c r="G56" s="14">
        <v>15.455177320319422</v>
      </c>
      <c r="H56" s="14">
        <v>8.4156988609495897</v>
      </c>
      <c r="I56" s="14">
        <v>17.256408667167818</v>
      </c>
      <c r="J56" s="14">
        <v>28.482243850542517</v>
      </c>
      <c r="K56" s="14">
        <v>35.27155958974484</v>
      </c>
      <c r="L56" s="14">
        <v>47.737776780653292</v>
      </c>
      <c r="M56" s="14">
        <v>52.505035819767187</v>
      </c>
      <c r="N56" s="14">
        <v>56.540954506884958</v>
      </c>
    </row>
    <row r="57" spans="1:14" ht="18.75">
      <c r="A57" s="4" t="s">
        <v>41</v>
      </c>
      <c r="B57" s="11"/>
      <c r="C57" s="14">
        <v>10.087961341203552</v>
      </c>
      <c r="D57" s="14">
        <v>27.879421951234434</v>
      </c>
      <c r="E57" s="14">
        <v>11.509857077611002</v>
      </c>
      <c r="F57" s="14">
        <v>22.545785345594766</v>
      </c>
      <c r="G57" s="14">
        <v>22.102753337374665</v>
      </c>
      <c r="H57" s="14">
        <v>6.9275024871591171</v>
      </c>
      <c r="I57" s="14">
        <v>18.939927486821787</v>
      </c>
      <c r="J57" s="14">
        <v>1.7787816829630145</v>
      </c>
      <c r="K57" s="14">
        <v>10.812777173188337</v>
      </c>
      <c r="L57" s="14">
        <v>74.901958597288797</v>
      </c>
      <c r="M57" s="14">
        <v>52.508043390064216</v>
      </c>
      <c r="N57" s="14">
        <v>49.712649194893402</v>
      </c>
    </row>
    <row r="58" spans="1:14" ht="18.75">
      <c r="A58" s="4" t="s">
        <v>42</v>
      </c>
      <c r="B58" s="11"/>
      <c r="C58" s="14">
        <v>9.0468452471288145</v>
      </c>
      <c r="D58" s="14">
        <v>24.513724266901264</v>
      </c>
      <c r="E58" s="14">
        <v>25.025718623907039</v>
      </c>
      <c r="F58" s="14">
        <v>23.30740804809885</v>
      </c>
      <c r="G58" s="14">
        <v>11.440309080039171</v>
      </c>
      <c r="H58" s="14">
        <v>10.508392758373944</v>
      </c>
      <c r="I58" s="14">
        <v>9.9576698143109041</v>
      </c>
      <c r="J58" s="14">
        <v>10.717643688696413</v>
      </c>
      <c r="K58" s="14">
        <v>30.107833211503277</v>
      </c>
      <c r="L58" s="14">
        <v>41.959071782245729</v>
      </c>
      <c r="M58" s="14">
        <v>29.575706672703831</v>
      </c>
      <c r="N58" s="14">
        <v>45.231308246446588</v>
      </c>
    </row>
    <row r="59" spans="1:14" ht="18.75">
      <c r="A59" s="4" t="s">
        <v>43</v>
      </c>
      <c r="B59" s="11"/>
      <c r="C59" s="14">
        <v>18.139818812323824</v>
      </c>
      <c r="D59" s="14">
        <v>33.671781155373196</v>
      </c>
      <c r="E59" s="14">
        <v>15.035681859405358</v>
      </c>
      <c r="F59" s="14">
        <v>13.065518177083774</v>
      </c>
      <c r="G59" s="14">
        <v>11.459327821311248</v>
      </c>
      <c r="H59" s="14">
        <v>27.230234994892896</v>
      </c>
      <c r="I59" s="14">
        <v>9.4172538727596304</v>
      </c>
      <c r="J59" s="14">
        <v>24.328528452491028</v>
      </c>
      <c r="K59" s="14">
        <v>38.887675363935472</v>
      </c>
      <c r="L59" s="14">
        <v>64.565618822467883</v>
      </c>
      <c r="M59" s="14">
        <v>28.545769721359903</v>
      </c>
      <c r="N59" s="14">
        <v>36.502732758446228</v>
      </c>
    </row>
    <row r="60" spans="1:14" ht="18.75">
      <c r="A60" s="4" t="s">
        <v>44</v>
      </c>
      <c r="B60" s="11"/>
      <c r="C60" s="14">
        <v>16.479443065107375</v>
      </c>
      <c r="D60" s="14">
        <v>28.51744850143848</v>
      </c>
      <c r="E60" s="14">
        <v>16.226277292181379</v>
      </c>
      <c r="F60" s="14">
        <v>10.447640063851154</v>
      </c>
      <c r="G60" s="14">
        <v>22.881497976407459</v>
      </c>
      <c r="H60" s="14">
        <v>7.0936581284040301</v>
      </c>
      <c r="I60" s="14">
        <v>34.741346318740511</v>
      </c>
      <c r="J60" s="14">
        <v>35.893705646057128</v>
      </c>
      <c r="K60" s="14">
        <v>30.340521990904477</v>
      </c>
      <c r="L60" s="14">
        <v>69.151622795800591</v>
      </c>
      <c r="M60" s="14">
        <v>21.953097988603986</v>
      </c>
      <c r="N60" s="14">
        <v>57.842060925419588</v>
      </c>
    </row>
    <row r="61" spans="1:14" ht="18.75">
      <c r="A61" s="4" t="s">
        <v>45</v>
      </c>
      <c r="B61" s="11"/>
      <c r="C61" s="14">
        <v>18.686434157926016</v>
      </c>
      <c r="D61" s="14">
        <v>42.690062666543952</v>
      </c>
      <c r="E61" s="14">
        <v>37.842237435469087</v>
      </c>
      <c r="F61" s="14">
        <v>24.264084469387214</v>
      </c>
      <c r="G61" s="14">
        <v>17.791478425009217</v>
      </c>
      <c r="H61" s="14">
        <v>4.8030776426337667</v>
      </c>
      <c r="I61" s="14">
        <v>17.692421024918502</v>
      </c>
      <c r="J61" s="14">
        <v>17.020359624322651</v>
      </c>
      <c r="K61" s="14">
        <v>33.2500095484057</v>
      </c>
      <c r="L61" s="14">
        <v>66.42309283713891</v>
      </c>
      <c r="M61" s="14">
        <v>42.91673577399925</v>
      </c>
      <c r="N61" s="14">
        <v>53.953414958432802</v>
      </c>
    </row>
    <row r="62" spans="1:14" ht="18.75">
      <c r="A62" s="4" t="s">
        <v>46</v>
      </c>
      <c r="B62" s="11"/>
      <c r="C62" s="14">
        <v>20.981530184216396</v>
      </c>
      <c r="D62" s="14">
        <v>26.540642429102675</v>
      </c>
      <c r="E62" s="14">
        <v>22.640785297445547</v>
      </c>
      <c r="F62" s="14">
        <v>7.8946740721055733</v>
      </c>
      <c r="G62" s="14">
        <v>9.4354576440351252</v>
      </c>
      <c r="H62" s="14">
        <v>8.4000001289739714</v>
      </c>
      <c r="I62" s="14">
        <v>42.312540387924287</v>
      </c>
      <c r="J62" s="14">
        <v>11.816018791403309</v>
      </c>
      <c r="K62" s="14">
        <v>38.332905913433649</v>
      </c>
      <c r="L62" s="14">
        <v>72.536444403639479</v>
      </c>
      <c r="M62" s="14">
        <v>47.332472551452128</v>
      </c>
      <c r="N62" s="14">
        <v>57.217597203700734</v>
      </c>
    </row>
    <row r="63" spans="1:14" ht="18.75">
      <c r="A63" s="4" t="s">
        <v>9</v>
      </c>
      <c r="B63" s="11"/>
      <c r="C63" s="14">
        <v>14.177036482251282</v>
      </c>
      <c r="D63" s="14">
        <v>34.525057206706833</v>
      </c>
      <c r="E63" s="14">
        <v>13.797286811780253</v>
      </c>
      <c r="F63" s="14">
        <v>-1.7489686770649087</v>
      </c>
      <c r="G63" s="14">
        <v>18.097957209631474</v>
      </c>
      <c r="H63" s="14">
        <v>16.207172096791737</v>
      </c>
      <c r="I63" s="14">
        <v>29.272691196275559</v>
      </c>
      <c r="J63" s="14">
        <v>26.511128623682609</v>
      </c>
      <c r="K63" s="14">
        <v>50.307406745581375</v>
      </c>
      <c r="L63" s="14">
        <v>64.011355403224371</v>
      </c>
      <c r="M63" s="14">
        <v>56.021757495671409</v>
      </c>
      <c r="N63" s="14">
        <v>36.748534057528133</v>
      </c>
    </row>
    <row r="64" spans="1:14" ht="18.75">
      <c r="A64" s="4" t="s">
        <v>10</v>
      </c>
      <c r="B64" s="11"/>
      <c r="C64" s="14">
        <v>24.954620952294675</v>
      </c>
      <c r="D64" s="14">
        <v>29.598125864023586</v>
      </c>
      <c r="E64" s="14">
        <v>17.775674260719484</v>
      </c>
      <c r="F64" s="14">
        <v>3.0451295512364567</v>
      </c>
      <c r="G64" s="14">
        <v>12.579382243779747</v>
      </c>
      <c r="H64" s="14">
        <v>14.713037250718514</v>
      </c>
      <c r="I64" s="14">
        <v>30.791975945499104</v>
      </c>
      <c r="J64" s="14">
        <v>37.042389894747117</v>
      </c>
      <c r="K64" s="14">
        <v>54.403208983708595</v>
      </c>
      <c r="L64" s="14">
        <v>58.424138846416696</v>
      </c>
      <c r="M64" s="14">
        <v>47.951874995966079</v>
      </c>
      <c r="N64" s="14">
        <v>41.852437396800326</v>
      </c>
    </row>
    <row r="65" spans="1:14" ht="18.75">
      <c r="A65" s="4" t="s">
        <v>11</v>
      </c>
      <c r="B65" s="11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4" ht="18.75">
      <c r="A66" s="4" t="s">
        <v>12</v>
      </c>
      <c r="B66" s="11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ht="18.75">
      <c r="A67" s="4" t="s">
        <v>13</v>
      </c>
      <c r="B67" s="11"/>
      <c r="C67" s="14">
        <v>15.159278174022276</v>
      </c>
      <c r="D67" s="14">
        <v>34.672904660732229</v>
      </c>
      <c r="E67" s="14">
        <v>15.089057664469991</v>
      </c>
      <c r="F67" s="14">
        <v>-1.663239096889086</v>
      </c>
      <c r="G67" s="14">
        <v>19.092035013353197</v>
      </c>
      <c r="H67" s="14">
        <v>16.161635907453501</v>
      </c>
      <c r="I67" s="14">
        <v>29.736375455334638</v>
      </c>
      <c r="J67" s="14">
        <v>25.893843695221236</v>
      </c>
      <c r="K67" s="14">
        <v>48.79114443963951</v>
      </c>
      <c r="L67" s="14">
        <v>63.919078995371279</v>
      </c>
      <c r="M67" s="14">
        <v>56.091755074011417</v>
      </c>
      <c r="N67" s="14">
        <v>36.950930506340001</v>
      </c>
    </row>
    <row r="68" spans="1:14" ht="18.75">
      <c r="A68" s="4" t="s">
        <v>14</v>
      </c>
      <c r="B68" s="11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ht="18.75">
      <c r="A69" s="4" t="s">
        <v>15</v>
      </c>
      <c r="B69" s="11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4" ht="18.75">
      <c r="A70" s="4"/>
      <c r="B70" s="12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</row>
    <row r="71" spans="1:14" ht="18.75">
      <c r="A71" s="7" t="s">
        <v>16</v>
      </c>
      <c r="B71" s="13"/>
      <c r="C71" s="16">
        <v>9.7862535755896687</v>
      </c>
      <c r="D71" s="16">
        <v>32.573948620745114</v>
      </c>
      <c r="E71" s="16">
        <v>12.842873679571795</v>
      </c>
      <c r="F71" s="16">
        <v>-4.0943532898969863</v>
      </c>
      <c r="G71" s="16">
        <v>20.271679698138698</v>
      </c>
      <c r="H71" s="16">
        <v>15.536670983622059</v>
      </c>
      <c r="I71" s="16">
        <v>21.823401202640497</v>
      </c>
      <c r="J71" s="16">
        <v>22.03462428923477</v>
      </c>
      <c r="K71" s="16">
        <v>40.779779789526884</v>
      </c>
      <c r="L71" s="16">
        <v>68.325513007618724</v>
      </c>
      <c r="M71" s="16">
        <v>60.336049136339824</v>
      </c>
      <c r="N71" s="16">
        <v>32.533001472862452</v>
      </c>
    </row>
    <row r="72" spans="1:14"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</row>
    <row r="73" spans="1:14" ht="18">
      <c r="A73" s="60" t="s">
        <v>47</v>
      </c>
    </row>
    <row r="74" spans="1:14" ht="18">
      <c r="A74" s="1" t="s">
        <v>48</v>
      </c>
    </row>
    <row r="75" spans="1:14" ht="18">
      <c r="A75" s="1" t="s">
        <v>2</v>
      </c>
    </row>
    <row r="76" spans="1:14" ht="18">
      <c r="A76" s="3"/>
      <c r="B76" s="9" t="s">
        <v>19</v>
      </c>
      <c r="C76" s="9" t="s">
        <v>20</v>
      </c>
      <c r="D76" s="9" t="s">
        <v>21</v>
      </c>
      <c r="E76" s="9" t="s">
        <v>22</v>
      </c>
      <c r="F76" s="9" t="s">
        <v>23</v>
      </c>
      <c r="G76" s="9" t="s">
        <v>24</v>
      </c>
      <c r="H76" s="9" t="s">
        <v>25</v>
      </c>
      <c r="I76" s="9" t="s">
        <v>26</v>
      </c>
      <c r="J76" s="9" t="s">
        <v>27</v>
      </c>
      <c r="K76" s="9" t="s">
        <v>28</v>
      </c>
      <c r="L76" s="9" t="s">
        <v>29</v>
      </c>
      <c r="M76" s="9" t="s">
        <v>30</v>
      </c>
      <c r="N76" s="9" t="s">
        <v>31</v>
      </c>
    </row>
    <row r="77" spans="1:14" ht="18">
      <c r="A77" s="4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4" ht="18.75">
      <c r="A78" s="4" t="s">
        <v>34</v>
      </c>
      <c r="B78" s="14">
        <v>4.6608485111851605</v>
      </c>
      <c r="C78" s="14">
        <v>6.8434578532423389</v>
      </c>
      <c r="D78" s="14">
        <v>8.846059523104902</v>
      </c>
      <c r="E78" s="14">
        <v>9.5734992886328669</v>
      </c>
      <c r="F78" s="14">
        <v>10.355851838448711</v>
      </c>
      <c r="G78" s="14">
        <v>10.121014257007472</v>
      </c>
      <c r="H78" s="14">
        <v>10.160417250707409</v>
      </c>
      <c r="I78" s="14">
        <v>11.506512575159737</v>
      </c>
      <c r="J78" s="14">
        <v>13.773130911791071</v>
      </c>
      <c r="K78" s="14">
        <v>12.519881029606722</v>
      </c>
      <c r="L78" s="14">
        <v>12.680200098873598</v>
      </c>
      <c r="M78" s="14">
        <v>13.082015694284005</v>
      </c>
      <c r="N78" s="14">
        <v>13.185748894083538</v>
      </c>
    </row>
    <row r="79" spans="1:14" ht="18.75">
      <c r="A79" s="4" t="s">
        <v>3</v>
      </c>
      <c r="B79" s="14">
        <v>20.581467440166517</v>
      </c>
      <c r="C79" s="14">
        <v>13.084864186818345</v>
      </c>
      <c r="D79" s="14">
        <v>16.268099456761718</v>
      </c>
      <c r="E79" s="14">
        <v>13.340806974402094</v>
      </c>
      <c r="F79" s="14">
        <v>9.1123253172017744</v>
      </c>
      <c r="G79" s="14">
        <v>13.359396630371453</v>
      </c>
      <c r="H79" s="14">
        <v>14.473379031316119</v>
      </c>
      <c r="I79" s="14">
        <v>13.468222492159221</v>
      </c>
      <c r="J79" s="14">
        <v>6.264992490983615</v>
      </c>
      <c r="K79" s="14">
        <v>3.7107600558771945</v>
      </c>
      <c r="L79" s="14">
        <v>6.9909526640998116</v>
      </c>
      <c r="M79" s="14">
        <v>11.801641220989497</v>
      </c>
      <c r="N79" s="14">
        <v>8.5097893605759829</v>
      </c>
    </row>
    <row r="80" spans="1:14" ht="18.75">
      <c r="A80" s="4" t="s">
        <v>4</v>
      </c>
      <c r="B80" s="14">
        <v>25.837382037992342</v>
      </c>
      <c r="C80" s="14">
        <v>29.297406640659634</v>
      </c>
      <c r="D80" s="14">
        <v>26.857633636946098</v>
      </c>
      <c r="E80" s="14">
        <v>26.703384567193527</v>
      </c>
      <c r="F80" s="14">
        <v>23.904915764423372</v>
      </c>
      <c r="G80" s="14">
        <v>22.190387886011276</v>
      </c>
      <c r="H80" s="14">
        <v>22.984936879808977</v>
      </c>
      <c r="I80" s="14">
        <v>25.136399673154692</v>
      </c>
      <c r="J80" s="14">
        <v>28.152301571004156</v>
      </c>
      <c r="K80" s="14">
        <v>33.337920320970063</v>
      </c>
      <c r="L80" s="14">
        <v>31.903425567467576</v>
      </c>
      <c r="M80" s="14">
        <v>29.04284996856758</v>
      </c>
      <c r="N80" s="14">
        <v>28.722313123961911</v>
      </c>
    </row>
    <row r="81" spans="1:14" ht="18.75">
      <c r="A81" s="4" t="s">
        <v>5</v>
      </c>
      <c r="B81" s="14">
        <v>0.73019418921137591</v>
      </c>
      <c r="C81" s="14">
        <v>1.0030337052171929</v>
      </c>
      <c r="D81" s="14">
        <v>0.88158081649199926</v>
      </c>
      <c r="E81" s="14">
        <v>0.81035182076634704</v>
      </c>
      <c r="F81" s="14">
        <v>0.77389339867535056</v>
      </c>
      <c r="G81" s="14">
        <v>0.87687980913296393</v>
      </c>
      <c r="H81" s="14">
        <v>1.1963683210206024</v>
      </c>
      <c r="I81" s="14">
        <v>1.4596824493392269</v>
      </c>
      <c r="J81" s="14">
        <v>1.8547477888389188</v>
      </c>
      <c r="K81" s="14">
        <v>3.11993172535731</v>
      </c>
      <c r="L81" s="14">
        <v>2.9222393095785582</v>
      </c>
      <c r="M81" s="14">
        <v>2.4559199623780388</v>
      </c>
      <c r="N81" s="14">
        <v>2.4268562761035195</v>
      </c>
    </row>
    <row r="82" spans="1:14" ht="18.75">
      <c r="A82" s="4" t="s">
        <v>6</v>
      </c>
      <c r="B82" s="14">
        <v>13.847847024092516</v>
      </c>
      <c r="C82" s="14">
        <v>16.489290350543801</v>
      </c>
      <c r="D82" s="14">
        <v>15.857236980184252</v>
      </c>
      <c r="E82" s="14">
        <v>15.908925029802354</v>
      </c>
      <c r="F82" s="14">
        <v>13.802954605768166</v>
      </c>
      <c r="G82" s="14">
        <v>13.390315788885287</v>
      </c>
      <c r="H82" s="14">
        <v>14.218918515165536</v>
      </c>
      <c r="I82" s="14">
        <v>16.161178998663779</v>
      </c>
      <c r="J82" s="14">
        <v>18.652667824160922</v>
      </c>
      <c r="K82" s="14">
        <v>21.67067082491613</v>
      </c>
      <c r="L82" s="14">
        <v>21.7065735214813</v>
      </c>
      <c r="M82" s="14">
        <v>20.486732703730244</v>
      </c>
      <c r="N82" s="14">
        <v>19.940611982960764</v>
      </c>
    </row>
    <row r="83" spans="1:14" ht="18.75">
      <c r="A83" s="4" t="s">
        <v>32</v>
      </c>
      <c r="B83" s="14">
        <v>4.1491906115874677</v>
      </c>
      <c r="C83" s="14">
        <v>3.7024335473520389</v>
      </c>
      <c r="D83" s="14">
        <v>2.8288140587505022</v>
      </c>
      <c r="E83" s="14">
        <v>3.2885436176082847</v>
      </c>
      <c r="F83" s="14">
        <v>3.6168303228142573</v>
      </c>
      <c r="G83" s="14">
        <v>3.2532096284488365</v>
      </c>
      <c r="H83" s="14">
        <v>3.0195092148263258</v>
      </c>
      <c r="I83" s="14">
        <v>2.4393869118974534</v>
      </c>
      <c r="J83" s="14">
        <v>2.0401890171962123</v>
      </c>
      <c r="K83" s="14">
        <v>1.4652165593088426</v>
      </c>
      <c r="L83" s="14">
        <v>0.94159977652233939</v>
      </c>
      <c r="M83" s="14">
        <v>0.61966578114968729</v>
      </c>
      <c r="N83" s="14">
        <v>0.54053421313993633</v>
      </c>
    </row>
    <row r="84" spans="1:14" ht="18.75">
      <c r="A84" s="4" t="s">
        <v>33</v>
      </c>
      <c r="B84" s="14">
        <v>0.15051532516265495</v>
      </c>
      <c r="C84" s="14">
        <v>0.15239622042930726</v>
      </c>
      <c r="D84" s="14">
        <v>0.14145949979226102</v>
      </c>
      <c r="E84" s="14">
        <v>0.14389054184497224</v>
      </c>
      <c r="F84" s="14">
        <v>0.16940909640458329</v>
      </c>
      <c r="G84" s="14">
        <v>0.16856148152311987</v>
      </c>
      <c r="H84" s="14">
        <v>0.15283169689237058</v>
      </c>
      <c r="I84" s="14">
        <v>0.15692808989044446</v>
      </c>
      <c r="J84" s="14">
        <v>0.13106923621573774</v>
      </c>
      <c r="K84" s="14">
        <v>0.10488381435781095</v>
      </c>
      <c r="L84" s="14">
        <v>7.6527941521213436E-2</v>
      </c>
      <c r="M84" s="14">
        <v>5.6955178530592572E-2</v>
      </c>
      <c r="N84" s="14">
        <v>5.0027968700511745E-2</v>
      </c>
    </row>
    <row r="85" spans="1:14" ht="18.75">
      <c r="A85" s="4" t="s">
        <v>7</v>
      </c>
      <c r="B85" s="14">
        <v>6.9596348879383267</v>
      </c>
      <c r="C85" s="14">
        <v>7.9502528171172884</v>
      </c>
      <c r="D85" s="14">
        <v>7.1485422817270843</v>
      </c>
      <c r="E85" s="14">
        <v>6.5516735571715694</v>
      </c>
      <c r="F85" s="14">
        <v>5.5418283407610129</v>
      </c>
      <c r="G85" s="14">
        <v>4.5014211780210669</v>
      </c>
      <c r="H85" s="14">
        <v>4.3973091319041409</v>
      </c>
      <c r="I85" s="14">
        <v>4.9192232233637867</v>
      </c>
      <c r="J85" s="14">
        <v>5.4736277045923547</v>
      </c>
      <c r="K85" s="14">
        <v>6.9772173970299693</v>
      </c>
      <c r="L85" s="14">
        <v>6.2564850183641649</v>
      </c>
      <c r="M85" s="14">
        <v>5.4235763427790182</v>
      </c>
      <c r="N85" s="14">
        <v>5.7642826830571803</v>
      </c>
    </row>
    <row r="86" spans="1:14" ht="18.75">
      <c r="A86" s="4" t="s">
        <v>8</v>
      </c>
      <c r="B86" s="14">
        <v>48.920302010655966</v>
      </c>
      <c r="C86" s="14">
        <v>50.774271319279684</v>
      </c>
      <c r="D86" s="14">
        <v>48.028207383187279</v>
      </c>
      <c r="E86" s="14">
        <v>50.382309169771531</v>
      </c>
      <c r="F86" s="14">
        <v>56.626907079926156</v>
      </c>
      <c r="G86" s="14">
        <v>54.329201226609804</v>
      </c>
      <c r="H86" s="14">
        <v>52.381266838167505</v>
      </c>
      <c r="I86" s="14">
        <v>49.888865259526341</v>
      </c>
      <c r="J86" s="14">
        <v>51.809575026221168</v>
      </c>
      <c r="K86" s="14">
        <v>50.431438593546027</v>
      </c>
      <c r="L86" s="14">
        <v>48.425421669559015</v>
      </c>
      <c r="M86" s="14">
        <v>46.073493116158915</v>
      </c>
      <c r="N86" s="14">
        <v>49.582148621378572</v>
      </c>
    </row>
    <row r="87" spans="1:14" ht="18.75">
      <c r="A87" s="4" t="s">
        <v>35</v>
      </c>
      <c r="B87" s="14">
        <v>11.298072930679105</v>
      </c>
      <c r="C87" s="14">
        <v>11.896813798181457</v>
      </c>
      <c r="D87" s="14">
        <v>11.613083776833534</v>
      </c>
      <c r="E87" s="14">
        <v>11.706997944857008</v>
      </c>
      <c r="F87" s="14">
        <v>12.231137407807896</v>
      </c>
      <c r="G87" s="14">
        <v>11.668595015631119</v>
      </c>
      <c r="H87" s="14">
        <v>11.464027500893714</v>
      </c>
      <c r="I87" s="14">
        <v>11.409265032715419</v>
      </c>
      <c r="J87" s="14">
        <v>12.143846058890304</v>
      </c>
      <c r="K87" s="14">
        <v>12.6791164058597</v>
      </c>
      <c r="L87" s="14">
        <v>12.289743429263615</v>
      </c>
      <c r="M87" s="14">
        <v>11.72811294823269</v>
      </c>
      <c r="N87" s="14">
        <v>12.044225863953605</v>
      </c>
    </row>
    <row r="88" spans="1:14" ht="18.75">
      <c r="A88" s="4" t="s">
        <v>36</v>
      </c>
      <c r="B88" s="14">
        <v>7.1219134126175945</v>
      </c>
      <c r="C88" s="14">
        <v>7.4788149450670725</v>
      </c>
      <c r="D88" s="14">
        <v>7.1868962424123533</v>
      </c>
      <c r="E88" s="14">
        <v>7.6756271747558138</v>
      </c>
      <c r="F88" s="14">
        <v>8.4417980993397848</v>
      </c>
      <c r="G88" s="14">
        <v>7.7646349130026255</v>
      </c>
      <c r="H88" s="14">
        <v>7.1537392483144888</v>
      </c>
      <c r="I88" s="14">
        <v>7.1640854196709345</v>
      </c>
      <c r="J88" s="14">
        <v>7.9737485415306937</v>
      </c>
      <c r="K88" s="14">
        <v>7.9328275473780447</v>
      </c>
      <c r="L88" s="14">
        <v>8.1425003236736533</v>
      </c>
      <c r="M88" s="14">
        <v>8.9828993205497198</v>
      </c>
      <c r="N88" s="14">
        <v>9.8808967331804727</v>
      </c>
    </row>
    <row r="89" spans="1:14" ht="18.75">
      <c r="A89" s="4" t="s">
        <v>37</v>
      </c>
      <c r="B89" s="14">
        <v>0.6471984743017396</v>
      </c>
      <c r="C89" s="14">
        <v>0.71905790293898519</v>
      </c>
      <c r="D89" s="14">
        <v>0.64659662378369531</v>
      </c>
      <c r="E89" s="14">
        <v>0.73911353452761919</v>
      </c>
      <c r="F89" s="14">
        <v>0.80742929529505192</v>
      </c>
      <c r="G89" s="14">
        <v>0.78689468770065907</v>
      </c>
      <c r="H89" s="14">
        <v>0.70687488279872257</v>
      </c>
      <c r="I89" s="14">
        <v>0.70216568369871857</v>
      </c>
      <c r="J89" s="14">
        <v>0.6696137453164116</v>
      </c>
      <c r="K89" s="14">
        <v>0.35514720226393393</v>
      </c>
      <c r="L89" s="14">
        <v>0.4564408145031596</v>
      </c>
      <c r="M89" s="14">
        <v>0.65366825855513833</v>
      </c>
      <c r="N89" s="14">
        <v>0.84595097922927454</v>
      </c>
    </row>
    <row r="90" spans="1:14" ht="18.75">
      <c r="A90" s="4" t="s">
        <v>38</v>
      </c>
      <c r="B90" s="14">
        <v>1.3383663026020807</v>
      </c>
      <c r="C90" s="14">
        <v>1.3481057759001687</v>
      </c>
      <c r="D90" s="14">
        <v>1.1528459263663251</v>
      </c>
      <c r="E90" s="14">
        <v>1.184659427113699</v>
      </c>
      <c r="F90" s="14">
        <v>1.3468084488873686</v>
      </c>
      <c r="G90" s="14">
        <v>1.3623591625473208</v>
      </c>
      <c r="H90" s="14">
        <v>1.3222245855925909</v>
      </c>
      <c r="I90" s="14">
        <v>1.2191298335902203</v>
      </c>
      <c r="J90" s="14">
        <v>1.2325696316094215</v>
      </c>
      <c r="K90" s="14">
        <v>1.1025873702509741</v>
      </c>
      <c r="L90" s="14">
        <v>0.89232682451446244</v>
      </c>
      <c r="M90" s="14">
        <v>0.69633737142077301</v>
      </c>
      <c r="N90" s="14">
        <v>0.65091377908579184</v>
      </c>
    </row>
    <row r="91" spans="1:14" ht="18.75">
      <c r="A91" s="4" t="s">
        <v>39</v>
      </c>
      <c r="B91" s="14">
        <v>3.1199573067594444</v>
      </c>
      <c r="C91" s="14">
        <v>2.7990976479062768</v>
      </c>
      <c r="D91" s="14">
        <v>2.5647775567325133</v>
      </c>
      <c r="E91" s="14">
        <v>2.6660665092831066</v>
      </c>
      <c r="F91" s="14">
        <v>2.8843873160272895</v>
      </c>
      <c r="G91" s="14">
        <v>2.5158198079396765</v>
      </c>
      <c r="H91" s="14">
        <v>2.3951760228849448</v>
      </c>
      <c r="I91" s="14">
        <v>2.7440349691515928</v>
      </c>
      <c r="J91" s="14">
        <v>3.4592778154509589</v>
      </c>
      <c r="K91" s="14">
        <v>4.7802977941536984</v>
      </c>
      <c r="L91" s="14">
        <v>3.8110492125884723</v>
      </c>
      <c r="M91" s="14">
        <v>3.5153654217125672</v>
      </c>
      <c r="N91" s="14">
        <v>3.5818057315995362</v>
      </c>
    </row>
    <row r="92" spans="1:14" ht="18.75">
      <c r="A92" s="4" t="s">
        <v>40</v>
      </c>
      <c r="B92" s="14">
        <v>11.092864241828659</v>
      </c>
      <c r="C92" s="14">
        <v>11.837521785050196</v>
      </c>
      <c r="D92" s="14">
        <v>10.309647267987195</v>
      </c>
      <c r="E92" s="14">
        <v>11.136398559685565</v>
      </c>
      <c r="F92" s="14">
        <v>12.989467948587684</v>
      </c>
      <c r="G92" s="14">
        <v>12.698791416338647</v>
      </c>
      <c r="H92" s="14">
        <v>11.847361236405062</v>
      </c>
      <c r="I92" s="14">
        <v>10.74611364479351</v>
      </c>
      <c r="J92" s="14">
        <v>10.913544197862297</v>
      </c>
      <c r="K92" s="14">
        <v>9.8218190058677362</v>
      </c>
      <c r="L92" s="14">
        <v>8.8472758505130855</v>
      </c>
      <c r="M92" s="14">
        <v>8.6478587483370202</v>
      </c>
      <c r="N92" s="14">
        <v>9.8995142742957682</v>
      </c>
    </row>
    <row r="93" spans="1:14" ht="18.75">
      <c r="A93" s="4" t="s">
        <v>41</v>
      </c>
      <c r="B93" s="14">
        <v>1.2262747444184006</v>
      </c>
      <c r="C93" s="14">
        <v>1.1823575984844594</v>
      </c>
      <c r="D93" s="14">
        <v>1.123948276799575</v>
      </c>
      <c r="E93" s="14">
        <v>1.1013558865937174</v>
      </c>
      <c r="F93" s="14">
        <v>1.373690639684056</v>
      </c>
      <c r="G93" s="14">
        <v>1.4202735873023498</v>
      </c>
      <c r="H93" s="14">
        <v>1.3068583014155557</v>
      </c>
      <c r="I93" s="14">
        <v>1.2024011426351087</v>
      </c>
      <c r="J93" s="14">
        <v>0.96733721944438444</v>
      </c>
      <c r="K93" s="14">
        <v>0.71316062242403988</v>
      </c>
      <c r="L93" s="14">
        <v>0.7605155713137528</v>
      </c>
      <c r="M93" s="14">
        <v>0.74338825308999035</v>
      </c>
      <c r="N93" s="14">
        <v>0.81386338567205996</v>
      </c>
    </row>
    <row r="94" spans="1:14" ht="18.75">
      <c r="A94" s="4" t="s">
        <v>42</v>
      </c>
      <c r="B94" s="14">
        <v>9.2067781652878031E-2</v>
      </c>
      <c r="C94" s="14">
        <v>8.7931001254429125E-2</v>
      </c>
      <c r="D94" s="14">
        <v>8.1387190401883622E-2</v>
      </c>
      <c r="E94" s="14">
        <v>8.9417702757768086E-2</v>
      </c>
      <c r="F94" s="14">
        <v>0.11222136818529167</v>
      </c>
      <c r="G94" s="14">
        <v>0.10589500658131498</v>
      </c>
      <c r="H94" s="14">
        <v>0.100701934031158</v>
      </c>
      <c r="I94" s="14">
        <v>8.5655755360182453E-2</v>
      </c>
      <c r="J94" s="14">
        <v>7.4962602144389684E-2</v>
      </c>
      <c r="K94" s="14">
        <v>6.488849716775015E-2</v>
      </c>
      <c r="L94" s="14">
        <v>5.6163860146342032E-2</v>
      </c>
      <c r="M94" s="14">
        <v>4.6643955206895293E-2</v>
      </c>
      <c r="N94" s="14">
        <v>4.9537369399330379E-2</v>
      </c>
    </row>
    <row r="95" spans="1:14" ht="18.75">
      <c r="A95" s="4" t="s">
        <v>43</v>
      </c>
      <c r="B95" s="14">
        <v>7.1603080797052829</v>
      </c>
      <c r="C95" s="14">
        <v>7.408823396010086</v>
      </c>
      <c r="D95" s="14">
        <v>7.361830131679695</v>
      </c>
      <c r="E95" s="14">
        <v>7.4419449940982387</v>
      </c>
      <c r="F95" s="14">
        <v>8.5640563327771861</v>
      </c>
      <c r="G95" s="14">
        <v>8.0826458376482506</v>
      </c>
      <c r="H95" s="14">
        <v>8.8493413164545185</v>
      </c>
      <c r="I95" s="14">
        <v>7.4901405429788221</v>
      </c>
      <c r="J95" s="14">
        <v>7.360918851502313</v>
      </c>
      <c r="K95" s="14">
        <v>6.8016668636842121</v>
      </c>
      <c r="L95" s="14">
        <v>6.8246525595413834</v>
      </c>
      <c r="M95" s="14">
        <v>5.6228069112183592</v>
      </c>
      <c r="N95" s="14">
        <v>5.6127000963503244</v>
      </c>
    </row>
    <row r="96" spans="1:14" ht="18.75">
      <c r="A96" s="4" t="s">
        <v>44</v>
      </c>
      <c r="B96" s="14">
        <v>2.746393803548377</v>
      </c>
      <c r="C96" s="14">
        <v>2.8017754754433901</v>
      </c>
      <c r="D96" s="14">
        <v>2.6766540215969319</v>
      </c>
      <c r="E96" s="14">
        <v>2.7337869051650596</v>
      </c>
      <c r="F96" s="14">
        <v>3.0731515796563151</v>
      </c>
      <c r="G96" s="14">
        <v>3.19762914227557</v>
      </c>
      <c r="H96" s="14">
        <v>2.9468559986904288</v>
      </c>
      <c r="I96" s="14">
        <v>3.071517588104832</v>
      </c>
      <c r="J96" s="14">
        <v>3.2993137563905108</v>
      </c>
      <c r="K96" s="14">
        <v>2.8610318448751548</v>
      </c>
      <c r="L96" s="14">
        <v>2.9506992259243381</v>
      </c>
      <c r="M96" s="14">
        <v>2.3063892985824883</v>
      </c>
      <c r="N96" s="14">
        <v>2.6621509563352879</v>
      </c>
    </row>
    <row r="97" spans="1:14" ht="18.75">
      <c r="A97" s="4" t="s">
        <v>45</v>
      </c>
      <c r="B97" s="14">
        <v>2.302496181677383</v>
      </c>
      <c r="C97" s="14">
        <v>2.393432776721343</v>
      </c>
      <c r="D97" s="14">
        <v>2.5387023056512183</v>
      </c>
      <c r="E97" s="14">
        <v>3.0751208205196181</v>
      </c>
      <c r="F97" s="14">
        <v>3.8892932547306489</v>
      </c>
      <c r="G97" s="14">
        <v>3.8792000583882809</v>
      </c>
      <c r="H97" s="14">
        <v>3.4985113016255953</v>
      </c>
      <c r="I97" s="14">
        <v>3.1851140504702204</v>
      </c>
      <c r="J97" s="14">
        <v>2.9461692080797319</v>
      </c>
      <c r="K97" s="14">
        <v>2.6118278773336887</v>
      </c>
      <c r="L97" s="14">
        <v>2.6502340172452872</v>
      </c>
      <c r="M97" s="14">
        <v>2.4276280491995958</v>
      </c>
      <c r="N97" s="14">
        <v>2.7330576634500425</v>
      </c>
    </row>
    <row r="98" spans="1:14" ht="18.75">
      <c r="A98" s="4" t="s">
        <v>46</v>
      </c>
      <c r="B98" s="14">
        <v>0.77438875086501646</v>
      </c>
      <c r="C98" s="14">
        <v>0.82053921632181392</v>
      </c>
      <c r="D98" s="14">
        <v>0.77183806294236001</v>
      </c>
      <c r="E98" s="14">
        <v>0.83181971041431879</v>
      </c>
      <c r="F98" s="14">
        <v>0.91346538894758411</v>
      </c>
      <c r="G98" s="14">
        <v>0.84646259125397261</v>
      </c>
      <c r="H98" s="14">
        <v>0.78959450906073181</v>
      </c>
      <c r="I98" s="14">
        <v>0.86924159635678799</v>
      </c>
      <c r="J98" s="14">
        <v>0.76827339799974959</v>
      </c>
      <c r="K98" s="14">
        <v>0.70706756228709644</v>
      </c>
      <c r="L98" s="14">
        <v>0.74381998033147245</v>
      </c>
      <c r="M98" s="14">
        <v>0.70239458005367417</v>
      </c>
      <c r="N98" s="14">
        <v>0.80753178882707033</v>
      </c>
    </row>
    <row r="99" spans="1:14" ht="18.75">
      <c r="A99" s="7" t="s">
        <v>9</v>
      </c>
      <c r="B99" s="13">
        <v>100</v>
      </c>
      <c r="C99" s="13">
        <v>100</v>
      </c>
      <c r="D99" s="13">
        <v>100</v>
      </c>
      <c r="E99" s="13">
        <v>100</v>
      </c>
      <c r="F99" s="13">
        <v>100</v>
      </c>
      <c r="G99" s="13">
        <v>100</v>
      </c>
      <c r="H99" s="13">
        <v>100</v>
      </c>
      <c r="I99" s="13">
        <v>100</v>
      </c>
      <c r="J99" s="13">
        <v>100</v>
      </c>
      <c r="K99" s="13">
        <v>100</v>
      </c>
      <c r="L99" s="13">
        <v>100</v>
      </c>
      <c r="M99" s="13">
        <v>100</v>
      </c>
      <c r="N99" s="13">
        <v>100</v>
      </c>
    </row>
    <row r="100" spans="1:14"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</row>
    <row r="101" spans="1:14"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C73D1-032D-493A-88A7-4B6DC0BB1FCD}">
  <dimension ref="A1:N73"/>
  <sheetViews>
    <sheetView zoomScale="60" zoomScaleNormal="60" workbookViewId="0"/>
  </sheetViews>
  <sheetFormatPr defaultColWidth="9.125" defaultRowHeight="15"/>
  <cols>
    <col min="1" max="1" width="91.25" style="2" bestFit="1" customWidth="1"/>
    <col min="2" max="14" width="15.125" style="2" bestFit="1" customWidth="1"/>
    <col min="15" max="16384" width="9.125" style="2"/>
  </cols>
  <sheetData>
    <row r="1" spans="1:14" ht="18">
      <c r="A1" s="60" t="s">
        <v>77</v>
      </c>
    </row>
    <row r="2" spans="1:14" ht="18">
      <c r="A2" s="1" t="s">
        <v>1</v>
      </c>
    </row>
    <row r="3" spans="1:14" ht="18">
      <c r="A3" s="1" t="s">
        <v>49</v>
      </c>
    </row>
    <row r="4" spans="1:14" ht="18">
      <c r="A4" s="3"/>
      <c r="B4" s="9" t="s">
        <v>19</v>
      </c>
      <c r="C4" s="9" t="s">
        <v>20</v>
      </c>
      <c r="D4" s="9" t="s">
        <v>21</v>
      </c>
      <c r="E4" s="9" t="s">
        <v>22</v>
      </c>
      <c r="F4" s="9" t="s">
        <v>23</v>
      </c>
      <c r="G4" s="9" t="s">
        <v>24</v>
      </c>
      <c r="H4" s="9" t="s">
        <v>25</v>
      </c>
      <c r="I4" s="9" t="s">
        <v>26</v>
      </c>
      <c r="J4" s="9" t="s">
        <v>27</v>
      </c>
      <c r="K4" s="9" t="s">
        <v>28</v>
      </c>
      <c r="L4" s="9" t="s">
        <v>29</v>
      </c>
      <c r="M4" s="9" t="s">
        <v>30</v>
      </c>
      <c r="N4" s="9" t="s">
        <v>31</v>
      </c>
    </row>
    <row r="5" spans="1:14" ht="18">
      <c r="A5" s="4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4" ht="18.75">
      <c r="A6" s="4" t="s">
        <v>34</v>
      </c>
      <c r="B6" s="8">
        <v>1089261.4541331069</v>
      </c>
      <c r="C6" s="8">
        <v>1143732.0720780164</v>
      </c>
      <c r="D6" s="8">
        <v>1204754.3650136872</v>
      </c>
      <c r="E6" s="8">
        <v>1304740.6943945037</v>
      </c>
      <c r="F6" s="8">
        <v>1343410.3481927325</v>
      </c>
      <c r="G6" s="8">
        <v>1409826.4494508873</v>
      </c>
      <c r="H6" s="8">
        <v>1457102.0329976268</v>
      </c>
      <c r="I6" s="8">
        <v>1423947.9560942478</v>
      </c>
      <c r="J6" s="8">
        <v>1553860.3711095885</v>
      </c>
      <c r="K6" s="8">
        <v>1603042.3379815775</v>
      </c>
      <c r="L6" s="8">
        <v>1561122.3788389277</v>
      </c>
      <c r="M6" s="8">
        <v>1578810.8423680482</v>
      </c>
      <c r="N6" s="8">
        <v>1582521.9532921626</v>
      </c>
    </row>
    <row r="7" spans="1:14" ht="18.75">
      <c r="A7" s="4" t="s">
        <v>3</v>
      </c>
      <c r="B7" s="8">
        <v>1745583.126831942</v>
      </c>
      <c r="C7" s="8">
        <v>1169215.1124572812</v>
      </c>
      <c r="D7" s="8">
        <v>1108379.469479522</v>
      </c>
      <c r="E7" s="8">
        <v>1135178.0886226809</v>
      </c>
      <c r="F7" s="8">
        <v>1205802.6120940722</v>
      </c>
      <c r="G7" s="8">
        <v>1860923.2474069849</v>
      </c>
      <c r="H7" s="8">
        <v>1840926.3112936197</v>
      </c>
      <c r="I7" s="8">
        <v>1502385.0285851774</v>
      </c>
      <c r="J7" s="8">
        <v>958135.08340309781</v>
      </c>
      <c r="K7" s="8">
        <v>1050243.9682968459</v>
      </c>
      <c r="L7" s="8">
        <v>1156261.8407140153</v>
      </c>
      <c r="M7" s="8">
        <v>1272243.2245415365</v>
      </c>
      <c r="N7" s="8">
        <v>1459562.0873371139</v>
      </c>
    </row>
    <row r="8" spans="1:14" ht="18.75">
      <c r="A8" s="4" t="s">
        <v>4</v>
      </c>
      <c r="B8" s="8">
        <v>3478100.9522711299</v>
      </c>
      <c r="C8" s="8">
        <v>3353848.4980856073</v>
      </c>
      <c r="D8" s="8">
        <v>3156004.2318656938</v>
      </c>
      <c r="E8" s="8">
        <v>3297711.3329189974</v>
      </c>
      <c r="F8" s="8">
        <v>3017961.5566837545</v>
      </c>
      <c r="G8" s="8">
        <v>3091053.4231895562</v>
      </c>
      <c r="H8" s="8">
        <v>3225499.022656607</v>
      </c>
      <c r="I8" s="8">
        <v>3166457.6722016213</v>
      </c>
      <c r="J8" s="8">
        <v>3197905.2665965119</v>
      </c>
      <c r="K8" s="8">
        <v>3429947.9491720446</v>
      </c>
      <c r="L8" s="8">
        <v>3467636.4374497007</v>
      </c>
      <c r="M8" s="8">
        <v>3693750.5780400094</v>
      </c>
      <c r="N8" s="8">
        <v>3861121.4356018743</v>
      </c>
    </row>
    <row r="9" spans="1:14" ht="18.75">
      <c r="A9" s="4" t="s">
        <v>5</v>
      </c>
      <c r="B9" s="8">
        <v>80035.59350955188</v>
      </c>
      <c r="C9" s="8">
        <v>82055.911119442113</v>
      </c>
      <c r="D9" s="8">
        <v>92573.465108390999</v>
      </c>
      <c r="E9" s="8">
        <v>92904.362890749646</v>
      </c>
      <c r="F9" s="8">
        <v>124504.16846323888</v>
      </c>
      <c r="G9" s="8">
        <v>122146.68574833387</v>
      </c>
      <c r="H9" s="8">
        <v>133320.56223001244</v>
      </c>
      <c r="I9" s="8">
        <v>125912.11064009908</v>
      </c>
      <c r="J9" s="8">
        <v>136048.8337169601</v>
      </c>
      <c r="K9" s="8">
        <v>155595.81351336639</v>
      </c>
      <c r="L9" s="8">
        <v>154969.23056138656</v>
      </c>
      <c r="M9" s="8">
        <v>159357.64766904205</v>
      </c>
      <c r="N9" s="8">
        <v>166367.51695737595</v>
      </c>
    </row>
    <row r="10" spans="1:14" ht="18.75">
      <c r="A10" s="4" t="s">
        <v>6</v>
      </c>
      <c r="B10" s="8">
        <v>1943528.3155081572</v>
      </c>
      <c r="C10" s="8">
        <v>1860096.6164148257</v>
      </c>
      <c r="D10" s="8">
        <v>1758002.5208269884</v>
      </c>
      <c r="E10" s="8">
        <v>1880749.2323115098</v>
      </c>
      <c r="F10" s="8">
        <v>1727455.3590842511</v>
      </c>
      <c r="G10" s="8">
        <v>1865230.191983945</v>
      </c>
      <c r="H10" s="8">
        <v>1960364.816362842</v>
      </c>
      <c r="I10" s="8">
        <v>1896730.9649341542</v>
      </c>
      <c r="J10" s="8">
        <v>1903868.8335138801</v>
      </c>
      <c r="K10" s="8">
        <v>2040858.4621698433</v>
      </c>
      <c r="L10" s="8">
        <v>2107598.000792183</v>
      </c>
      <c r="M10" s="8">
        <v>2307606.7391208638</v>
      </c>
      <c r="N10" s="8">
        <v>2408895.0666866191</v>
      </c>
    </row>
    <row r="11" spans="1:14" ht="18.75">
      <c r="A11" s="4" t="s">
        <v>32</v>
      </c>
      <c r="B11" s="8">
        <v>365113.49215726985</v>
      </c>
      <c r="C11" s="8">
        <v>368871.24547203694</v>
      </c>
      <c r="D11" s="8">
        <v>375970.91944695928</v>
      </c>
      <c r="E11" s="8">
        <v>411723.79320811783</v>
      </c>
      <c r="F11" s="8">
        <v>431649.76573454659</v>
      </c>
      <c r="G11" s="8">
        <v>453162.18941396556</v>
      </c>
      <c r="H11" s="8">
        <v>475536.31363756751</v>
      </c>
      <c r="I11" s="8">
        <v>488600.89781475737</v>
      </c>
      <c r="J11" s="8">
        <v>505644.89636698167</v>
      </c>
      <c r="K11" s="8">
        <v>535298.59445545927</v>
      </c>
      <c r="L11" s="8">
        <v>552127.48937912704</v>
      </c>
      <c r="M11" s="8">
        <v>565147.01025502803</v>
      </c>
      <c r="N11" s="8">
        <v>578473.95064529881</v>
      </c>
    </row>
    <row r="12" spans="1:14" ht="18.75">
      <c r="A12" s="4" t="s">
        <v>33</v>
      </c>
      <c r="B12" s="8">
        <v>19887.440749714635</v>
      </c>
      <c r="C12" s="8">
        <v>20489.228174001684</v>
      </c>
      <c r="D12" s="8">
        <v>21910.963021185213</v>
      </c>
      <c r="E12" s="8">
        <v>22654.385662323362</v>
      </c>
      <c r="F12" s="8">
        <v>23268.562532764714</v>
      </c>
      <c r="G12" s="8">
        <v>23480.100805646554</v>
      </c>
      <c r="H12" s="8">
        <v>24325.832221223631</v>
      </c>
      <c r="I12" s="8">
        <v>24417.670948326075</v>
      </c>
      <c r="J12" s="8">
        <v>25374.721070805561</v>
      </c>
      <c r="K12" s="8">
        <v>26029.450802685478</v>
      </c>
      <c r="L12" s="8">
        <v>27385.062602010865</v>
      </c>
      <c r="M12" s="8">
        <v>28278.489893465103</v>
      </c>
      <c r="N12" s="8">
        <v>28875.832950400367</v>
      </c>
    </row>
    <row r="13" spans="1:14" ht="18.75">
      <c r="A13" s="4" t="s">
        <v>7</v>
      </c>
      <c r="B13" s="8">
        <v>1069536.1103464365</v>
      </c>
      <c r="C13" s="8">
        <v>1022335.4969053008</v>
      </c>
      <c r="D13" s="8">
        <v>907546.36346217012</v>
      </c>
      <c r="E13" s="8">
        <v>889679.55884629709</v>
      </c>
      <c r="F13" s="8">
        <v>711083.7008689536</v>
      </c>
      <c r="G13" s="8">
        <v>627034.25523766514</v>
      </c>
      <c r="H13" s="8">
        <v>631951.4982049613</v>
      </c>
      <c r="I13" s="8">
        <v>630796.02786428435</v>
      </c>
      <c r="J13" s="8">
        <v>626967.98192788428</v>
      </c>
      <c r="K13" s="8">
        <v>672165.62823069026</v>
      </c>
      <c r="L13" s="8">
        <v>625556.65411499329</v>
      </c>
      <c r="M13" s="8">
        <v>633360.69110161078</v>
      </c>
      <c r="N13" s="8">
        <v>678509.06836218014</v>
      </c>
    </row>
    <row r="14" spans="1:14" ht="18.75">
      <c r="A14" s="4" t="s">
        <v>8</v>
      </c>
      <c r="B14" s="8">
        <v>7085382.8046533335</v>
      </c>
      <c r="C14" s="8">
        <v>7155516.0495088855</v>
      </c>
      <c r="D14" s="8">
        <v>7141925.968812366</v>
      </c>
      <c r="E14" s="8">
        <v>7309813.0976181068</v>
      </c>
      <c r="F14" s="8">
        <v>7245378.2966902554</v>
      </c>
      <c r="G14" s="8">
        <v>7567892.2014937662</v>
      </c>
      <c r="H14" s="8">
        <v>7723597.6679707002</v>
      </c>
      <c r="I14" s="8">
        <v>7729585.8844488794</v>
      </c>
      <c r="J14" s="8">
        <v>7704847.8367383722</v>
      </c>
      <c r="K14" s="8">
        <v>7877994.3813773133</v>
      </c>
      <c r="L14" s="8">
        <v>8386338.5082724877</v>
      </c>
      <c r="M14" s="8">
        <v>8609192.0045288242</v>
      </c>
      <c r="N14" s="8">
        <v>8935222.1679031923</v>
      </c>
    </row>
    <row r="15" spans="1:14" ht="18.75">
      <c r="A15" s="4" t="s">
        <v>35</v>
      </c>
      <c r="B15" s="8">
        <v>1865895.2517050116</v>
      </c>
      <c r="C15" s="8">
        <v>1709929.2931252073</v>
      </c>
      <c r="D15" s="8">
        <v>1669123.9090590086</v>
      </c>
      <c r="E15" s="8">
        <v>1651370.9303787826</v>
      </c>
      <c r="F15" s="8">
        <v>1555425.0620026984</v>
      </c>
      <c r="G15" s="8">
        <v>1625399.7339819574</v>
      </c>
      <c r="H15" s="8">
        <v>1678427.7684487407</v>
      </c>
      <c r="I15" s="8">
        <v>1595000.390048479</v>
      </c>
      <c r="J15" s="8">
        <v>1544697.3902331139</v>
      </c>
      <c r="K15" s="8">
        <v>1610990.8680189073</v>
      </c>
      <c r="L15" s="8">
        <v>1670484.7095114826</v>
      </c>
      <c r="M15" s="8">
        <v>1792048.3771972079</v>
      </c>
      <c r="N15" s="8">
        <v>1841544.708624983</v>
      </c>
    </row>
    <row r="16" spans="1:14" ht="18.75">
      <c r="A16" s="4" t="s">
        <v>36</v>
      </c>
      <c r="B16" s="8">
        <v>1074913.0848473758</v>
      </c>
      <c r="C16" s="8">
        <v>1093480.2631414959</v>
      </c>
      <c r="D16" s="8">
        <v>1067260.9906936369</v>
      </c>
      <c r="E16" s="8">
        <v>1081984.4918856763</v>
      </c>
      <c r="F16" s="8">
        <v>1016294.4697135608</v>
      </c>
      <c r="G16" s="8">
        <v>1081589.9862112815</v>
      </c>
      <c r="H16" s="8">
        <v>1147353.966954381</v>
      </c>
      <c r="I16" s="8">
        <v>1131801.4412380941</v>
      </c>
      <c r="J16" s="8">
        <v>1166333.0022319362</v>
      </c>
      <c r="K16" s="8">
        <v>1146595.8472872803</v>
      </c>
      <c r="L16" s="8">
        <v>1226271.9482179815</v>
      </c>
      <c r="M16" s="8">
        <v>1347820.5426870389</v>
      </c>
      <c r="N16" s="8">
        <v>1445370.3287993688</v>
      </c>
    </row>
    <row r="17" spans="1:14" ht="18.75">
      <c r="A17" s="4" t="s">
        <v>37</v>
      </c>
      <c r="B17" s="8">
        <v>131492.84031270872</v>
      </c>
      <c r="C17" s="8">
        <v>121799.45962579532</v>
      </c>
      <c r="D17" s="8">
        <v>106540.40527741064</v>
      </c>
      <c r="E17" s="8">
        <v>116072.44506590861</v>
      </c>
      <c r="F17" s="8">
        <v>108056.02643590115</v>
      </c>
      <c r="G17" s="8">
        <v>109612.03249809489</v>
      </c>
      <c r="H17" s="8">
        <v>99612.309797124035</v>
      </c>
      <c r="I17" s="8">
        <v>98361.084029533027</v>
      </c>
      <c r="J17" s="8">
        <v>80271.483308957439</v>
      </c>
      <c r="K17" s="8">
        <v>47791.199528105964</v>
      </c>
      <c r="L17" s="8">
        <v>61269.656780251687</v>
      </c>
      <c r="M17" s="8">
        <v>75245.508005043201</v>
      </c>
      <c r="N17" s="8">
        <v>83861.875133122812</v>
      </c>
    </row>
    <row r="18" spans="1:14" ht="18.75">
      <c r="A18" s="4" t="s">
        <v>38</v>
      </c>
      <c r="B18" s="8">
        <v>136042.09815415402</v>
      </c>
      <c r="C18" s="8">
        <v>152072.82908862713</v>
      </c>
      <c r="D18" s="8">
        <v>155938.36966422439</v>
      </c>
      <c r="E18" s="8">
        <v>162536.32708706462</v>
      </c>
      <c r="F18" s="8">
        <v>158544.36340450239</v>
      </c>
      <c r="G18" s="8">
        <v>189772.48052794192</v>
      </c>
      <c r="H18" s="8">
        <v>254294.5247389315</v>
      </c>
      <c r="I18" s="8">
        <v>343758.22672409914</v>
      </c>
      <c r="J18" s="8">
        <v>409393.74133471184</v>
      </c>
      <c r="K18" s="8">
        <v>549150.08447367325</v>
      </c>
      <c r="L18" s="8">
        <v>620868.84049841738</v>
      </c>
      <c r="M18" s="8">
        <v>683629.08919181966</v>
      </c>
      <c r="N18" s="8">
        <v>834233.44446214684</v>
      </c>
    </row>
    <row r="19" spans="1:14" ht="18.75">
      <c r="A19" s="4" t="s">
        <v>39</v>
      </c>
      <c r="B19" s="8">
        <v>180131.68089734536</v>
      </c>
      <c r="C19" s="8">
        <v>186580.39961377691</v>
      </c>
      <c r="D19" s="8">
        <v>214801.90613582832</v>
      </c>
      <c r="E19" s="8">
        <v>217305.13129864098</v>
      </c>
      <c r="F19" s="8">
        <v>263457.74126901606</v>
      </c>
      <c r="G19" s="8">
        <v>350446.03408497968</v>
      </c>
      <c r="H19" s="8">
        <v>395870.76245503</v>
      </c>
      <c r="I19" s="8">
        <v>404450.36857274122</v>
      </c>
      <c r="J19" s="8">
        <v>435969.61249012977</v>
      </c>
      <c r="K19" s="8">
        <v>471971.84486509796</v>
      </c>
      <c r="L19" s="8">
        <v>460784.41405327269</v>
      </c>
      <c r="M19" s="8">
        <v>488091.96244664089</v>
      </c>
      <c r="N19" s="8">
        <v>484547.40823710698</v>
      </c>
    </row>
    <row r="20" spans="1:14" ht="18.75">
      <c r="A20" s="4" t="s">
        <v>40</v>
      </c>
      <c r="B20" s="8">
        <v>1487309.3507888243</v>
      </c>
      <c r="C20" s="8">
        <v>1618960.0633927349</v>
      </c>
      <c r="D20" s="8">
        <v>1574262.0666153277</v>
      </c>
      <c r="E20" s="8">
        <v>1670174.784483532</v>
      </c>
      <c r="F20" s="8">
        <v>1692541.8021544055</v>
      </c>
      <c r="G20" s="8">
        <v>1768902.9538140001</v>
      </c>
      <c r="H20" s="8">
        <v>1761235.4555881638</v>
      </c>
      <c r="I20" s="8">
        <v>1831281.6996051501</v>
      </c>
      <c r="J20" s="8">
        <v>1852790.1951615603</v>
      </c>
      <c r="K20" s="8">
        <v>1912975.2946407637</v>
      </c>
      <c r="L20" s="8">
        <v>1933130.4929322542</v>
      </c>
      <c r="M20" s="8">
        <v>1975279.2735031482</v>
      </c>
      <c r="N20" s="8">
        <v>1974883.6784310672</v>
      </c>
    </row>
    <row r="21" spans="1:14" ht="18.75">
      <c r="A21" s="4" t="s">
        <v>41</v>
      </c>
      <c r="B21" s="8">
        <v>186128.54811300762</v>
      </c>
      <c r="C21" s="8">
        <v>166374.19177174987</v>
      </c>
      <c r="D21" s="8">
        <v>155557.26225236425</v>
      </c>
      <c r="E21" s="8">
        <v>162796.14519172363</v>
      </c>
      <c r="F21" s="8">
        <v>181917.71872574536</v>
      </c>
      <c r="G21" s="8">
        <v>197839.78344354077</v>
      </c>
      <c r="H21" s="8">
        <v>205789.32789359681</v>
      </c>
      <c r="I21" s="8">
        <v>202808.23853627747</v>
      </c>
      <c r="J21" s="8">
        <v>166529.8678549325</v>
      </c>
      <c r="K21" s="8">
        <v>140445.76084767416</v>
      </c>
      <c r="L21" s="8">
        <v>162567.02559843313</v>
      </c>
      <c r="M21" s="8">
        <v>176200.26008501209</v>
      </c>
      <c r="N21" s="8">
        <v>162596.73836454924</v>
      </c>
    </row>
    <row r="22" spans="1:14" ht="18.75">
      <c r="A22" s="4" t="s">
        <v>42</v>
      </c>
      <c r="B22" s="8">
        <v>14423.047076892995</v>
      </c>
      <c r="C22" s="8">
        <v>11851.00019104531</v>
      </c>
      <c r="D22" s="8">
        <v>10947.840681557233</v>
      </c>
      <c r="E22" s="8">
        <v>11930.512613779119</v>
      </c>
      <c r="F22" s="8">
        <v>13959.119734576692</v>
      </c>
      <c r="G22" s="8">
        <v>14750.851777503172</v>
      </c>
      <c r="H22" s="8">
        <v>14741.420776452296</v>
      </c>
      <c r="I22" s="8">
        <v>12994.070160613333</v>
      </c>
      <c r="J22" s="8">
        <v>11187.392846994408</v>
      </c>
      <c r="K22" s="8">
        <v>10799.020091266513</v>
      </c>
      <c r="L22" s="8">
        <v>10585.403552156869</v>
      </c>
      <c r="M22" s="8">
        <v>9453.1954305844956</v>
      </c>
      <c r="N22" s="8">
        <v>8850.2282404759535</v>
      </c>
    </row>
    <row r="23" spans="1:14" ht="18.75">
      <c r="A23" s="4" t="s">
        <v>43</v>
      </c>
      <c r="B23" s="8">
        <v>1051786.7716562799</v>
      </c>
      <c r="C23" s="8">
        <v>1127386.8629778982</v>
      </c>
      <c r="D23" s="8">
        <v>1178471.3335609483</v>
      </c>
      <c r="E23" s="8">
        <v>1163238.1459098554</v>
      </c>
      <c r="F23" s="8">
        <v>1180036.4060811875</v>
      </c>
      <c r="G23" s="8">
        <v>1125887.9391036325</v>
      </c>
      <c r="H23" s="8">
        <v>1164673.3818992388</v>
      </c>
      <c r="I23" s="8">
        <v>1048585.751056391</v>
      </c>
      <c r="J23" s="8">
        <v>1006217.7565337319</v>
      </c>
      <c r="K23" s="8">
        <v>985704.34508738772</v>
      </c>
      <c r="L23" s="8">
        <v>1090923.008491182</v>
      </c>
      <c r="M23" s="8">
        <v>969777.59082177922</v>
      </c>
      <c r="N23" s="8">
        <v>936155.30539054016</v>
      </c>
    </row>
    <row r="24" spans="1:14" ht="18.75">
      <c r="A24" s="4" t="s">
        <v>44</v>
      </c>
      <c r="B24" s="8">
        <v>395705.73834662396</v>
      </c>
      <c r="C24" s="8">
        <v>414110.09666722891</v>
      </c>
      <c r="D24" s="8">
        <v>429657.85456964979</v>
      </c>
      <c r="E24" s="8">
        <v>432559.29682424676</v>
      </c>
      <c r="F24" s="8">
        <v>423166.1880611559</v>
      </c>
      <c r="G24" s="8">
        <v>445419.997031798</v>
      </c>
      <c r="H24" s="8">
        <v>397221.83624520019</v>
      </c>
      <c r="I24" s="8">
        <v>442176.47466911393</v>
      </c>
      <c r="J24" s="8">
        <v>467678.99852787761</v>
      </c>
      <c r="K24" s="8">
        <v>438259.66179365932</v>
      </c>
      <c r="L24" s="8">
        <v>500373.64136890642</v>
      </c>
      <c r="M24" s="8">
        <v>442256.3856058094</v>
      </c>
      <c r="N24" s="8">
        <v>477970.89581766649</v>
      </c>
    </row>
    <row r="25" spans="1:14" ht="18.75">
      <c r="A25" s="4" t="s">
        <v>45</v>
      </c>
      <c r="B25" s="8">
        <v>421795.1883614494</v>
      </c>
      <c r="C25" s="8">
        <v>414781.28937277518</v>
      </c>
      <c r="D25" s="8">
        <v>447993.4514498756</v>
      </c>
      <c r="E25" s="8">
        <v>506901.4434865542</v>
      </c>
      <c r="F25" s="8">
        <v>528710.48008751683</v>
      </c>
      <c r="G25" s="8">
        <v>540360.7490465357</v>
      </c>
      <c r="H25" s="8">
        <v>493468.48454343725</v>
      </c>
      <c r="I25" s="8">
        <v>487736.82830073242</v>
      </c>
      <c r="J25" s="8">
        <v>453347.86522215372</v>
      </c>
      <c r="K25" s="8">
        <v>452392.18896021892</v>
      </c>
      <c r="L25" s="8">
        <v>521921.4898878581</v>
      </c>
      <c r="M25" s="8">
        <v>524482.29556388268</v>
      </c>
      <c r="N25" s="8">
        <v>557400.71346328477</v>
      </c>
    </row>
    <row r="26" spans="1:14" ht="18.75">
      <c r="A26" s="4" t="s">
        <v>46</v>
      </c>
      <c r="B26" s="8">
        <v>139759.20439365908</v>
      </c>
      <c r="C26" s="8">
        <v>138190.30054055015</v>
      </c>
      <c r="D26" s="8">
        <v>131370.57885253488</v>
      </c>
      <c r="E26" s="8">
        <v>132943.44339234225</v>
      </c>
      <c r="F26" s="8">
        <v>123268.91901998862</v>
      </c>
      <c r="G26" s="8">
        <v>117909.65997250099</v>
      </c>
      <c r="H26" s="8">
        <v>110908.42863040468</v>
      </c>
      <c r="I26" s="8">
        <v>130631.31150765422</v>
      </c>
      <c r="J26" s="8">
        <v>110430.53099227257</v>
      </c>
      <c r="K26" s="8">
        <v>110918.2657832789</v>
      </c>
      <c r="L26" s="8">
        <v>127157.87738029077</v>
      </c>
      <c r="M26" s="8">
        <v>124907.52399085708</v>
      </c>
      <c r="N26" s="8">
        <v>127806.8429388786</v>
      </c>
    </row>
    <row r="27" spans="1:14" ht="18.75">
      <c r="A27" s="4" t="s">
        <v>9</v>
      </c>
      <c r="B27" s="8">
        <v>13398328.337889511</v>
      </c>
      <c r="C27" s="8">
        <v>12822311.73212979</v>
      </c>
      <c r="D27" s="8">
        <v>12611064.03517127</v>
      </c>
      <c r="E27" s="8">
        <v>13047443.213554289</v>
      </c>
      <c r="F27" s="8">
        <v>12812552.813660815</v>
      </c>
      <c r="G27" s="8">
        <v>13929695.321541196</v>
      </c>
      <c r="H27" s="8">
        <v>14247125.034918554</v>
      </c>
      <c r="I27" s="8">
        <v>13822376.541329924</v>
      </c>
      <c r="J27" s="8">
        <v>13414748.557847571</v>
      </c>
      <c r="K27" s="8">
        <v>13961228.636827782</v>
      </c>
      <c r="L27" s="8">
        <v>14571359.165275132</v>
      </c>
      <c r="M27" s="8">
        <v>15153996.649478417</v>
      </c>
      <c r="N27" s="8">
        <v>15838427.644134343</v>
      </c>
    </row>
    <row r="28" spans="1:14" ht="18.75">
      <c r="A28" s="4" t="s">
        <v>10</v>
      </c>
      <c r="B28" s="8">
        <v>11652745.21105757</v>
      </c>
      <c r="C28" s="8">
        <v>11653096.619672509</v>
      </c>
      <c r="D28" s="8">
        <v>11502684.565691749</v>
      </c>
      <c r="E28" s="8">
        <v>11912265.124931607</v>
      </c>
      <c r="F28" s="8">
        <v>11606750.201566743</v>
      </c>
      <c r="G28" s="8">
        <v>12068772.07413421</v>
      </c>
      <c r="H28" s="8">
        <v>12406198.723624934</v>
      </c>
      <c r="I28" s="8">
        <v>12319991.512744747</v>
      </c>
      <c r="J28" s="8">
        <v>12456613.474444473</v>
      </c>
      <c r="K28" s="8">
        <v>12910984.668530935</v>
      </c>
      <c r="L28" s="8">
        <v>13415097.324561117</v>
      </c>
      <c r="M28" s="8">
        <v>13881753.424936879</v>
      </c>
      <c r="N28" s="8">
        <v>14378865.556797229</v>
      </c>
    </row>
    <row r="29" spans="1:14" ht="18.75">
      <c r="A29" s="4" t="s">
        <v>11</v>
      </c>
      <c r="B29" s="8">
        <v>10749.861955275919</v>
      </c>
      <c r="C29" s="8">
        <v>87217.842170407734</v>
      </c>
      <c r="D29" s="8">
        <v>92588.909775165972</v>
      </c>
      <c r="E29" s="8">
        <v>77076.172763269467</v>
      </c>
      <c r="F29" s="8">
        <v>11846.034555473474</v>
      </c>
      <c r="G29" s="8">
        <v>16623.409735583249</v>
      </c>
      <c r="H29" s="8">
        <v>19505.452441885936</v>
      </c>
      <c r="I29" s="8">
        <v>27988.681517786383</v>
      </c>
      <c r="J29" s="8">
        <v>-3194.2485240464157</v>
      </c>
      <c r="K29" s="8">
        <v>-10278.220266712615</v>
      </c>
      <c r="L29" s="8">
        <v>-6932.0624008386294</v>
      </c>
      <c r="M29" s="8">
        <v>-26634.454449018082</v>
      </c>
      <c r="N29" s="8">
        <v>-25735.109778679398</v>
      </c>
    </row>
    <row r="30" spans="1:14" ht="18.75">
      <c r="A30" s="4" t="s">
        <v>12</v>
      </c>
      <c r="B30" s="8">
        <v>100466.93765068444</v>
      </c>
      <c r="C30" s="8">
        <v>170660.54768424371</v>
      </c>
      <c r="D30" s="8">
        <v>184157.9084401335</v>
      </c>
      <c r="E30" s="8">
        <v>385591.76328170451</v>
      </c>
      <c r="F30" s="8">
        <v>429076.87088926276</v>
      </c>
      <c r="G30" s="8">
        <v>479195.49258337601</v>
      </c>
      <c r="H30" s="8">
        <v>559235.78817367449</v>
      </c>
      <c r="I30" s="8">
        <v>711842.24885462481</v>
      </c>
      <c r="J30" s="8">
        <v>673184.25645620027</v>
      </c>
      <c r="K30" s="8">
        <v>595872.97813993774</v>
      </c>
      <c r="L30" s="8">
        <v>672805</v>
      </c>
      <c r="M30" s="8">
        <v>665883.7075963337</v>
      </c>
      <c r="N30" s="8">
        <v>779548.30595443875</v>
      </c>
    </row>
    <row r="31" spans="1:14" ht="18.75">
      <c r="A31" s="19" t="s">
        <v>50</v>
      </c>
      <c r="B31" s="8">
        <v>4174749.9201162839</v>
      </c>
      <c r="C31" s="8">
        <v>2146821.2851584665</v>
      </c>
      <c r="D31" s="8">
        <v>1705874.1337105434</v>
      </c>
      <c r="E31" s="8">
        <v>1202990.3685435758</v>
      </c>
      <c r="F31" s="8">
        <v>-29138.420953625853</v>
      </c>
      <c r="G31" s="8">
        <v>0</v>
      </c>
      <c r="H31" s="8">
        <v>-8024.3012040282129</v>
      </c>
      <c r="I31" s="8">
        <v>-572725.50500244997</v>
      </c>
      <c r="J31" s="8">
        <v>-1241529.1415229205</v>
      </c>
      <c r="K31" s="8">
        <v>-1433969.2268376895</v>
      </c>
      <c r="L31" s="8">
        <v>-827808.73301413271</v>
      </c>
      <c r="M31" s="8">
        <v>-888586.99097786937</v>
      </c>
      <c r="N31" s="8">
        <v>-1714200.6299604024</v>
      </c>
    </row>
    <row r="32" spans="1:14" ht="18.75">
      <c r="A32" s="4" t="s">
        <v>13</v>
      </c>
      <c r="B32" s="8">
        <v>17684295.057611756</v>
      </c>
      <c r="C32" s="8">
        <v>15227011.407142907</v>
      </c>
      <c r="D32" s="8">
        <v>14593684.987097112</v>
      </c>
      <c r="E32" s="8">
        <v>14713101.518142838</v>
      </c>
      <c r="F32" s="8">
        <v>13224337.298151927</v>
      </c>
      <c r="G32" s="8">
        <v>14425514.223860152</v>
      </c>
      <c r="H32" s="8">
        <v>14817841.974330086</v>
      </c>
      <c r="I32" s="8">
        <v>13989481.966699887</v>
      </c>
      <c r="J32" s="8">
        <v>12843209.424256805</v>
      </c>
      <c r="K32" s="8">
        <v>13112854.167863317</v>
      </c>
      <c r="L32" s="8">
        <v>14409423.369860161</v>
      </c>
      <c r="M32" s="8">
        <v>14904658.911647864</v>
      </c>
      <c r="N32" s="8">
        <v>14878040.210349698</v>
      </c>
    </row>
    <row r="33" spans="1:14" ht="18.75">
      <c r="A33" s="4" t="s">
        <v>14</v>
      </c>
      <c r="B33" s="8">
        <v>1797032.5372702908</v>
      </c>
      <c r="C33" s="8">
        <v>1952549.4932991865</v>
      </c>
      <c r="D33" s="8">
        <v>2058117.0201998875</v>
      </c>
      <c r="E33" s="8">
        <v>2146786.158649303</v>
      </c>
      <c r="F33" s="8">
        <v>2234991.6606963733</v>
      </c>
      <c r="G33" s="8">
        <v>2305348.6940999604</v>
      </c>
      <c r="H33" s="8">
        <v>2377295.297441076</v>
      </c>
      <c r="I33" s="8">
        <v>2440507.9814493041</v>
      </c>
      <c r="J33" s="8">
        <v>2477596.8197700274</v>
      </c>
      <c r="K33" s="8">
        <v>2493258.6308900956</v>
      </c>
      <c r="L33" s="8">
        <v>2493591.3801064878</v>
      </c>
      <c r="M33" s="8">
        <v>2659389.172005516</v>
      </c>
      <c r="N33" s="8">
        <v>2851404.1846053088</v>
      </c>
    </row>
    <row r="34" spans="1:14" ht="18.75">
      <c r="A34" s="4" t="s">
        <v>15</v>
      </c>
      <c r="B34" s="8">
        <v>100466.93765068444</v>
      </c>
      <c r="C34" s="8">
        <v>170660.54768424371</v>
      </c>
      <c r="D34" s="8">
        <v>184157.9084401335</v>
      </c>
      <c r="E34" s="8">
        <v>385591.76328170451</v>
      </c>
      <c r="F34" s="8">
        <v>429076.87088926276</v>
      </c>
      <c r="G34" s="8">
        <v>479195.49258337601</v>
      </c>
      <c r="H34" s="8">
        <v>559235.78817367449</v>
      </c>
      <c r="I34" s="8">
        <v>711842.24885462481</v>
      </c>
      <c r="J34" s="8">
        <v>673184.25645620027</v>
      </c>
      <c r="K34" s="8">
        <v>595872.97813993774</v>
      </c>
      <c r="L34" s="8">
        <v>672805</v>
      </c>
      <c r="M34" s="8">
        <v>665883.7075963337</v>
      </c>
      <c r="N34" s="8">
        <v>779548.30595443875</v>
      </c>
    </row>
    <row r="35" spans="1:14" ht="18.75">
      <c r="A35" s="4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14" ht="18.75">
      <c r="A36" s="7" t="s">
        <v>16</v>
      </c>
      <c r="B36" s="21">
        <v>15786795.582690781</v>
      </c>
      <c r="C36" s="21">
        <v>13103801.366159478</v>
      </c>
      <c r="D36" s="21">
        <v>12351410.058457091</v>
      </c>
      <c r="E36" s="21">
        <v>12180723.59621183</v>
      </c>
      <c r="F36" s="21">
        <v>10560268.76656629</v>
      </c>
      <c r="G36" s="21">
        <v>11640970.037176816</v>
      </c>
      <c r="H36" s="21">
        <v>11881310.888715336</v>
      </c>
      <c r="I36" s="21">
        <v>10837131.736395959</v>
      </c>
      <c r="J36" s="21">
        <v>9692428.3480305783</v>
      </c>
      <c r="K36" s="21">
        <v>10023722.558833284</v>
      </c>
      <c r="L36" s="21">
        <v>11243026.989753673</v>
      </c>
      <c r="M36" s="21">
        <v>11579386.032046014</v>
      </c>
      <c r="N36" s="21">
        <v>11247087.71978995</v>
      </c>
    </row>
    <row r="37" spans="1:14" ht="18">
      <c r="A37" s="22"/>
    </row>
    <row r="38" spans="1:14" ht="18">
      <c r="A38" s="61" t="s">
        <v>78</v>
      </c>
    </row>
    <row r="39" spans="1:14" ht="18">
      <c r="A39" s="23" t="s">
        <v>18</v>
      </c>
    </row>
    <row r="40" spans="1:14" ht="18">
      <c r="A40" s="23" t="s">
        <v>49</v>
      </c>
    </row>
    <row r="41" spans="1:14" ht="18">
      <c r="A41" s="3"/>
      <c r="B41" s="9" t="s">
        <v>19</v>
      </c>
      <c r="C41" s="9" t="s">
        <v>20</v>
      </c>
      <c r="D41" s="9" t="s">
        <v>21</v>
      </c>
      <c r="E41" s="9" t="s">
        <v>22</v>
      </c>
      <c r="F41" s="9" t="s">
        <v>23</v>
      </c>
      <c r="G41" s="9" t="s">
        <v>24</v>
      </c>
      <c r="H41" s="9" t="s">
        <v>25</v>
      </c>
      <c r="I41" s="9" t="s">
        <v>26</v>
      </c>
      <c r="J41" s="9" t="s">
        <v>27</v>
      </c>
      <c r="K41" s="9" t="s">
        <v>28</v>
      </c>
      <c r="L41" s="9" t="s">
        <v>29</v>
      </c>
      <c r="M41" s="9" t="s">
        <v>30</v>
      </c>
      <c r="N41" s="9" t="s">
        <v>31</v>
      </c>
    </row>
    <row r="42" spans="1:14" ht="18">
      <c r="A42" s="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ht="18.75">
      <c r="A43" s="4" t="s">
        <v>34</v>
      </c>
      <c r="B43" s="14"/>
      <c r="C43" s="14">
        <v>5.0006926930376068</v>
      </c>
      <c r="D43" s="14">
        <v>5.3353660726503023</v>
      </c>
      <c r="E43" s="14">
        <v>8.299312480986984</v>
      </c>
      <c r="F43" s="14">
        <v>2.9637807699540275</v>
      </c>
      <c r="G43" s="14">
        <v>4.9438432082574906</v>
      </c>
      <c r="H43" s="14">
        <v>3.3532910072124622</v>
      </c>
      <c r="I43" s="14">
        <v>-2.2753435348087976</v>
      </c>
      <c r="J43" s="14">
        <v>9.123396291229497</v>
      </c>
      <c r="K43" s="14">
        <v>3.1651471255984802</v>
      </c>
      <c r="L43" s="14">
        <v>-2.6150250775929038</v>
      </c>
      <c r="M43" s="14">
        <v>1.1330606600025845</v>
      </c>
      <c r="N43" s="14">
        <v>0.23505734978030546</v>
      </c>
    </row>
    <row r="44" spans="1:14" ht="18.75">
      <c r="A44" s="4" t="s">
        <v>3</v>
      </c>
      <c r="B44" s="14"/>
      <c r="C44" s="14">
        <v>-33.018651791204633</v>
      </c>
      <c r="D44" s="14">
        <v>-5.2031180857647286</v>
      </c>
      <c r="E44" s="14">
        <v>2.4178198785784986</v>
      </c>
      <c r="F44" s="14">
        <v>6.221448791095014</v>
      </c>
      <c r="G44" s="14">
        <v>54.330669774814083</v>
      </c>
      <c r="H44" s="14">
        <v>-1.0745707079122724</v>
      </c>
      <c r="I44" s="14">
        <v>-18.389724815793912</v>
      </c>
      <c r="J44" s="14">
        <v>-36.225730077635923</v>
      </c>
      <c r="K44" s="14">
        <v>9.6133506109176636</v>
      </c>
      <c r="L44" s="14">
        <v>10.094594743457179</v>
      </c>
      <c r="M44" s="14">
        <v>10.030719664319321</v>
      </c>
      <c r="N44" s="14">
        <v>14.723510346308146</v>
      </c>
    </row>
    <row r="45" spans="1:14" ht="18.75">
      <c r="A45" s="4" t="s">
        <v>4</v>
      </c>
      <c r="B45" s="14"/>
      <c r="C45" s="14">
        <v>-3.5724223043148982</v>
      </c>
      <c r="D45" s="14">
        <v>-5.899022163131221</v>
      </c>
      <c r="E45" s="14">
        <v>4.4900795639786679</v>
      </c>
      <c r="F45" s="14">
        <v>-8.4831493115445085</v>
      </c>
      <c r="G45" s="14">
        <v>2.4218952141364554</v>
      </c>
      <c r="H45" s="14">
        <v>4.3495074675325753</v>
      </c>
      <c r="I45" s="14">
        <v>-1.8304563120393595</v>
      </c>
      <c r="J45" s="14">
        <v>0.99314747425709982</v>
      </c>
      <c r="K45" s="14">
        <v>7.2560836932637613</v>
      </c>
      <c r="L45" s="14">
        <v>1.0988064202768442</v>
      </c>
      <c r="M45" s="14">
        <v>6.5206991756207913</v>
      </c>
      <c r="N45" s="14">
        <v>4.5311900201630664</v>
      </c>
    </row>
    <row r="46" spans="1:14" ht="18.75">
      <c r="A46" s="4" t="s">
        <v>5</v>
      </c>
      <c r="B46" s="14"/>
      <c r="C46" s="14">
        <v>2.5242739152663489</v>
      </c>
      <c r="D46" s="14">
        <v>12.817545799521184</v>
      </c>
      <c r="E46" s="14">
        <v>0.35744344448079346</v>
      </c>
      <c r="F46" s="14">
        <v>34.013263305673661</v>
      </c>
      <c r="G46" s="14">
        <v>-1.8934970162072062</v>
      </c>
      <c r="H46" s="14">
        <v>9.1479162232045894</v>
      </c>
      <c r="I46" s="14">
        <v>-5.5568709477326337</v>
      </c>
      <c r="J46" s="14">
        <v>8.0506339106929374</v>
      </c>
      <c r="K46" s="14">
        <v>14.367620259849033</v>
      </c>
      <c r="L46" s="14">
        <v>-0.40269910727771219</v>
      </c>
      <c r="M46" s="14">
        <v>2.8317989911662806</v>
      </c>
      <c r="N46" s="14">
        <v>4.3988282902444524</v>
      </c>
    </row>
    <row r="47" spans="1:14" ht="18.75">
      <c r="A47" s="4" t="s">
        <v>6</v>
      </c>
      <c r="B47" s="14"/>
      <c r="C47" s="14">
        <v>-4.2927956555918456</v>
      </c>
      <c r="D47" s="14">
        <v>-5.4886447664538451</v>
      </c>
      <c r="E47" s="14">
        <v>6.9821692534763713</v>
      </c>
      <c r="F47" s="14">
        <v>-8.1506811537471577</v>
      </c>
      <c r="G47" s="14">
        <v>7.9755944010460667</v>
      </c>
      <c r="H47" s="14">
        <v>5.1004227139229101</v>
      </c>
      <c r="I47" s="14">
        <v>-3.2460208884359929</v>
      </c>
      <c r="J47" s="14">
        <v>0.37632477729773939</v>
      </c>
      <c r="K47" s="14">
        <v>7.1953291237573325</v>
      </c>
      <c r="L47" s="14">
        <v>3.270169875052602</v>
      </c>
      <c r="M47" s="14">
        <v>9.4898903041995482</v>
      </c>
      <c r="N47" s="14">
        <v>4.3893236160483582</v>
      </c>
    </row>
    <row r="48" spans="1:14" ht="18.75">
      <c r="A48" s="4" t="s">
        <v>32</v>
      </c>
      <c r="B48" s="14"/>
      <c r="C48" s="14">
        <v>1.0292014388634243</v>
      </c>
      <c r="D48" s="14">
        <v>1.9247024705970404</v>
      </c>
      <c r="E48" s="14">
        <v>9.5094785026857522</v>
      </c>
      <c r="F48" s="14">
        <v>4.8396456204697955</v>
      </c>
      <c r="G48" s="14">
        <v>4.9837681813196042</v>
      </c>
      <c r="H48" s="14">
        <v>4.9373325370628152</v>
      </c>
      <c r="I48" s="14">
        <v>2.7473368074150954</v>
      </c>
      <c r="J48" s="14">
        <v>3.4883273093546734</v>
      </c>
      <c r="K48" s="14">
        <v>5.8645302862813509</v>
      </c>
      <c r="L48" s="14">
        <v>3.1438331985136614</v>
      </c>
      <c r="M48" s="14">
        <v>2.3580642381239869</v>
      </c>
      <c r="N48" s="14">
        <v>2.3581369357783331</v>
      </c>
    </row>
    <row r="49" spans="1:14" ht="18.75">
      <c r="A49" s="4" t="s">
        <v>33</v>
      </c>
      <c r="B49" s="14"/>
      <c r="C49" s="14">
        <v>3.0259671511312121</v>
      </c>
      <c r="D49" s="14">
        <v>6.9389380366583708</v>
      </c>
      <c r="E49" s="14">
        <v>3.3929254520641052</v>
      </c>
      <c r="F49" s="14">
        <v>2.7110727238249126</v>
      </c>
      <c r="G49" s="14">
        <v>0.90911620597091769</v>
      </c>
      <c r="H49" s="14">
        <v>3.6019070896565069</v>
      </c>
      <c r="I49" s="14">
        <v>0.37753580747926208</v>
      </c>
      <c r="J49" s="14">
        <v>3.9194979918635227</v>
      </c>
      <c r="K49" s="14">
        <v>2.580244054911816</v>
      </c>
      <c r="L49" s="14">
        <v>5.2079923222411111</v>
      </c>
      <c r="M49" s="14">
        <v>3.2624621109634973</v>
      </c>
      <c r="N49" s="14">
        <v>2.1123584009813214</v>
      </c>
    </row>
    <row r="50" spans="1:14" ht="18.75">
      <c r="A50" s="4" t="s">
        <v>7</v>
      </c>
      <c r="B50" s="14"/>
      <c r="C50" s="14">
        <v>-4.4131855843414911</v>
      </c>
      <c r="D50" s="14">
        <v>-11.228127536469927</v>
      </c>
      <c r="E50" s="14">
        <v>-1.9686933180706632</v>
      </c>
      <c r="F50" s="14">
        <v>-20.074177966833346</v>
      </c>
      <c r="G50" s="14">
        <v>-11.819908898007213</v>
      </c>
      <c r="H50" s="14">
        <v>0.78420643309709703</v>
      </c>
      <c r="I50" s="14">
        <v>-0.18284161742776917</v>
      </c>
      <c r="J50" s="14">
        <v>-0.60685955004518632</v>
      </c>
      <c r="K50" s="14">
        <v>7.2089241565137456</v>
      </c>
      <c r="L50" s="14">
        <v>-6.9341501793811773</v>
      </c>
      <c r="M50" s="14">
        <v>1.2475348052461044</v>
      </c>
      <c r="N50" s="14">
        <v>7.1283832253691486</v>
      </c>
    </row>
    <row r="51" spans="1:14" ht="18.75">
      <c r="A51" s="4" t="s">
        <v>8</v>
      </c>
      <c r="B51" s="14"/>
      <c r="C51" s="14">
        <v>0.98983000339080718</v>
      </c>
      <c r="D51" s="14">
        <v>-0.18992453657415354</v>
      </c>
      <c r="E51" s="14">
        <v>2.3507262542187704</v>
      </c>
      <c r="F51" s="14">
        <v>-0.88148356281294582</v>
      </c>
      <c r="G51" s="14">
        <v>4.4513052541485365</v>
      </c>
      <c r="H51" s="14">
        <v>2.0574482607746489</v>
      </c>
      <c r="I51" s="14">
        <v>7.7531439823857795E-2</v>
      </c>
      <c r="J51" s="14">
        <v>-0.32004363597637564</v>
      </c>
      <c r="K51" s="14">
        <v>2.2472415848803848</v>
      </c>
      <c r="L51" s="14">
        <v>6.4527099447651608</v>
      </c>
      <c r="M51" s="14">
        <v>2.6573396248733303</v>
      </c>
      <c r="N51" s="14">
        <v>3.7870011082338664</v>
      </c>
    </row>
    <row r="52" spans="1:14" ht="18.75">
      <c r="A52" s="4" t="s">
        <v>35</v>
      </c>
      <c r="B52" s="14"/>
      <c r="C52" s="14">
        <v>-8.3587735397947114</v>
      </c>
      <c r="D52" s="14">
        <v>-2.3863784444337739</v>
      </c>
      <c r="E52" s="14">
        <v>-1.0636105913931004</v>
      </c>
      <c r="F52" s="14">
        <v>-5.810073715786956</v>
      </c>
      <c r="G52" s="14">
        <v>4.4987491643707216</v>
      </c>
      <c r="H52" s="14">
        <v>3.2624611262162233</v>
      </c>
      <c r="I52" s="14">
        <v>-4.970567096692406</v>
      </c>
      <c r="J52" s="14">
        <v>-3.1537923206298473</v>
      </c>
      <c r="K52" s="14">
        <v>4.2916805715447452</v>
      </c>
      <c r="L52" s="14">
        <v>3.692996817898603</v>
      </c>
      <c r="M52" s="14">
        <v>7.2771493802703162</v>
      </c>
      <c r="N52" s="14">
        <v>2.7619975028346175</v>
      </c>
    </row>
    <row r="53" spans="1:14" ht="18.75">
      <c r="A53" s="4" t="s">
        <v>36</v>
      </c>
      <c r="B53" s="14"/>
      <c r="C53" s="14">
        <v>1.7273190321947141</v>
      </c>
      <c r="D53" s="14">
        <v>-2.3977819565332368</v>
      </c>
      <c r="E53" s="14">
        <v>1.3795595754390035</v>
      </c>
      <c r="F53" s="14">
        <v>-6.0712535775472389</v>
      </c>
      <c r="G53" s="14">
        <v>6.4248619316135773</v>
      </c>
      <c r="H53" s="14">
        <v>6.0803059922425149</v>
      </c>
      <c r="I53" s="14">
        <v>-1.355512436808894</v>
      </c>
      <c r="J53" s="14">
        <v>3.0510264199758836</v>
      </c>
      <c r="K53" s="14">
        <v>-1.6922401155490121</v>
      </c>
      <c r="L53" s="14">
        <v>6.9489263474314953</v>
      </c>
      <c r="M53" s="14">
        <v>9.9120423202774646</v>
      </c>
      <c r="N53" s="14">
        <v>7.2375970965938876</v>
      </c>
    </row>
    <row r="54" spans="1:14" ht="18.75">
      <c r="A54" s="4" t="s">
        <v>37</v>
      </c>
      <c r="B54" s="14"/>
      <c r="C54" s="14">
        <v>-7.3717935241653976</v>
      </c>
      <c r="D54" s="14">
        <v>-12.528014816539496</v>
      </c>
      <c r="E54" s="14">
        <v>8.9468777255712268</v>
      </c>
      <c r="F54" s="14">
        <v>-6.9063924908754615</v>
      </c>
      <c r="G54" s="14">
        <v>1.4399993350826747</v>
      </c>
      <c r="H54" s="14">
        <v>-9.1228330257854253</v>
      </c>
      <c r="I54" s="14">
        <v>-1.2560955268875063</v>
      </c>
      <c r="J54" s="14">
        <v>-18.391013985921674</v>
      </c>
      <c r="K54" s="14">
        <v>-40.463041720355285</v>
      </c>
      <c r="L54" s="14">
        <v>28.202801740138483</v>
      </c>
      <c r="M54" s="14">
        <v>22.810395812917591</v>
      </c>
      <c r="N54" s="14">
        <v>11.451005324466834</v>
      </c>
    </row>
    <row r="55" spans="1:14" ht="18.75">
      <c r="A55" s="4" t="s">
        <v>38</v>
      </c>
      <c r="B55" s="14"/>
      <c r="C55" s="14">
        <v>11.783654583383523</v>
      </c>
      <c r="D55" s="14">
        <v>2.5419008765493771</v>
      </c>
      <c r="E55" s="14">
        <v>4.2311314636977073</v>
      </c>
      <c r="F55" s="14">
        <v>-2.4560439835852037</v>
      </c>
      <c r="G55" s="14">
        <v>19.696769063789191</v>
      </c>
      <c r="H55" s="14">
        <v>33.99968427007488</v>
      </c>
      <c r="I55" s="14">
        <v>35.181135762562917</v>
      </c>
      <c r="J55" s="14">
        <v>19.09351093531555</v>
      </c>
      <c r="K55" s="14">
        <v>34.137391227165693</v>
      </c>
      <c r="L55" s="14">
        <v>13.059955384233831</v>
      </c>
      <c r="M55" s="14">
        <v>10.108455216245019</v>
      </c>
      <c r="N55" s="14">
        <v>22.030126811656061</v>
      </c>
    </row>
    <row r="56" spans="1:14" ht="18.75">
      <c r="A56" s="4" t="s">
        <v>39</v>
      </c>
      <c r="B56" s="14"/>
      <c r="C56" s="14">
        <v>3.5800025205486179</v>
      </c>
      <c r="D56" s="14">
        <v>15.125654452702534</v>
      </c>
      <c r="E56" s="14">
        <v>1.1653645015746577</v>
      </c>
      <c r="F56" s="14">
        <v>21.238619490741726</v>
      </c>
      <c r="G56" s="14">
        <v>33.017930085090995</v>
      </c>
      <c r="H56" s="14">
        <v>12.961975297753042</v>
      </c>
      <c r="I56" s="14">
        <v>2.1672745075953515</v>
      </c>
      <c r="J56" s="14">
        <v>7.7931054998457086</v>
      </c>
      <c r="K56" s="14">
        <v>8.257968294930933</v>
      </c>
      <c r="L56" s="14">
        <v>-2.3703597859789625</v>
      </c>
      <c r="M56" s="14">
        <v>5.9263177226760604</v>
      </c>
      <c r="N56" s="14">
        <v>-0.72620622387761102</v>
      </c>
    </row>
    <row r="57" spans="1:14" ht="18.75">
      <c r="A57" s="4" t="s">
        <v>40</v>
      </c>
      <c r="B57" s="14"/>
      <c r="C57" s="14">
        <v>8.8516025623107168</v>
      </c>
      <c r="D57" s="14">
        <v>-2.760907930226324</v>
      </c>
      <c r="E57" s="14">
        <v>6.0925509101808615</v>
      </c>
      <c r="F57" s="14">
        <v>1.3392022127666223</v>
      </c>
      <c r="G57" s="14">
        <v>4.5116257431512707</v>
      </c>
      <c r="H57" s="14">
        <v>-0.43346064911611393</v>
      </c>
      <c r="I57" s="14">
        <v>3.9771084436631696</v>
      </c>
      <c r="J57" s="14">
        <v>1.1745050235060859</v>
      </c>
      <c r="K57" s="14">
        <v>3.2483494157283843</v>
      </c>
      <c r="L57" s="14">
        <v>1.0536047354064522</v>
      </c>
      <c r="M57" s="14">
        <v>2.1803380953843856</v>
      </c>
      <c r="N57" s="14">
        <v>-2.0027298285754114E-2</v>
      </c>
    </row>
    <row r="58" spans="1:14" ht="18.75">
      <c r="A58" s="4" t="s">
        <v>41</v>
      </c>
      <c r="B58" s="14"/>
      <c r="C58" s="14">
        <v>-10.613286645992602</v>
      </c>
      <c r="D58" s="14">
        <v>-6.5015669823511075</v>
      </c>
      <c r="E58" s="14">
        <v>4.6535165472477757</v>
      </c>
      <c r="F58" s="14">
        <v>11.745716405939731</v>
      </c>
      <c r="G58" s="14">
        <v>8.752344097827617</v>
      </c>
      <c r="H58" s="14">
        <v>4.0181728425338008</v>
      </c>
      <c r="I58" s="14">
        <v>-1.4486122229140648</v>
      </c>
      <c r="J58" s="14">
        <v>-17.888016257710177</v>
      </c>
      <c r="K58" s="14">
        <v>-15.663320546186171</v>
      </c>
      <c r="L58" s="14">
        <v>15.750752900795234</v>
      </c>
      <c r="M58" s="14">
        <v>8.3862237353442595</v>
      </c>
      <c r="N58" s="14">
        <v>-7.7204890128422647</v>
      </c>
    </row>
    <row r="59" spans="1:14" ht="18.75">
      <c r="A59" s="4" t="s">
        <v>42</v>
      </c>
      <c r="B59" s="14"/>
      <c r="C59" s="14">
        <v>-17.832895310785844</v>
      </c>
      <c r="D59" s="14">
        <v>-7.6209559946721583</v>
      </c>
      <c r="E59" s="14">
        <v>8.9759429352794626</v>
      </c>
      <c r="F59" s="14">
        <v>17.003520187847059</v>
      </c>
      <c r="G59" s="14">
        <v>5.6717906141700496</v>
      </c>
      <c r="H59" s="14">
        <v>-6.3935298063668711E-2</v>
      </c>
      <c r="I59" s="14">
        <v>-11.853339256350054</v>
      </c>
      <c r="J59" s="14">
        <v>-13.903859924469188</v>
      </c>
      <c r="K59" s="14">
        <v>-3.4715215693192931</v>
      </c>
      <c r="L59" s="14">
        <v>-1.978110396168276</v>
      </c>
      <c r="M59" s="14">
        <v>-10.695937249758188</v>
      </c>
      <c r="N59" s="14">
        <v>-6.3784483726817456</v>
      </c>
    </row>
    <row r="60" spans="1:14" ht="18.75">
      <c r="A60" s="4" t="s">
        <v>43</v>
      </c>
      <c r="B60" s="14"/>
      <c r="C60" s="14">
        <v>7.1877773479284883</v>
      </c>
      <c r="D60" s="14">
        <v>4.5312281223602895</v>
      </c>
      <c r="E60" s="14">
        <v>-1.2926226728878731</v>
      </c>
      <c r="F60" s="14">
        <v>1.4440946791848006</v>
      </c>
      <c r="G60" s="14">
        <v>-4.5887115599575452</v>
      </c>
      <c r="H60" s="14">
        <v>3.4448759462229646</v>
      </c>
      <c r="I60" s="14">
        <v>-9.9673979543984217</v>
      </c>
      <c r="J60" s="14">
        <v>-4.0404892475389573</v>
      </c>
      <c r="K60" s="14">
        <v>-2.0386652206387055</v>
      </c>
      <c r="L60" s="14">
        <v>10.674464805617362</v>
      </c>
      <c r="M60" s="14">
        <v>-11.104854946359126</v>
      </c>
      <c r="N60" s="14">
        <v>-3.4670099360357369</v>
      </c>
    </row>
    <row r="61" spans="1:14" ht="18.75">
      <c r="A61" s="4" t="s">
        <v>44</v>
      </c>
      <c r="B61" s="14"/>
      <c r="C61" s="14">
        <v>4.6510213365881015</v>
      </c>
      <c r="D61" s="14">
        <v>3.7544986291205333</v>
      </c>
      <c r="E61" s="14">
        <v>0.67529133326402757</v>
      </c>
      <c r="F61" s="14">
        <v>-2.171519334355537</v>
      </c>
      <c r="G61" s="14">
        <v>5.2588816400014338</v>
      </c>
      <c r="H61" s="14">
        <v>-10.820834517485082</v>
      </c>
      <c r="I61" s="14">
        <v>11.31726262807058</v>
      </c>
      <c r="J61" s="14">
        <v>5.7674990235171464</v>
      </c>
      <c r="K61" s="14">
        <v>-6.2904977189102169</v>
      </c>
      <c r="L61" s="14">
        <v>14.172871699173513</v>
      </c>
      <c r="M61" s="14">
        <v>-11.614771634273481</v>
      </c>
      <c r="N61" s="14">
        <v>8.0755216598929991</v>
      </c>
    </row>
    <row r="62" spans="1:14" ht="18.75">
      <c r="A62" s="4" t="s">
        <v>45</v>
      </c>
      <c r="B62" s="14"/>
      <c r="C62" s="14">
        <v>-1.6628684210270706</v>
      </c>
      <c r="D62" s="14">
        <v>8.0071504978740222</v>
      </c>
      <c r="E62" s="14">
        <v>13.149297572549372</v>
      </c>
      <c r="F62" s="14">
        <v>4.3024214827553635</v>
      </c>
      <c r="G62" s="14">
        <v>2.2035252558433029</v>
      </c>
      <c r="H62" s="14">
        <v>-8.6779553448024558</v>
      </c>
      <c r="I62" s="14">
        <v>-1.1615040113469206</v>
      </c>
      <c r="J62" s="14">
        <v>-7.0507210206761073</v>
      </c>
      <c r="K62" s="14">
        <v>-0.21080418267030154</v>
      </c>
      <c r="L62" s="14">
        <v>15.369253188797501</v>
      </c>
      <c r="M62" s="14">
        <v>0.49064959493712479</v>
      </c>
      <c r="N62" s="14">
        <v>6.2763639836518763</v>
      </c>
    </row>
    <row r="63" spans="1:14" ht="18.75">
      <c r="A63" s="4" t="s">
        <v>46</v>
      </c>
      <c r="B63" s="14"/>
      <c r="C63" s="14">
        <v>-1.1225764055509444</v>
      </c>
      <c r="D63" s="14">
        <v>-4.9350219670548512</v>
      </c>
      <c r="E63" s="14">
        <v>1.1972730527228066</v>
      </c>
      <c r="F63" s="14">
        <v>-7.2771730034118463</v>
      </c>
      <c r="G63" s="14">
        <v>-4.3476158386840495</v>
      </c>
      <c r="H63" s="14">
        <v>-5.9377928354039256</v>
      </c>
      <c r="I63" s="14">
        <v>17.783033373392016</v>
      </c>
      <c r="J63" s="14">
        <v>-15.463965172085096</v>
      </c>
      <c r="K63" s="14">
        <v>0.44166661757738268</v>
      </c>
      <c r="L63" s="14">
        <v>14.641061580192869</v>
      </c>
      <c r="M63" s="14">
        <v>-1.7697317978213505</v>
      </c>
      <c r="N63" s="14">
        <v>2.3211723804834605</v>
      </c>
    </row>
    <row r="64" spans="1:14" ht="18.75">
      <c r="A64" s="4" t="s">
        <v>9</v>
      </c>
      <c r="B64" s="14"/>
      <c r="C64" s="14">
        <v>-4.2991677113240172</v>
      </c>
      <c r="D64" s="14">
        <v>-1.647500867017456</v>
      </c>
      <c r="E64" s="14">
        <v>3.4602883401907434</v>
      </c>
      <c r="F64" s="14">
        <v>-1.8002791508566105</v>
      </c>
      <c r="G64" s="14">
        <v>8.7191250965168905</v>
      </c>
      <c r="H64" s="14">
        <v>2.278798681881284</v>
      </c>
      <c r="I64" s="14">
        <v>-2.981292664643604</v>
      </c>
      <c r="J64" s="14">
        <v>-2.9490441261205405</v>
      </c>
      <c r="K64" s="14">
        <v>4.0737258445334277</v>
      </c>
      <c r="L64" s="14">
        <v>4.3701778999443661</v>
      </c>
      <c r="M64" s="14">
        <v>3.9985115842299876</v>
      </c>
      <c r="N64" s="14">
        <v>4.5165050776244726</v>
      </c>
    </row>
    <row r="65" spans="1:14" ht="18.75">
      <c r="A65" s="4" t="s">
        <v>10</v>
      </c>
      <c r="B65" s="14"/>
      <c r="C65" s="14">
        <v>3.0156723465069035E-3</v>
      </c>
      <c r="D65" s="14">
        <v>-1.2907475059190574</v>
      </c>
      <c r="E65" s="14">
        <v>3.5607388597048555</v>
      </c>
      <c r="F65" s="14">
        <v>-2.564708895921413</v>
      </c>
      <c r="G65" s="14">
        <v>3.9806307928045328</v>
      </c>
      <c r="H65" s="14">
        <v>2.7958656226004592</v>
      </c>
      <c r="I65" s="14">
        <v>-0.69487207806871254</v>
      </c>
      <c r="J65" s="14">
        <v>1.1089452582689887</v>
      </c>
      <c r="K65" s="14">
        <v>3.6476301927376369</v>
      </c>
      <c r="L65" s="14">
        <v>3.904525247085914</v>
      </c>
      <c r="M65" s="14">
        <v>3.4785890037590832</v>
      </c>
      <c r="N65" s="14">
        <v>3.5810471245465862</v>
      </c>
    </row>
    <row r="66" spans="1:14" ht="18.75">
      <c r="A66" s="4" t="s">
        <v>11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ht="18.75">
      <c r="A67" s="4" t="s">
        <v>12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4" ht="18.75">
      <c r="A68" s="19" t="s">
        <v>50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ht="18.75">
      <c r="A69" s="4" t="s">
        <v>13</v>
      </c>
      <c r="B69" s="14"/>
      <c r="C69" s="14">
        <v>-13.895287555786254</v>
      </c>
      <c r="D69" s="14">
        <v>-4.159229957289611</v>
      </c>
      <c r="E69" s="14">
        <v>0.81827537836609565</v>
      </c>
      <c r="F69" s="14">
        <v>-10.118629428031227</v>
      </c>
      <c r="G69" s="14">
        <v>9.0830784078389115</v>
      </c>
      <c r="H69" s="14">
        <v>2.7196794816576784</v>
      </c>
      <c r="I69" s="14">
        <v>-5.5902877697388078</v>
      </c>
      <c r="J69" s="14">
        <v>-8.1938169345486216</v>
      </c>
      <c r="K69" s="14">
        <v>2.0995121600776656</v>
      </c>
      <c r="L69" s="14">
        <v>9.8877726038808902</v>
      </c>
      <c r="M69" s="14">
        <v>3.4368866059108001</v>
      </c>
      <c r="N69" s="14">
        <v>-0.17859315973588252</v>
      </c>
    </row>
    <row r="70" spans="1:14" ht="18.75">
      <c r="A70" s="4" t="s">
        <v>14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1:14" ht="18.75">
      <c r="A71" s="4" t="s">
        <v>15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1:14" ht="18.75">
      <c r="A72" s="4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</row>
    <row r="73" spans="1:14" ht="18.75">
      <c r="A73" s="7" t="s">
        <v>16</v>
      </c>
      <c r="B73" s="16"/>
      <c r="C73" s="16">
        <v>-16.9951793096823</v>
      </c>
      <c r="D73" s="16">
        <v>-5.7417789439744951</v>
      </c>
      <c r="E73" s="16">
        <v>-1.3819188370998319</v>
      </c>
      <c r="F73" s="16">
        <v>-13.303436506428056</v>
      </c>
      <c r="G73" s="16">
        <v>10.233653086860969</v>
      </c>
      <c r="H73" s="16">
        <v>2.0646118903404442</v>
      </c>
      <c r="I73" s="16">
        <v>-8.7884170534677395</v>
      </c>
      <c r="J73" s="16">
        <v>-10.562789271269551</v>
      </c>
      <c r="K73" s="16">
        <v>3.4180723231245054</v>
      </c>
      <c r="L73" s="16">
        <v>12.164187743264023</v>
      </c>
      <c r="M73" s="16">
        <v>2.9917124863160183</v>
      </c>
      <c r="N73" s="16">
        <v>-2.8697403414691252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6F822-3E74-40A0-8C67-FFD46552FEB9}">
  <dimension ref="A1:P75"/>
  <sheetViews>
    <sheetView zoomScale="60" zoomScaleNormal="60" workbookViewId="0"/>
  </sheetViews>
  <sheetFormatPr defaultColWidth="9.125" defaultRowHeight="18"/>
  <cols>
    <col min="1" max="1" width="68.125" style="39" bestFit="1" customWidth="1"/>
    <col min="2" max="3" width="12.75" style="25" bestFit="1" customWidth="1"/>
    <col min="4" max="12" width="14.25" style="25" bestFit="1" customWidth="1"/>
    <col min="13" max="13" width="15.75" style="25" bestFit="1" customWidth="1"/>
    <col min="14" max="14" width="15.375" style="25" bestFit="1" customWidth="1"/>
    <col min="15" max="15" width="11.125" style="25" bestFit="1" customWidth="1"/>
    <col min="16" max="16384" width="9.125" style="25"/>
  </cols>
  <sheetData>
    <row r="1" spans="1:14">
      <c r="A1" s="60" t="s">
        <v>79</v>
      </c>
    </row>
    <row r="2" spans="1:14">
      <c r="A2" s="24" t="s">
        <v>51</v>
      </c>
    </row>
    <row r="3" spans="1:14">
      <c r="A3" s="24" t="s">
        <v>2</v>
      </c>
    </row>
    <row r="4" spans="1:14" ht="23.25" customHeight="1">
      <c r="A4" s="26"/>
      <c r="B4" s="27" t="s">
        <v>19</v>
      </c>
      <c r="C4" s="27" t="s">
        <v>20</v>
      </c>
      <c r="D4" s="27" t="s">
        <v>21</v>
      </c>
      <c r="E4" s="27" t="s">
        <v>22</v>
      </c>
      <c r="F4" s="27" t="s">
        <v>23</v>
      </c>
      <c r="G4" s="27" t="s">
        <v>24</v>
      </c>
      <c r="H4" s="27" t="s">
        <v>25</v>
      </c>
      <c r="I4" s="27" t="s">
        <v>26</v>
      </c>
      <c r="J4" s="27" t="s">
        <v>27</v>
      </c>
      <c r="K4" s="27" t="s">
        <v>28</v>
      </c>
      <c r="L4" s="27" t="s">
        <v>29</v>
      </c>
      <c r="M4" s="27" t="s">
        <v>30</v>
      </c>
      <c r="N4" s="27" t="s">
        <v>31</v>
      </c>
    </row>
    <row r="5" spans="1:14" ht="18.75">
      <c r="A5" s="28" t="s">
        <v>52</v>
      </c>
      <c r="B5" s="56">
        <v>2915142.21871584</v>
      </c>
      <c r="C5" s="56">
        <v>3774575.6162904492</v>
      </c>
      <c r="D5" s="56">
        <v>4982140.3249817528</v>
      </c>
      <c r="E5" s="56">
        <v>5802472.8435468022</v>
      </c>
      <c r="F5" s="56">
        <v>6466090.6551569216</v>
      </c>
      <c r="G5" s="56">
        <v>7354056.089215639</v>
      </c>
      <c r="H5" s="56">
        <v>8186808.925913794</v>
      </c>
      <c r="I5" s="56">
        <v>10386009.733312061</v>
      </c>
      <c r="J5" s="56">
        <v>13429318.399531588</v>
      </c>
      <c r="K5" s="56">
        <v>18873917.320963707</v>
      </c>
      <c r="L5" s="56">
        <v>28809282.935855895</v>
      </c>
      <c r="M5" s="56">
        <v>47250256.818898968</v>
      </c>
      <c r="N5" s="56">
        <v>71941643.413360491</v>
      </c>
    </row>
    <row r="6" spans="1:14" ht="18.75">
      <c r="A6" s="28" t="s">
        <v>53</v>
      </c>
      <c r="B6" s="56">
        <v>910329.45189405687</v>
      </c>
      <c r="C6" s="56">
        <v>1052327.9207741453</v>
      </c>
      <c r="D6" s="56">
        <v>1379778.1487424292</v>
      </c>
      <c r="E6" s="56">
        <v>1571068.9506010441</v>
      </c>
      <c r="F6" s="56">
        <v>1884433.2502371746</v>
      </c>
      <c r="G6" s="56">
        <v>2273823.0763935577</v>
      </c>
      <c r="H6" s="56">
        <v>2688255.9427823056</v>
      </c>
      <c r="I6" s="56">
        <v>3405651.2343730545</v>
      </c>
      <c r="J6" s="56">
        <v>4186769.4727843148</v>
      </c>
      <c r="K6" s="56">
        <v>5886876.0729728928</v>
      </c>
      <c r="L6" s="56">
        <v>9504400.0041563287</v>
      </c>
      <c r="M6" s="56">
        <v>13286038.669515364</v>
      </c>
      <c r="N6" s="56">
        <v>18422330.259048548</v>
      </c>
    </row>
    <row r="7" spans="1:14" ht="18.75">
      <c r="A7" s="54" t="s">
        <v>54</v>
      </c>
      <c r="B7" s="56">
        <v>467127.89446058986</v>
      </c>
      <c r="C7" s="56">
        <v>529063.00537681696</v>
      </c>
      <c r="D7" s="56">
        <v>695436.80189818912</v>
      </c>
      <c r="E7" s="56">
        <v>771817.80916318239</v>
      </c>
      <c r="F7" s="56">
        <v>950375.0452868361</v>
      </c>
      <c r="G7" s="56">
        <v>1135851.815704732</v>
      </c>
      <c r="H7" s="56">
        <v>1418863.3399259285</v>
      </c>
      <c r="I7" s="56">
        <v>1800044.7357243984</v>
      </c>
      <c r="J7" s="56">
        <v>2307730.4841881329</v>
      </c>
      <c r="K7" s="56">
        <v>3537374.069344854</v>
      </c>
      <c r="L7" s="56">
        <v>5474950.3264005724</v>
      </c>
      <c r="M7" s="56">
        <v>7818404.0068837935</v>
      </c>
      <c r="N7" s="56">
        <v>10726506.94073453</v>
      </c>
    </row>
    <row r="8" spans="1:14" ht="18.75">
      <c r="A8" s="54" t="s">
        <v>55</v>
      </c>
      <c r="B8" s="56">
        <v>443201.55743346701</v>
      </c>
      <c r="C8" s="56">
        <v>523264.91539732832</v>
      </c>
      <c r="D8" s="56">
        <v>684341.34684424009</v>
      </c>
      <c r="E8" s="56">
        <v>799251.14143786172</v>
      </c>
      <c r="F8" s="56">
        <v>934058.20495033846</v>
      </c>
      <c r="G8" s="56">
        <v>1137971.2606888257</v>
      </c>
      <c r="H8" s="56">
        <v>1269392.6028563776</v>
      </c>
      <c r="I8" s="56">
        <v>1605606.4986486561</v>
      </c>
      <c r="J8" s="56">
        <v>1879038.9885961819</v>
      </c>
      <c r="K8" s="56">
        <v>2349502.0036280388</v>
      </c>
      <c r="L8" s="56">
        <v>4029449.6777557568</v>
      </c>
      <c r="M8" s="56">
        <v>5467634.6626315713</v>
      </c>
      <c r="N8" s="56">
        <v>7695823.3183140187</v>
      </c>
    </row>
    <row r="9" spans="1:14" ht="18.75">
      <c r="A9" s="28" t="s">
        <v>56</v>
      </c>
      <c r="B9" s="56">
        <v>2007203.0677684562</v>
      </c>
      <c r="C9" s="56">
        <v>2375229.1590552721</v>
      </c>
      <c r="D9" s="56">
        <v>2920715.4674959742</v>
      </c>
      <c r="E9" s="56">
        <v>3502800.2488675034</v>
      </c>
      <c r="F9" s="56">
        <v>3075085.8269899222</v>
      </c>
      <c r="G9" s="56">
        <v>3189551.349871851</v>
      </c>
      <c r="H9" s="56">
        <v>3686048.1919685914</v>
      </c>
      <c r="I9" s="56">
        <v>4901823.5742145367</v>
      </c>
      <c r="J9" s="56">
        <v>6354008.8104710011</v>
      </c>
      <c r="K9" s="56">
        <v>11617119.220386147</v>
      </c>
      <c r="L9" s="56">
        <v>17927650.907348432</v>
      </c>
      <c r="M9" s="56">
        <v>25802633.363999829</v>
      </c>
      <c r="N9" s="56">
        <v>38363588.024231106</v>
      </c>
    </row>
    <row r="10" spans="1:14" ht="18.75">
      <c r="A10" s="54" t="s">
        <v>57</v>
      </c>
      <c r="B10" s="56">
        <v>710591.19213614974</v>
      </c>
      <c r="C10" s="56">
        <v>755027.54440784303</v>
      </c>
      <c r="D10" s="56">
        <v>951838.04887480172</v>
      </c>
      <c r="E10" s="56">
        <v>1283920.9115669802</v>
      </c>
      <c r="F10" s="56">
        <v>1108819.00398374</v>
      </c>
      <c r="G10" s="56">
        <v>1227756.4245002349</v>
      </c>
      <c r="H10" s="56">
        <v>1518168.1237437697</v>
      </c>
      <c r="I10" s="56">
        <v>2026622.9958130291</v>
      </c>
      <c r="J10" s="56">
        <v>2443422.9373918935</v>
      </c>
      <c r="K10" s="56">
        <v>4387519.8262355812</v>
      </c>
      <c r="L10" s="56">
        <v>7126718.8196292119</v>
      </c>
      <c r="M10" s="56">
        <v>11121559.796370218</v>
      </c>
      <c r="N10" s="56">
        <v>17107550.372962907</v>
      </c>
    </row>
    <row r="11" spans="1:14" ht="18.75">
      <c r="A11" s="54" t="s">
        <v>58</v>
      </c>
      <c r="B11" s="56">
        <v>1250933.2632385832</v>
      </c>
      <c r="C11" s="56">
        <v>1581280.1350565292</v>
      </c>
      <c r="D11" s="56">
        <v>1908729.7518093127</v>
      </c>
      <c r="E11" s="56">
        <v>2148541.5294825803</v>
      </c>
      <c r="F11" s="56">
        <v>1866151.0102724724</v>
      </c>
      <c r="G11" s="56">
        <v>1841783.8435692466</v>
      </c>
      <c r="H11" s="56">
        <v>2026870.593520395</v>
      </c>
      <c r="I11" s="56">
        <v>2732680.3022880135</v>
      </c>
      <c r="J11" s="56">
        <v>3757306.6241145865</v>
      </c>
      <c r="K11" s="56">
        <v>7019824.9563055476</v>
      </c>
      <c r="L11" s="56">
        <v>10467329.819578305</v>
      </c>
      <c r="M11" s="56">
        <v>14206619.478076832</v>
      </c>
      <c r="N11" s="56">
        <v>20598095.599898402</v>
      </c>
    </row>
    <row r="12" spans="1:14" ht="18.75">
      <c r="A12" s="54" t="s">
        <v>59</v>
      </c>
      <c r="B12" s="56">
        <v>27841.726227763229</v>
      </c>
      <c r="C12" s="56">
        <v>29947.250776653604</v>
      </c>
      <c r="D12" s="56">
        <v>40680.427188926522</v>
      </c>
      <c r="E12" s="56">
        <v>49653.796620056302</v>
      </c>
      <c r="F12" s="56">
        <v>71240.821271494802</v>
      </c>
      <c r="G12" s="56">
        <v>87836.285053441854</v>
      </c>
      <c r="H12" s="56">
        <v>84218.181594624257</v>
      </c>
      <c r="I12" s="56">
        <v>107513.89329511493</v>
      </c>
      <c r="J12" s="56">
        <v>130340.35555607388</v>
      </c>
      <c r="K12" s="56">
        <v>176588.55514204127</v>
      </c>
      <c r="L12" s="56">
        <v>282252.4687165069</v>
      </c>
      <c r="M12" s="56">
        <v>400410.54085239623</v>
      </c>
      <c r="N12" s="56">
        <v>555965.72982358106</v>
      </c>
    </row>
    <row r="13" spans="1:14" ht="18.75">
      <c r="A13" s="54" t="s">
        <v>60</v>
      </c>
      <c r="B13" s="56">
        <v>3658.0197599348007</v>
      </c>
      <c r="C13" s="56">
        <v>2265.1826693003259</v>
      </c>
      <c r="D13" s="56">
        <v>1875.834993065434</v>
      </c>
      <c r="E13" s="56">
        <v>1530.6124774227569</v>
      </c>
      <c r="F13" s="56">
        <v>4932.4235414110481</v>
      </c>
      <c r="G13" s="56">
        <v>2202.6086721186421</v>
      </c>
      <c r="H13" s="56">
        <v>3065.1817541906885</v>
      </c>
      <c r="I13" s="56">
        <v>7797</v>
      </c>
      <c r="J13" s="56">
        <v>1527.6417899098533</v>
      </c>
      <c r="K13" s="56">
        <v>2223.5391766147359</v>
      </c>
      <c r="L13" s="56">
        <v>3430.4463618704972</v>
      </c>
      <c r="M13" s="56">
        <v>4953.9497677655472</v>
      </c>
      <c r="N13" s="56">
        <v>6817.7306521591054</v>
      </c>
    </row>
    <row r="14" spans="1:14" ht="18.75">
      <c r="A14" s="54" t="s">
        <v>61</v>
      </c>
      <c r="B14" s="56">
        <v>5028.5050000000001</v>
      </c>
      <c r="C14" s="56">
        <v>2958.8979999999997</v>
      </c>
      <c r="D14" s="56">
        <v>5899.3990000000003</v>
      </c>
      <c r="E14" s="56">
        <v>5765.34</v>
      </c>
      <c r="F14" s="56">
        <v>12467.95</v>
      </c>
      <c r="G14" s="56">
        <v>6598.2309999999998</v>
      </c>
      <c r="H14" s="56">
        <v>8025.4459999999999</v>
      </c>
      <c r="I14" s="56">
        <v>2876.098</v>
      </c>
      <c r="J14" s="56">
        <v>14811.444</v>
      </c>
      <c r="K14" s="56">
        <v>23877.080999999998</v>
      </c>
      <c r="L14" s="56">
        <v>35103.853515557123</v>
      </c>
      <c r="M14" s="56">
        <v>51964.486244495994</v>
      </c>
      <c r="N14" s="56">
        <v>70647.007023312355</v>
      </c>
    </row>
    <row r="15" spans="1:14" ht="18.75">
      <c r="A15" s="54" t="s">
        <v>62</v>
      </c>
      <c r="B15" s="56">
        <v>9150.3614060250638</v>
      </c>
      <c r="C15" s="56">
        <v>3750.1481449458242</v>
      </c>
      <c r="D15" s="56">
        <v>11692.005629867615</v>
      </c>
      <c r="E15" s="56">
        <v>13388.058720463743</v>
      </c>
      <c r="F15" s="56">
        <v>11474.617920803845</v>
      </c>
      <c r="G15" s="56">
        <v>23373.95707680874</v>
      </c>
      <c r="H15" s="56">
        <v>45700.665355612087</v>
      </c>
      <c r="I15" s="56">
        <v>24333.284818378903</v>
      </c>
      <c r="J15" s="56">
        <v>6599.8076185378686</v>
      </c>
      <c r="K15" s="56">
        <v>7085.2625263620366</v>
      </c>
      <c r="L15" s="56">
        <v>12815.850484597571</v>
      </c>
      <c r="M15" s="56">
        <v>17125.95851248243</v>
      </c>
      <c r="N15" s="56">
        <v>24512.516403549896</v>
      </c>
    </row>
    <row r="16" spans="1:14" ht="18.75">
      <c r="A16" s="28" t="s">
        <v>63</v>
      </c>
      <c r="B16" s="56">
        <v>476515.6010322161</v>
      </c>
      <c r="C16" s="56">
        <v>494925.01300489064</v>
      </c>
      <c r="D16" s="56">
        <v>795707.00704586506</v>
      </c>
      <c r="E16" s="56">
        <v>1024046.7171712145</v>
      </c>
      <c r="F16" s="56">
        <v>796029.74734135717</v>
      </c>
      <c r="G16" s="56">
        <v>1004761.3997694124</v>
      </c>
      <c r="H16" s="56">
        <v>1635553.4345210195</v>
      </c>
      <c r="I16" s="56">
        <v>2280336.8658887483</v>
      </c>
      <c r="J16" s="56">
        <v>3852584.8787640817</v>
      </c>
      <c r="K16" s="56">
        <v>5616805.1407525837</v>
      </c>
      <c r="L16" s="56">
        <v>8416619.9459731653</v>
      </c>
      <c r="M16" s="56">
        <v>13852045.646006957</v>
      </c>
      <c r="N16" s="56">
        <v>17181607.839037105</v>
      </c>
    </row>
    <row r="17" spans="1:16" ht="18.75">
      <c r="A17" s="28" t="s">
        <v>64</v>
      </c>
      <c r="B17" s="56">
        <v>596311.67696871352</v>
      </c>
      <c r="C17" s="56">
        <v>68001.810000000289</v>
      </c>
      <c r="D17" s="56">
        <v>348731.74099999992</v>
      </c>
      <c r="E17" s="56">
        <v>37980.357999999542</v>
      </c>
      <c r="F17" s="56">
        <v>-239768.33683046047</v>
      </c>
      <c r="G17" s="56">
        <v>278894.03500000015</v>
      </c>
      <c r="H17" s="56">
        <v>121591.04799999902</v>
      </c>
      <c r="I17" s="56">
        <v>793209.66199999955</v>
      </c>
      <c r="J17" s="56">
        <v>-1036165.6749999998</v>
      </c>
      <c r="K17" s="56">
        <v>-2023638.4378037918</v>
      </c>
      <c r="L17" s="56">
        <v>871160.14769498026</v>
      </c>
      <c r="M17" s="56">
        <v>2122757.8987269057</v>
      </c>
      <c r="N17" s="56">
        <v>-5403951.2638532463</v>
      </c>
      <c r="O17" s="30"/>
    </row>
    <row r="18" spans="1:16" ht="18.75">
      <c r="A18" s="54" t="s">
        <v>65</v>
      </c>
      <c r="B18" s="56">
        <v>1719401.2</v>
      </c>
      <c r="C18" s="56">
        <v>1774577.064</v>
      </c>
      <c r="D18" s="56">
        <v>2678201.577</v>
      </c>
      <c r="E18" s="56">
        <v>2797832.1409999998</v>
      </c>
      <c r="F18" s="56">
        <v>2265949.2319999998</v>
      </c>
      <c r="G18" s="56">
        <v>3049167.4000000004</v>
      </c>
      <c r="H18" s="56">
        <v>3805140.048</v>
      </c>
      <c r="I18" s="56">
        <v>6729561.2960000001</v>
      </c>
      <c r="J18" s="56">
        <v>6426128.5499999998</v>
      </c>
      <c r="K18" s="56">
        <v>7923565.4708999991</v>
      </c>
      <c r="L18" s="56">
        <v>15250783.613233555</v>
      </c>
      <c r="M18" s="56">
        <v>27982391.014872551</v>
      </c>
      <c r="N18" s="56">
        <v>34617094.881747507</v>
      </c>
    </row>
    <row r="19" spans="1:16" ht="18.75">
      <c r="A19" s="54" t="s">
        <v>66</v>
      </c>
      <c r="B19" s="56">
        <v>1123089.5230312864</v>
      </c>
      <c r="C19" s="56">
        <v>1706575.2539999997</v>
      </c>
      <c r="D19" s="56">
        <v>2329469.8360000001</v>
      </c>
      <c r="E19" s="56">
        <v>2759851.7830000003</v>
      </c>
      <c r="F19" s="56">
        <v>2505717.5688304603</v>
      </c>
      <c r="G19" s="56">
        <v>2770273.3650000002</v>
      </c>
      <c r="H19" s="56">
        <v>3683549.0000000009</v>
      </c>
      <c r="I19" s="56">
        <v>5936351.6340000005</v>
      </c>
      <c r="J19" s="56">
        <v>7462294.2249999996</v>
      </c>
      <c r="K19" s="56">
        <v>9947203.908703791</v>
      </c>
      <c r="L19" s="56">
        <v>14379623.465538574</v>
      </c>
      <c r="M19" s="56">
        <v>25859633.116145648</v>
      </c>
      <c r="N19" s="56">
        <v>40021046.145600751</v>
      </c>
    </row>
    <row r="20" spans="1:16" ht="18.75">
      <c r="A20" s="28" t="s">
        <v>67</v>
      </c>
      <c r="B20" s="56">
        <v>-9502.3099671676755</v>
      </c>
      <c r="C20" s="56">
        <v>130617.28281862033</v>
      </c>
      <c r="D20" s="56">
        <v>207925.10685085272</v>
      </c>
      <c r="E20" s="56">
        <v>316338.46689479565</v>
      </c>
      <c r="F20" s="56">
        <v>122018.94367674878</v>
      </c>
      <c r="G20" s="56">
        <v>307804.86387411086</v>
      </c>
      <c r="H20" s="56">
        <v>418161.4470008947</v>
      </c>
      <c r="I20" s="56">
        <v>-139961.10098867863</v>
      </c>
      <c r="J20" s="56">
        <v>577497.36046839133</v>
      </c>
      <c r="K20" s="56">
        <v>820297.54068124108</v>
      </c>
      <c r="L20" s="56">
        <v>1245388.899555912</v>
      </c>
      <c r="M20" s="56">
        <v>2036317.5543253534</v>
      </c>
      <c r="N20" s="56">
        <v>2534048.6828053445</v>
      </c>
    </row>
    <row r="21" spans="1:16" ht="18.75">
      <c r="A21" s="28" t="s">
        <v>68</v>
      </c>
      <c r="B21" s="56">
        <v>6895999.7064121151</v>
      </c>
      <c r="C21" s="56">
        <v>7895676.8019433776</v>
      </c>
      <c r="D21" s="56">
        <v>10634997.796116875</v>
      </c>
      <c r="E21" s="56">
        <v>12254707.585081359</v>
      </c>
      <c r="F21" s="56">
        <v>12103890.086571665</v>
      </c>
      <c r="G21" s="56">
        <v>14408890.814124571</v>
      </c>
      <c r="H21" s="56">
        <v>16736418.990186604</v>
      </c>
      <c r="I21" s="56">
        <v>21627069.968799721</v>
      </c>
      <c r="J21" s="56">
        <v>27364013.247019377</v>
      </c>
      <c r="K21" s="56">
        <v>40791376.857952788</v>
      </c>
      <c r="L21" s="56">
        <v>66774502.84058471</v>
      </c>
      <c r="M21" s="56">
        <v>104350049.95147339</v>
      </c>
      <c r="N21" s="56">
        <v>143039266.95462933</v>
      </c>
    </row>
    <row r="22" spans="1:16" ht="18.75">
      <c r="A22" s="28" t="s">
        <v>11</v>
      </c>
      <c r="B22" s="56">
        <v>5118.9159290315838</v>
      </c>
      <c r="C22" s="56">
        <v>51601.589477718531</v>
      </c>
      <c r="D22" s="56">
        <v>67832.855084634852</v>
      </c>
      <c r="E22" s="56">
        <v>63079.354810513199</v>
      </c>
      <c r="F22" s="56">
        <v>9022.6050644257339</v>
      </c>
      <c r="G22" s="56">
        <v>16623.409735583249</v>
      </c>
      <c r="H22" s="56">
        <v>20494.320311746153</v>
      </c>
      <c r="I22" s="56">
        <v>112741.99843335626</v>
      </c>
      <c r="J22" s="56">
        <v>5071.650644036039</v>
      </c>
      <c r="K22" s="56">
        <v>-68602.21606283373</v>
      </c>
      <c r="L22" s="56">
        <v>-22105.710610325739</v>
      </c>
      <c r="M22" s="56">
        <v>-155061.66847162868</v>
      </c>
      <c r="N22" s="56">
        <v>-343260.96008649538</v>
      </c>
    </row>
    <row r="23" spans="1:16" ht="18.75">
      <c r="A23" s="28" t="s">
        <v>69</v>
      </c>
      <c r="B23" s="56">
        <v>6901118.6223411467</v>
      </c>
      <c r="C23" s="56">
        <v>7947278.3914210964</v>
      </c>
      <c r="D23" s="56">
        <v>10702830.651201511</v>
      </c>
      <c r="E23" s="56">
        <v>12317786.939891873</v>
      </c>
      <c r="F23" s="56">
        <v>12112912.691636091</v>
      </c>
      <c r="G23" s="56">
        <v>14425514.223860154</v>
      </c>
      <c r="H23" s="56">
        <v>16756913.310498349</v>
      </c>
      <c r="I23" s="56">
        <v>21739811.967233077</v>
      </c>
      <c r="J23" s="56">
        <v>27369084.897663414</v>
      </c>
      <c r="K23" s="56">
        <v>40722774.641889952</v>
      </c>
      <c r="L23" s="56">
        <v>66752397.129974388</v>
      </c>
      <c r="M23" s="56">
        <v>104194988.28300175</v>
      </c>
      <c r="N23" s="56">
        <v>142696005.99454284</v>
      </c>
      <c r="O23" s="30"/>
      <c r="P23" s="30"/>
    </row>
    <row r="24" spans="1:16" ht="18.75">
      <c r="A24" s="28" t="s">
        <v>14</v>
      </c>
      <c r="B24" s="56">
        <v>728694.04151488782</v>
      </c>
      <c r="C24" s="56">
        <v>1147559.0583746717</v>
      </c>
      <c r="D24" s="56">
        <v>1673792.9466342966</v>
      </c>
      <c r="E24" s="56">
        <v>1975976.2984823887</v>
      </c>
      <c r="F24" s="56">
        <v>2125162.1799557731</v>
      </c>
      <c r="G24" s="56">
        <v>2305348.6940999604</v>
      </c>
      <c r="H24" s="56">
        <v>2758210.0840188656</v>
      </c>
      <c r="I24" s="56">
        <v>4653759.7497535208</v>
      </c>
      <c r="J24" s="56">
        <v>6483428.3717763666</v>
      </c>
      <c r="K24" s="56">
        <v>11573902.929424675</v>
      </c>
      <c r="L24" s="56">
        <v>17858532.220102273</v>
      </c>
      <c r="M24" s="56">
        <v>25698427.864727173</v>
      </c>
      <c r="N24" s="56">
        <v>38213562.234849311</v>
      </c>
    </row>
    <row r="25" spans="1:16" ht="18.75">
      <c r="A25" s="31" t="s">
        <v>12</v>
      </c>
      <c r="B25" s="56">
        <v>27715.550212135378</v>
      </c>
      <c r="C25" s="56">
        <v>53673.49521424374</v>
      </c>
      <c r="D25" s="56">
        <v>85538.361587659572</v>
      </c>
      <c r="E25" s="56">
        <v>249708.97527773437</v>
      </c>
      <c r="F25" s="56">
        <v>308855.14213558397</v>
      </c>
      <c r="G25" s="56">
        <v>479195.49258337601</v>
      </c>
      <c r="H25" s="56">
        <v>549113.97532447369</v>
      </c>
      <c r="I25" s="56">
        <v>701305.14393778145</v>
      </c>
      <c r="J25" s="56">
        <v>890591.99394895148</v>
      </c>
      <c r="K25" s="56">
        <v>999863.89562901587</v>
      </c>
      <c r="L25" s="56">
        <v>1511903.1</v>
      </c>
      <c r="M25" s="56">
        <v>2526194.7999999998</v>
      </c>
      <c r="N25" s="56">
        <v>3796637.9758866876</v>
      </c>
    </row>
    <row r="26" spans="1:16" ht="18.75">
      <c r="A26" s="55" t="s">
        <v>16</v>
      </c>
      <c r="B26" s="57">
        <v>6144709.0306141237</v>
      </c>
      <c r="C26" s="57">
        <v>6746045.8378321817</v>
      </c>
      <c r="D26" s="57">
        <v>8943499.3429795541</v>
      </c>
      <c r="E26" s="57">
        <v>10092101.66613175</v>
      </c>
      <c r="F26" s="57">
        <v>9678895.3695447333</v>
      </c>
      <c r="G26" s="57">
        <v>11640970.037176818</v>
      </c>
      <c r="H26" s="57">
        <v>13449589.251155009</v>
      </c>
      <c r="I26" s="57">
        <v>16384747.073541775</v>
      </c>
      <c r="J26" s="57">
        <v>19995064.531938098</v>
      </c>
      <c r="K26" s="57">
        <v>28149007.816836264</v>
      </c>
      <c r="L26" s="57">
        <v>47381961.809872113</v>
      </c>
      <c r="M26" s="57">
        <v>75970365.618274584</v>
      </c>
      <c r="N26" s="57">
        <v>100685805.78380685</v>
      </c>
      <c r="O26" s="30"/>
      <c r="P26" s="30"/>
    </row>
    <row r="27" spans="1:16">
      <c r="B27" s="35">
        <f>B24/B21*100</f>
        <v>10.566909404554142</v>
      </c>
      <c r="C27" s="35">
        <f t="shared" ref="C27:N27" si="0">C24/C21*100</f>
        <v>14.534017629650457</v>
      </c>
      <c r="D27" s="35">
        <f t="shared" si="0"/>
        <v>15.738535904966932</v>
      </c>
      <c r="E27" s="35">
        <f t="shared" si="0"/>
        <v>16.124222342831771</v>
      </c>
      <c r="F27" s="35">
        <f t="shared" si="0"/>
        <v>17.557679099494443</v>
      </c>
      <c r="G27" s="35">
        <f t="shared" si="0"/>
        <v>15.999487565275333</v>
      </c>
      <c r="H27" s="35">
        <f t="shared" si="0"/>
        <v>16.480288200457586</v>
      </c>
      <c r="I27" s="35">
        <f t="shared" si="0"/>
        <v>21.518216552067685</v>
      </c>
      <c r="J27" s="35">
        <f t="shared" si="0"/>
        <v>23.693265725496509</v>
      </c>
      <c r="K27" s="35">
        <f t="shared" si="0"/>
        <v>28.373405903233685</v>
      </c>
      <c r="L27" s="35">
        <f t="shared" si="0"/>
        <v>26.744537900547392</v>
      </c>
      <c r="M27" s="35">
        <f t="shared" si="0"/>
        <v>24.627135182664396</v>
      </c>
      <c r="N27" s="35">
        <f t="shared" si="0"/>
        <v>26.715434893112448</v>
      </c>
    </row>
    <row r="29" spans="1:16">
      <c r="A29" s="60" t="s">
        <v>70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</row>
    <row r="30" spans="1:16">
      <c r="A30" s="1" t="s">
        <v>71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6">
      <c r="A31" s="1" t="s">
        <v>2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</row>
    <row r="32" spans="1:16" ht="23.25" customHeight="1">
      <c r="A32" s="26"/>
      <c r="B32" s="27" t="s">
        <v>19</v>
      </c>
      <c r="C32" s="27" t="s">
        <v>20</v>
      </c>
      <c r="D32" s="27" t="s">
        <v>21</v>
      </c>
      <c r="E32" s="27" t="s">
        <v>22</v>
      </c>
      <c r="F32" s="27" t="s">
        <v>23</v>
      </c>
      <c r="G32" s="27" t="s">
        <v>24</v>
      </c>
      <c r="H32" s="27" t="s">
        <v>25</v>
      </c>
      <c r="I32" s="27" t="s">
        <v>26</v>
      </c>
      <c r="J32" s="27" t="s">
        <v>27</v>
      </c>
      <c r="K32" s="27" t="s">
        <v>28</v>
      </c>
      <c r="L32" s="27" t="s">
        <v>29</v>
      </c>
      <c r="M32" s="27" t="s">
        <v>30</v>
      </c>
      <c r="N32" s="27" t="s">
        <v>31</v>
      </c>
    </row>
    <row r="33" spans="1:14" ht="18.75">
      <c r="A33" s="28" t="s">
        <v>52</v>
      </c>
      <c r="B33" s="58"/>
      <c r="C33" s="58">
        <v>29.481697052612446</v>
      </c>
      <c r="D33" s="58">
        <v>31.992065637250789</v>
      </c>
      <c r="E33" s="58">
        <v>16.46546393829351</v>
      </c>
      <c r="F33" s="58">
        <v>11.436810296288755</v>
      </c>
      <c r="G33" s="58">
        <v>13.732647459103205</v>
      </c>
      <c r="H33" s="58">
        <v>11.323721584328766</v>
      </c>
      <c r="I33" s="58">
        <v>26.862735252524487</v>
      </c>
      <c r="J33" s="58">
        <v>29.302000906646811</v>
      </c>
      <c r="K33" s="58">
        <v>40.542630381166816</v>
      </c>
      <c r="L33" s="58">
        <v>52.640718118738107</v>
      </c>
      <c r="M33" s="58">
        <v>64.010527176611987</v>
      </c>
      <c r="N33" s="58">
        <v>52.256618813943817</v>
      </c>
    </row>
    <row r="34" spans="1:14" ht="18.75">
      <c r="A34" s="28" t="s">
        <v>53</v>
      </c>
      <c r="B34" s="58"/>
      <c r="C34" s="58">
        <v>15.598580116752501</v>
      </c>
      <c r="D34" s="58">
        <v>31.116748069118529</v>
      </c>
      <c r="E34" s="58">
        <v>13.863881090808917</v>
      </c>
      <c r="F34" s="58">
        <v>19.945929140554057</v>
      </c>
      <c r="G34" s="58">
        <v>20.663497956607088</v>
      </c>
      <c r="H34" s="58">
        <v>18.226258264828047</v>
      </c>
      <c r="I34" s="58">
        <v>26.686271949547162</v>
      </c>
      <c r="J34" s="58">
        <v>22.935943367526178</v>
      </c>
      <c r="K34" s="58">
        <v>40.606644603672464</v>
      </c>
      <c r="L34" s="58">
        <v>61.450655429825872</v>
      </c>
      <c r="M34" s="58">
        <v>39.788294513123418</v>
      </c>
      <c r="N34" s="58">
        <v>38.659315370790978</v>
      </c>
    </row>
    <row r="35" spans="1:14" ht="18.75">
      <c r="A35" s="28" t="s">
        <v>56</v>
      </c>
      <c r="B35" s="58"/>
      <c r="C35" s="58">
        <v>18.3352694700679</v>
      </c>
      <c r="D35" s="58">
        <v>22.965628657811891</v>
      </c>
      <c r="E35" s="58">
        <v>19.929527126124682</v>
      </c>
      <c r="F35" s="58">
        <v>-12.210642671270406</v>
      </c>
      <c r="G35" s="58">
        <v>3.7223521333053213</v>
      </c>
      <c r="H35" s="58">
        <v>15.566353622640008</v>
      </c>
      <c r="I35" s="58">
        <v>32.983165681201825</v>
      </c>
      <c r="J35" s="58">
        <v>29.625408060288294</v>
      </c>
      <c r="K35" s="58">
        <v>82.831336356378301</v>
      </c>
      <c r="L35" s="58">
        <v>54.32096862609734</v>
      </c>
      <c r="M35" s="58">
        <v>43.926460289471009</v>
      </c>
      <c r="N35" s="58">
        <v>48.680901995671832</v>
      </c>
    </row>
    <row r="36" spans="1:14" ht="18.75">
      <c r="A36" s="54" t="s">
        <v>57</v>
      </c>
      <c r="B36" s="58"/>
      <c r="C36" s="58">
        <v>6.2534341494032049</v>
      </c>
      <c r="D36" s="58">
        <v>26.06666550441075</v>
      </c>
      <c r="E36" s="58">
        <v>34.888588776708843</v>
      </c>
      <c r="F36" s="58">
        <v>-13.638060257896612</v>
      </c>
      <c r="G36" s="58">
        <v>10.726495495583976</v>
      </c>
      <c r="H36" s="58">
        <v>23.653852950657424</v>
      </c>
      <c r="I36" s="58">
        <v>33.491341579180357</v>
      </c>
      <c r="J36" s="58">
        <v>20.566229754619698</v>
      </c>
      <c r="K36" s="58">
        <v>79.564485504863711</v>
      </c>
      <c r="L36" s="58">
        <v>62.43160377337415</v>
      </c>
      <c r="M36" s="58">
        <v>56.054421085590832</v>
      </c>
      <c r="N36" s="58">
        <v>53.823300743717226</v>
      </c>
    </row>
    <row r="37" spans="1:14" ht="18.75">
      <c r="A37" s="54" t="s">
        <v>58</v>
      </c>
      <c r="B37" s="58"/>
      <c r="C37" s="58">
        <v>26.40803322814358</v>
      </c>
      <c r="D37" s="58">
        <v>20.707881512789484</v>
      </c>
      <c r="E37" s="58">
        <v>12.563946124166932</v>
      </c>
      <c r="F37" s="58">
        <v>-13.143358661450407</v>
      </c>
      <c r="G37" s="58">
        <v>-1.3057446352998028</v>
      </c>
      <c r="H37" s="58">
        <v>10.049319880690419</v>
      </c>
      <c r="I37" s="58">
        <v>34.82263302965606</v>
      </c>
      <c r="J37" s="58">
        <v>37.495286988700286</v>
      </c>
      <c r="K37" s="58">
        <v>86.83130387208621</v>
      </c>
      <c r="L37" s="58">
        <v>49.110980469335487</v>
      </c>
      <c r="M37" s="58">
        <v>35.72343398890979</v>
      </c>
      <c r="N37" s="58">
        <v>44.989422935446925</v>
      </c>
    </row>
    <row r="38" spans="1:14" ht="18.75">
      <c r="A38" s="54" t="s">
        <v>59</v>
      </c>
      <c r="B38" s="58"/>
      <c r="C38" s="58">
        <v>7.5624784600848045</v>
      </c>
      <c r="D38" s="58">
        <v>35.840272926289231</v>
      </c>
      <c r="E38" s="58">
        <v>22.058198625732189</v>
      </c>
      <c r="F38" s="58">
        <v>43.475073651707447</v>
      </c>
      <c r="G38" s="58">
        <v>23.294879937869695</v>
      </c>
      <c r="H38" s="58">
        <v>-4.1191444476690293</v>
      </c>
      <c r="I38" s="58">
        <v>27.661143068396129</v>
      </c>
      <c r="J38" s="58">
        <v>21.231174466264164</v>
      </c>
      <c r="K38" s="58">
        <v>35.482640344701935</v>
      </c>
      <c r="L38" s="58">
        <v>59.836218428466957</v>
      </c>
      <c r="M38" s="58">
        <v>41.862546915246554</v>
      </c>
      <c r="N38" s="58">
        <v>38.848924566280914</v>
      </c>
    </row>
    <row r="39" spans="1:14" ht="18.75">
      <c r="A39" s="54" t="s">
        <v>60</v>
      </c>
      <c r="B39" s="58"/>
      <c r="C39" s="58">
        <v>-38.076259343642818</v>
      </c>
      <c r="D39" s="58">
        <v>-17.188356661547061</v>
      </c>
      <c r="E39" s="58">
        <v>-18.403671800499083</v>
      </c>
      <c r="F39" s="58">
        <v>222.25162241694619</v>
      </c>
      <c r="G39" s="58">
        <v>-55.344291632171384</v>
      </c>
      <c r="H39" s="58">
        <v>39.161431306013895</v>
      </c>
      <c r="I39" s="58">
        <v>154.3731701828126</v>
      </c>
      <c r="J39" s="58">
        <v>-80.407313198539782</v>
      </c>
      <c r="K39" s="58">
        <v>45.553701875748487</v>
      </c>
      <c r="L39" s="58">
        <v>54.278656204890318</v>
      </c>
      <c r="M39" s="58">
        <v>44.41122947814695</v>
      </c>
      <c r="N39" s="58">
        <v>37.622119152697962</v>
      </c>
    </row>
    <row r="40" spans="1:14" ht="18.75">
      <c r="A40" s="54" t="s">
        <v>61</v>
      </c>
      <c r="B40" s="58"/>
      <c r="C40" s="58">
        <v>-41.157501086306972</v>
      </c>
      <c r="D40" s="58">
        <v>99.378248253234858</v>
      </c>
      <c r="E40" s="58">
        <v>-2.272417919181251</v>
      </c>
      <c r="F40" s="58">
        <v>116.25697703864822</v>
      </c>
      <c r="G40" s="58">
        <v>-47.078461174451306</v>
      </c>
      <c r="H40" s="58">
        <v>21.630267264059128</v>
      </c>
      <c r="I40" s="58">
        <v>-64.162764287492564</v>
      </c>
      <c r="J40" s="58">
        <v>414.9839817697449</v>
      </c>
      <c r="K40" s="58">
        <v>61.206976173288695</v>
      </c>
      <c r="L40" s="58">
        <v>47.019032668009643</v>
      </c>
      <c r="M40" s="58">
        <v>48.03071754349326</v>
      </c>
      <c r="N40" s="58">
        <v>35.952478565676529</v>
      </c>
    </row>
    <row r="41" spans="1:14" ht="18.75">
      <c r="A41" s="54" t="s">
        <v>62</v>
      </c>
      <c r="B41" s="58"/>
      <c r="C41" s="58">
        <v>-59.01639313965746</v>
      </c>
      <c r="D41" s="58">
        <v>211.77450004542482</v>
      </c>
      <c r="E41" s="58">
        <v>14.506091976756366</v>
      </c>
      <c r="F41" s="58">
        <v>-14.292145258783421</v>
      </c>
      <c r="G41" s="58">
        <v>103.70139762502259</v>
      </c>
      <c r="H41" s="58">
        <v>95.519591335929789</v>
      </c>
      <c r="I41" s="58">
        <v>-46.755075382308952</v>
      </c>
      <c r="J41" s="58">
        <v>-72.877448861515646</v>
      </c>
      <c r="K41" s="58">
        <v>7.3555917972608427</v>
      </c>
      <c r="L41" s="58">
        <v>80.880389920822509</v>
      </c>
      <c r="M41" s="58">
        <v>33.631072967532361</v>
      </c>
      <c r="N41" s="58">
        <v>43.13077067005446</v>
      </c>
    </row>
    <row r="42" spans="1:14" ht="18.75">
      <c r="A42" s="28" t="s">
        <v>63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</row>
    <row r="43" spans="1:14" ht="18.75">
      <c r="A43" s="28" t="s">
        <v>64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</row>
    <row r="44" spans="1:14" ht="18.75">
      <c r="A44" s="34" t="s">
        <v>65</v>
      </c>
      <c r="B44" s="58"/>
      <c r="C44" s="58">
        <v>3.2090162551939585</v>
      </c>
      <c r="D44" s="58">
        <v>50.920556302197326</v>
      </c>
      <c r="E44" s="58">
        <v>4.4668244925016012</v>
      </c>
      <c r="F44" s="58">
        <v>-19.010536808326705</v>
      </c>
      <c r="G44" s="58">
        <v>34.564682956674488</v>
      </c>
      <c r="H44" s="58">
        <v>24.792756475095445</v>
      </c>
      <c r="I44" s="58">
        <v>76.854497104175977</v>
      </c>
      <c r="J44" s="58">
        <v>-4.5089528522514257</v>
      </c>
      <c r="K44" s="58">
        <v>23.302318172579973</v>
      </c>
      <c r="L44" s="58">
        <v>92.473750223222325</v>
      </c>
      <c r="M44" s="58">
        <v>83.481660513440147</v>
      </c>
      <c r="N44" s="58">
        <v>23.7102821676269</v>
      </c>
    </row>
    <row r="45" spans="1:14" ht="18.75">
      <c r="A45" s="34" t="s">
        <v>66</v>
      </c>
      <c r="B45" s="58"/>
      <c r="C45" s="58">
        <v>51.953626047000256</v>
      </c>
      <c r="D45" s="58">
        <v>36.49968441415129</v>
      </c>
      <c r="E45" s="58">
        <v>18.475532086692368</v>
      </c>
      <c r="F45" s="58">
        <v>-9.2082558829768857</v>
      </c>
      <c r="G45" s="58">
        <v>10.558085215207271</v>
      </c>
      <c r="H45" s="58">
        <v>32.966986093807407</v>
      </c>
      <c r="I45" s="58">
        <v>61.158481507915297</v>
      </c>
      <c r="J45" s="58">
        <v>25.70505733286214</v>
      </c>
      <c r="K45" s="58">
        <v>33.299540446675309</v>
      </c>
      <c r="L45" s="58">
        <v>44.559452058245455</v>
      </c>
      <c r="M45" s="58">
        <v>79.835259095062128</v>
      </c>
      <c r="N45" s="58">
        <v>54.762621595792581</v>
      </c>
    </row>
    <row r="46" spans="1:14" ht="18.75">
      <c r="A46" s="28" t="s">
        <v>67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</row>
    <row r="47" spans="1:14" ht="18.75">
      <c r="A47" s="28" t="s">
        <v>68</v>
      </c>
      <c r="B47" s="58"/>
      <c r="C47" s="58">
        <v>14.496478220579561</v>
      </c>
      <c r="D47" s="58">
        <v>34.693935211472478</v>
      </c>
      <c r="E47" s="58">
        <v>15.229996470294367</v>
      </c>
      <c r="F47" s="58">
        <v>-1.2306903078886648</v>
      </c>
      <c r="G47" s="58">
        <v>19.043470413781492</v>
      </c>
      <c r="H47" s="58">
        <v>16.153416706998925</v>
      </c>
      <c r="I47" s="58">
        <v>29.221609362676389</v>
      </c>
      <c r="J47" s="58">
        <v>26.526678308693931</v>
      </c>
      <c r="K47" s="58">
        <v>49.069423734458923</v>
      </c>
      <c r="L47" s="58">
        <v>63.697594893922314</v>
      </c>
      <c r="M47" s="58">
        <v>56.272297826904577</v>
      </c>
      <c r="N47" s="58">
        <v>37.076376121667266</v>
      </c>
    </row>
    <row r="48" spans="1:14" ht="18.75">
      <c r="A48" s="28" t="s">
        <v>11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</row>
    <row r="49" spans="1:15" ht="18.75">
      <c r="A49" s="28" t="s">
        <v>69</v>
      </c>
      <c r="B49" s="58"/>
      <c r="C49" s="58">
        <v>15.15927817402229</v>
      </c>
      <c r="D49" s="58">
        <v>34.672904660732286</v>
      </c>
      <c r="E49" s="58">
        <v>15.089057664469976</v>
      </c>
      <c r="F49" s="58">
        <v>-1.6632390968891002</v>
      </c>
      <c r="G49" s="58">
        <v>19.092035013353168</v>
      </c>
      <c r="H49" s="58">
        <v>16.161635907453501</v>
      </c>
      <c r="I49" s="58">
        <v>29.73637545533461</v>
      </c>
      <c r="J49" s="58">
        <v>25.89384369522125</v>
      </c>
      <c r="K49" s="58">
        <v>48.791144439639567</v>
      </c>
      <c r="L49" s="58">
        <v>63.919078984634716</v>
      </c>
      <c r="M49" s="58">
        <v>56.091755147193354</v>
      </c>
      <c r="N49" s="58">
        <v>36.950930506340001</v>
      </c>
      <c r="O49" s="35"/>
    </row>
    <row r="50" spans="1:15" ht="18.75">
      <c r="A50" s="28" t="s">
        <v>14</v>
      </c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35"/>
    </row>
    <row r="51" spans="1:15" ht="18.75">
      <c r="A51" s="31" t="s">
        <v>12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</row>
    <row r="52" spans="1:15" ht="18.75">
      <c r="A52" s="55" t="s">
        <v>16</v>
      </c>
      <c r="B52" s="59"/>
      <c r="C52" s="59">
        <v>9.7862535755897113</v>
      </c>
      <c r="D52" s="59">
        <v>32.573948620745171</v>
      </c>
      <c r="E52" s="59">
        <v>12.842873679571781</v>
      </c>
      <c r="F52" s="59">
        <v>-4.0943532898970147</v>
      </c>
      <c r="G52" s="59">
        <v>20.271679698138684</v>
      </c>
      <c r="H52" s="59">
        <v>15.536670983622088</v>
      </c>
      <c r="I52" s="59">
        <v>21.823401202640483</v>
      </c>
      <c r="J52" s="59">
        <v>22.034624289234799</v>
      </c>
      <c r="K52" s="59">
        <v>40.77977978952697</v>
      </c>
      <c r="L52" s="59">
        <v>68.325512992086288</v>
      </c>
      <c r="M52" s="59">
        <v>60.336049239831247</v>
      </c>
      <c r="N52" s="59">
        <v>32.533001472862452</v>
      </c>
    </row>
    <row r="53" spans="1:15"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</row>
    <row r="55" spans="1:15">
      <c r="A55" s="62" t="s">
        <v>72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</row>
    <row r="56" spans="1:15">
      <c r="A56" s="36" t="s">
        <v>73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</row>
    <row r="57" spans="1:15">
      <c r="A57" s="36" t="s">
        <v>74</v>
      </c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</row>
    <row r="58" spans="1:15" ht="23.25" customHeight="1">
      <c r="A58" s="26"/>
      <c r="B58" s="38" t="s">
        <v>19</v>
      </c>
      <c r="C58" s="38" t="s">
        <v>20</v>
      </c>
      <c r="D58" s="38" t="s">
        <v>21</v>
      </c>
      <c r="E58" s="38" t="s">
        <v>22</v>
      </c>
      <c r="F58" s="38" t="s">
        <v>23</v>
      </c>
      <c r="G58" s="38" t="s">
        <v>24</v>
      </c>
      <c r="H58" s="38" t="s">
        <v>25</v>
      </c>
      <c r="I58" s="38" t="s">
        <v>26</v>
      </c>
      <c r="J58" s="38" t="s">
        <v>27</v>
      </c>
      <c r="K58" s="38" t="s">
        <v>28</v>
      </c>
      <c r="L58" s="38" t="s">
        <v>29</v>
      </c>
      <c r="M58" s="38" t="s">
        <v>30</v>
      </c>
      <c r="N58" s="27" t="s">
        <v>31</v>
      </c>
    </row>
    <row r="59" spans="1:15" ht="18.75">
      <c r="A59" s="28" t="s">
        <v>52</v>
      </c>
      <c r="B59" s="33">
        <v>42.272945806613798</v>
      </c>
      <c r="C59" s="33">
        <v>47.805599329514173</v>
      </c>
      <c r="D59" s="33">
        <v>46.846651221694344</v>
      </c>
      <c r="E59" s="33">
        <v>47.348929407427221</v>
      </c>
      <c r="F59" s="33">
        <v>53.421590983633862</v>
      </c>
      <c r="G59" s="33">
        <v>51.038321992187598</v>
      </c>
      <c r="H59" s="33">
        <v>48.916132720590518</v>
      </c>
      <c r="I59" s="33">
        <v>48.023193841308284</v>
      </c>
      <c r="J59" s="33">
        <v>49.076567381776051</v>
      </c>
      <c r="K59" s="33">
        <v>46.269380380780163</v>
      </c>
      <c r="L59" s="33">
        <v>43.144136923990651</v>
      </c>
      <c r="M59" s="33">
        <v>45.280531097850051</v>
      </c>
      <c r="N59" s="33">
        <v>50.295030829666985</v>
      </c>
      <c r="O59" s="35"/>
    </row>
    <row r="60" spans="1:15" ht="18.75">
      <c r="A60" s="28" t="s">
        <v>53</v>
      </c>
      <c r="B60" s="33">
        <v>13.200833681121015</v>
      </c>
      <c r="C60" s="33">
        <v>13.327900155628633</v>
      </c>
      <c r="D60" s="33">
        <v>12.973939207079324</v>
      </c>
      <c r="E60" s="33">
        <v>12.820125977658028</v>
      </c>
      <c r="F60" s="33">
        <v>15.568823219303754</v>
      </c>
      <c r="G60" s="33">
        <v>15.780694751081064</v>
      </c>
      <c r="H60" s="33">
        <v>16.062312639033259</v>
      </c>
      <c r="I60" s="33">
        <v>15.747168891977578</v>
      </c>
      <c r="J60" s="33">
        <v>15.300275712446377</v>
      </c>
      <c r="K60" s="33">
        <v>14.431667980888891</v>
      </c>
      <c r="L60" s="33">
        <v>14.233576589625574</v>
      </c>
      <c r="M60" s="33">
        <v>12.732182376236389</v>
      </c>
      <c r="N60" s="33">
        <v>12.879211877457349</v>
      </c>
      <c r="O60" s="35"/>
    </row>
    <row r="61" spans="1:15" ht="18.75">
      <c r="A61" s="28" t="s">
        <v>56</v>
      </c>
      <c r="B61" s="33">
        <v>29.106774263666168</v>
      </c>
      <c r="C61" s="33">
        <v>30.082654326360629</v>
      </c>
      <c r="D61" s="33">
        <v>27.46324468973944</v>
      </c>
      <c r="E61" s="33">
        <v>28.583303392173498</v>
      </c>
      <c r="F61" s="33">
        <v>25.405764634309534</v>
      </c>
      <c r="G61" s="33">
        <v>22.135994997930283</v>
      </c>
      <c r="H61" s="33">
        <v>22.024115159460962</v>
      </c>
      <c r="I61" s="33">
        <v>22.665222710640641</v>
      </c>
      <c r="J61" s="33">
        <v>23.220310387633329</v>
      </c>
      <c r="K61" s="33">
        <v>28.479350576569821</v>
      </c>
      <c r="L61" s="33">
        <v>26.848048498613796</v>
      </c>
      <c r="M61" s="33">
        <v>24.726996657882776</v>
      </c>
      <c r="N61" s="33">
        <v>26.820319231920887</v>
      </c>
      <c r="O61" s="35"/>
    </row>
    <row r="62" spans="1:15" ht="18.75">
      <c r="A62" s="29" t="s">
        <v>57</v>
      </c>
      <c r="B62" s="33">
        <v>10.304397076400974</v>
      </c>
      <c r="C62" s="33">
        <v>9.5625436976093887</v>
      </c>
      <c r="D62" s="33">
        <v>8.9500540303105982</v>
      </c>
      <c r="E62" s="33">
        <v>10.476960814063</v>
      </c>
      <c r="F62" s="33">
        <v>9.1608482566599765</v>
      </c>
      <c r="G62" s="33">
        <v>8.5208253732945547</v>
      </c>
      <c r="H62" s="33">
        <v>9.0710451538883401</v>
      </c>
      <c r="I62" s="33">
        <v>9.3707700522388642</v>
      </c>
      <c r="J62" s="33">
        <v>8.929329610151548</v>
      </c>
      <c r="K62" s="33">
        <v>10.75599836091382</v>
      </c>
      <c r="L62" s="33">
        <v>10.672814497239029</v>
      </c>
      <c r="M62" s="33">
        <v>10.657934329252504</v>
      </c>
      <c r="N62" s="33">
        <v>11.960037783463513</v>
      </c>
      <c r="O62" s="35"/>
    </row>
    <row r="63" spans="1:15" ht="18.75">
      <c r="A63" s="29" t="s">
        <v>58</v>
      </c>
      <c r="B63" s="33">
        <v>18.139984287926037</v>
      </c>
      <c r="C63" s="33">
        <v>20.02716391161459</v>
      </c>
      <c r="D63" s="33">
        <v>17.947627149544324</v>
      </c>
      <c r="E63" s="33">
        <v>17.532376962614535</v>
      </c>
      <c r="F63" s="33">
        <v>15.417778886994549</v>
      </c>
      <c r="G63" s="33">
        <v>12.7822735790586</v>
      </c>
      <c r="H63" s="33">
        <v>12.110539265949605</v>
      </c>
      <c r="I63" s="33">
        <v>12.63546243772417</v>
      </c>
      <c r="J63" s="33">
        <v>13.73083176870575</v>
      </c>
      <c r="K63" s="33">
        <v>17.209090491724709</v>
      </c>
      <c r="L63" s="33">
        <v>15.675638715824917</v>
      </c>
      <c r="M63" s="33">
        <v>13.614386849535226</v>
      </c>
      <c r="N63" s="33">
        <v>14.400308417710164</v>
      </c>
      <c r="O63" s="35"/>
    </row>
    <row r="64" spans="1:15" ht="18.75">
      <c r="A64" s="29" t="s">
        <v>59</v>
      </c>
      <c r="B64" s="33">
        <v>0.40373734647748205</v>
      </c>
      <c r="C64" s="33">
        <v>0.37928668469918414</v>
      </c>
      <c r="D64" s="33">
        <v>0.38251467436862135</v>
      </c>
      <c r="E64" s="33">
        <v>0.40518140702519789</v>
      </c>
      <c r="F64" s="33">
        <v>0.58857789323889353</v>
      </c>
      <c r="G64" s="33">
        <v>0.60959782530476792</v>
      </c>
      <c r="H64" s="33">
        <v>0.50320311438190912</v>
      </c>
      <c r="I64" s="33">
        <v>0.49712648754648592</v>
      </c>
      <c r="J64" s="33">
        <v>0.47632032033996763</v>
      </c>
      <c r="K64" s="33">
        <v>0.43290658159682371</v>
      </c>
      <c r="L64" s="33">
        <v>0.42269497594066302</v>
      </c>
      <c r="M64" s="33">
        <v>0.38371859049286694</v>
      </c>
      <c r="N64" s="33">
        <v>0.38868049428687856</v>
      </c>
      <c r="O64" s="35"/>
    </row>
    <row r="65" spans="1:15" ht="18.75">
      <c r="A65" s="29" t="s">
        <v>60</v>
      </c>
      <c r="B65" s="33">
        <v>5.3045532419809416E-2</v>
      </c>
      <c r="C65" s="33">
        <v>2.8688898065619813E-2</v>
      </c>
      <c r="D65" s="33">
        <v>1.7638320468203125E-2</v>
      </c>
      <c r="E65" s="33">
        <v>1.2489995920311428E-2</v>
      </c>
      <c r="F65" s="33">
        <v>4.0750729774745663E-2</v>
      </c>
      <c r="G65" s="33">
        <v>1.5286455429029247E-2</v>
      </c>
      <c r="H65" s="33">
        <v>1.8314442032001933E-2</v>
      </c>
      <c r="I65" s="33">
        <v>3.6052040388496166E-2</v>
      </c>
      <c r="J65" s="33">
        <v>5.5826671918317817E-3</v>
      </c>
      <c r="K65" s="33">
        <v>5.4510030008492567E-3</v>
      </c>
      <c r="L65" s="33">
        <v>5.1373596446838907E-3</v>
      </c>
      <c r="M65" s="33">
        <v>4.7474340166289482E-3</v>
      </c>
      <c r="N65" s="33">
        <v>4.766335005283286E-3</v>
      </c>
      <c r="O65" s="35"/>
    </row>
    <row r="66" spans="1:15" ht="18.75">
      <c r="A66" s="29" t="s">
        <v>61</v>
      </c>
      <c r="B66" s="33">
        <v>7.2919159136917308E-2</v>
      </c>
      <c r="C66" s="33">
        <v>3.7474912844351997E-2</v>
      </c>
      <c r="D66" s="33">
        <v>5.5471558274831329E-2</v>
      </c>
      <c r="E66" s="33">
        <v>4.7045920598045209E-2</v>
      </c>
      <c r="F66" s="33">
        <v>0.10300779262554798</v>
      </c>
      <c r="G66" s="33">
        <v>4.5792775343484228E-2</v>
      </c>
      <c r="H66" s="33">
        <v>4.7951990235818774E-2</v>
      </c>
      <c r="I66" s="33">
        <v>1.3298602187671288E-2</v>
      </c>
      <c r="J66" s="33">
        <v>5.4127455159061269E-2</v>
      </c>
      <c r="K66" s="33">
        <v>5.8534628735741882E-2</v>
      </c>
      <c r="L66" s="33">
        <v>5.2570744853560239E-2</v>
      </c>
      <c r="M66" s="33">
        <v>4.9798238015852793E-2</v>
      </c>
      <c r="N66" s="33">
        <v>4.9389939229568962E-2</v>
      </c>
      <c r="O66" s="35"/>
    </row>
    <row r="67" spans="1:15" ht="18.75">
      <c r="A67" s="29" t="s">
        <v>62</v>
      </c>
      <c r="B67" s="33">
        <v>0.13269086130495006</v>
      </c>
      <c r="C67" s="33">
        <v>4.749622152749202E-2</v>
      </c>
      <c r="D67" s="33">
        <v>0.10993895677286067</v>
      </c>
      <c r="E67" s="33">
        <v>0.10924829195240941</v>
      </c>
      <c r="F67" s="33">
        <v>9.4801075015825284E-2</v>
      </c>
      <c r="G67" s="33">
        <v>0.16221898949984409</v>
      </c>
      <c r="H67" s="33">
        <v>0.27306119297329173</v>
      </c>
      <c r="I67" s="33">
        <v>0.11251309055495405</v>
      </c>
      <c r="J67" s="33">
        <v>2.4118566085173022E-2</v>
      </c>
      <c r="K67" s="33">
        <v>1.7369510597876954E-2</v>
      </c>
      <c r="L67" s="33">
        <v>1.9192730667263399E-2</v>
      </c>
      <c r="M67" s="33">
        <v>1.6412027134099724E-2</v>
      </c>
      <c r="N67" s="33">
        <v>1.7136914167299969E-2</v>
      </c>
      <c r="O67" s="35"/>
    </row>
    <row r="68" spans="1:15" ht="18.75">
      <c r="A68" s="28" t="s">
        <v>63</v>
      </c>
      <c r="B68" s="33">
        <v>6.9100293114736813</v>
      </c>
      <c r="C68" s="33">
        <v>6.2683038505714146</v>
      </c>
      <c r="D68" s="33">
        <v>7.4819668259489349</v>
      </c>
      <c r="E68" s="33">
        <v>8.3563537527233134</v>
      </c>
      <c r="F68" s="33">
        <v>6.5766438859560603</v>
      </c>
      <c r="G68" s="33">
        <v>6.9732043412007618</v>
      </c>
      <c r="H68" s="33">
        <v>9.7724216600936309</v>
      </c>
      <c r="I68" s="33">
        <v>10.543901088674863</v>
      </c>
      <c r="J68" s="33">
        <v>14.079019930249903</v>
      </c>
      <c r="K68" s="33">
        <v>13.769589490229519</v>
      </c>
      <c r="L68" s="33">
        <v>12.60454153596131</v>
      </c>
      <c r="M68" s="33">
        <v>13.274594168808418</v>
      </c>
      <c r="N68" s="33">
        <v>12.011812004382646</v>
      </c>
      <c r="O68" s="35"/>
    </row>
    <row r="69" spans="1:15" ht="18.75">
      <c r="A69" s="28" t="s">
        <v>64</v>
      </c>
      <c r="B69" s="33">
        <v>8.6472114610771289</v>
      </c>
      <c r="C69" s="33">
        <v>0.86125371777202009</v>
      </c>
      <c r="D69" s="33">
        <v>3.2790955643388222</v>
      </c>
      <c r="E69" s="33">
        <v>0.30992463701244155</v>
      </c>
      <c r="F69" s="33">
        <v>-1.9809196474484265</v>
      </c>
      <c r="G69" s="33">
        <v>1.935569077438003</v>
      </c>
      <c r="H69" s="33">
        <v>0.72650576011089296</v>
      </c>
      <c r="I69" s="33">
        <v>3.6676704849261736</v>
      </c>
      <c r="J69" s="33">
        <v>-3.7865998150430804</v>
      </c>
      <c r="K69" s="33">
        <v>-4.9609466354878835</v>
      </c>
      <c r="L69" s="33">
        <v>1.3046299270467949</v>
      </c>
      <c r="M69" s="33">
        <v>2.0342662985921582</v>
      </c>
      <c r="N69" s="33">
        <v>-3.7779494952021304</v>
      </c>
      <c r="O69" s="35"/>
    </row>
    <row r="70" spans="1:15" ht="18.75">
      <c r="A70" s="34" t="s">
        <v>65</v>
      </c>
      <c r="B70" s="33">
        <v>24.933313126467326</v>
      </c>
      <c r="C70" s="33">
        <v>22.475300199258662</v>
      </c>
      <c r="D70" s="33">
        <v>25.182906741907214</v>
      </c>
      <c r="E70" s="33">
        <v>22.830672389164356</v>
      </c>
      <c r="F70" s="33">
        <v>18.720834506865657</v>
      </c>
      <c r="G70" s="33">
        <v>21.161707999140365</v>
      </c>
      <c r="H70" s="33">
        <v>22.735688263009806</v>
      </c>
      <c r="I70" s="33">
        <v>31.116380100070874</v>
      </c>
      <c r="J70" s="33">
        <v>23.48386726753235</v>
      </c>
      <c r="K70" s="33">
        <v>19.424609025804926</v>
      </c>
      <c r="L70" s="33">
        <v>22.839231988956598</v>
      </c>
      <c r="M70" s="33">
        <v>26.815886554807971</v>
      </c>
      <c r="N70" s="33">
        <v>24.201113175955882</v>
      </c>
      <c r="O70" s="35"/>
    </row>
    <row r="71" spans="1:15" ht="18.75">
      <c r="A71" s="34" t="s">
        <v>66</v>
      </c>
      <c r="B71" s="33">
        <v>16.286101665390195</v>
      </c>
      <c r="C71" s="33">
        <v>21.614046481486643</v>
      </c>
      <c r="D71" s="33">
        <v>21.903811177568393</v>
      </c>
      <c r="E71" s="33">
        <v>22.520747752151912</v>
      </c>
      <c r="F71" s="33">
        <v>20.701754154314084</v>
      </c>
      <c r="G71" s="33">
        <v>19.226138921702361</v>
      </c>
      <c r="H71" s="33">
        <v>22.009182502898913</v>
      </c>
      <c r="I71" s="33">
        <v>27.448709615144693</v>
      </c>
      <c r="J71" s="33">
        <v>27.270467082575433</v>
      </c>
      <c r="K71" s="33">
        <v>24.385555661292809</v>
      </c>
      <c r="L71" s="33">
        <v>21.534602061909801</v>
      </c>
      <c r="M71" s="33">
        <v>24.781620256215813</v>
      </c>
      <c r="N71" s="33">
        <v>27.979062671158012</v>
      </c>
      <c r="O71" s="35"/>
    </row>
    <row r="72" spans="1:15" ht="18.75">
      <c r="A72" s="28" t="s">
        <v>67</v>
      </c>
      <c r="B72" s="33">
        <v>-0.13779452395179384</v>
      </c>
      <c r="C72" s="33">
        <v>1.6542886201531357</v>
      </c>
      <c r="D72" s="33">
        <v>1.9551024911991219</v>
      </c>
      <c r="E72" s="33">
        <v>2.5813628330054965</v>
      </c>
      <c r="F72" s="33">
        <v>1.0080969242452011</v>
      </c>
      <c r="G72" s="33">
        <v>2.1362148401622956</v>
      </c>
      <c r="H72" s="33">
        <v>2.4985120607107385</v>
      </c>
      <c r="I72" s="33">
        <v>-0.6471570175275404</v>
      </c>
      <c r="J72" s="33">
        <v>2.1104264029374242</v>
      </c>
      <c r="K72" s="33">
        <v>2.0109582070194665</v>
      </c>
      <c r="L72" s="33">
        <v>1.8650665247618738</v>
      </c>
      <c r="M72" s="33">
        <v>1.951429400630202</v>
      </c>
      <c r="N72" s="33">
        <v>1.7715755517742693</v>
      </c>
      <c r="O72" s="35"/>
    </row>
    <row r="73" spans="1:15" ht="18.75">
      <c r="A73" s="55" t="s">
        <v>68</v>
      </c>
      <c r="B73" s="59">
        <v>100</v>
      </c>
      <c r="C73" s="59">
        <v>100</v>
      </c>
      <c r="D73" s="59">
        <v>100</v>
      </c>
      <c r="E73" s="59">
        <v>100</v>
      </c>
      <c r="F73" s="59">
        <v>100</v>
      </c>
      <c r="G73" s="59">
        <v>100</v>
      </c>
      <c r="H73" s="59">
        <v>100</v>
      </c>
      <c r="I73" s="59">
        <v>100</v>
      </c>
      <c r="J73" s="59">
        <v>100</v>
      </c>
      <c r="K73" s="59">
        <v>100</v>
      </c>
      <c r="L73" s="59">
        <v>100</v>
      </c>
      <c r="M73" s="59">
        <v>100</v>
      </c>
      <c r="N73" s="59">
        <v>100</v>
      </c>
    </row>
    <row r="74" spans="1:15"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</row>
    <row r="75" spans="1:15"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35CD8-5D8C-47D3-9BBF-08B8C54266DC}">
  <dimension ref="A1:P59"/>
  <sheetViews>
    <sheetView zoomScale="70" zoomScaleNormal="70" workbookViewId="0"/>
  </sheetViews>
  <sheetFormatPr defaultColWidth="9.125" defaultRowHeight="18"/>
  <cols>
    <col min="1" max="1" width="68" style="45" bestFit="1" customWidth="1"/>
    <col min="2" max="13" width="14.25" style="41" bestFit="1" customWidth="1"/>
    <col min="14" max="14" width="15.375" style="32" bestFit="1" customWidth="1"/>
    <col min="15" max="15" width="10.375" style="32" bestFit="1" customWidth="1"/>
    <col min="16" max="16384" width="9.125" style="32"/>
  </cols>
  <sheetData>
    <row r="1" spans="1:14">
      <c r="A1" s="40" t="s">
        <v>80</v>
      </c>
    </row>
    <row r="2" spans="1:14">
      <c r="A2" s="40" t="s">
        <v>51</v>
      </c>
    </row>
    <row r="3" spans="1:14">
      <c r="A3" s="40" t="s">
        <v>49</v>
      </c>
    </row>
    <row r="4" spans="1:14">
      <c r="A4" s="26"/>
      <c r="B4" s="27" t="s">
        <v>19</v>
      </c>
      <c r="C4" s="27" t="s">
        <v>20</v>
      </c>
      <c r="D4" s="27" t="s">
        <v>21</v>
      </c>
      <c r="E4" s="27" t="s">
        <v>22</v>
      </c>
      <c r="F4" s="27" t="s">
        <v>23</v>
      </c>
      <c r="G4" s="27" t="s">
        <v>24</v>
      </c>
      <c r="H4" s="27" t="s">
        <v>25</v>
      </c>
      <c r="I4" s="27" t="s">
        <v>26</v>
      </c>
      <c r="J4" s="27" t="s">
        <v>27</v>
      </c>
      <c r="K4" s="27" t="s">
        <v>28</v>
      </c>
      <c r="L4" s="27" t="s">
        <v>29</v>
      </c>
      <c r="M4" s="27" t="s">
        <v>30</v>
      </c>
      <c r="N4" s="27" t="s">
        <v>31</v>
      </c>
    </row>
    <row r="5" spans="1:14" ht="18.75">
      <c r="A5" s="28" t="s">
        <v>52</v>
      </c>
      <c r="B5" s="56">
        <v>7237207.6642875252</v>
      </c>
      <c r="C5" s="56">
        <v>7100949.03252225</v>
      </c>
      <c r="D5" s="56">
        <v>7030234.4640502539</v>
      </c>
      <c r="E5" s="56">
        <v>7076695.4205230884</v>
      </c>
      <c r="F5" s="56">
        <v>7050094.0139286239</v>
      </c>
      <c r="G5" s="56">
        <v>7354056.089215639</v>
      </c>
      <c r="H5" s="56">
        <v>7468224.0404093247</v>
      </c>
      <c r="I5" s="56">
        <v>7333212.0686176103</v>
      </c>
      <c r="J5" s="56">
        <v>6985252.2271936405</v>
      </c>
      <c r="K5" s="56">
        <v>7023173.2152282288</v>
      </c>
      <c r="L5" s="56">
        <v>7297629.6445583515</v>
      </c>
      <c r="M5" s="56">
        <v>7930996.9600590291</v>
      </c>
      <c r="N5" s="56">
        <v>8258148.8626477243</v>
      </c>
    </row>
    <row r="6" spans="1:14" ht="18.75">
      <c r="A6" s="28" t="s">
        <v>53</v>
      </c>
      <c r="B6" s="56">
        <v>1920687.8822166645</v>
      </c>
      <c r="C6" s="56">
        <v>1943515.8031116335</v>
      </c>
      <c r="D6" s="56">
        <v>1986872.891593626</v>
      </c>
      <c r="E6" s="56">
        <v>1959720.3662106602</v>
      </c>
      <c r="F6" s="56">
        <v>2136961.0514896829</v>
      </c>
      <c r="G6" s="56">
        <v>2273823.0763935577</v>
      </c>
      <c r="H6" s="56">
        <v>2255181.4114747569</v>
      </c>
      <c r="I6" s="56">
        <v>2210624.0761312256</v>
      </c>
      <c r="J6" s="56">
        <v>2087915.5465950181</v>
      </c>
      <c r="K6" s="56">
        <v>2068399.4573215207</v>
      </c>
      <c r="L6" s="56">
        <v>2239128.9241442657</v>
      </c>
      <c r="M6" s="56">
        <v>2158219.8067562827</v>
      </c>
      <c r="N6" s="56">
        <v>2121753.602723192</v>
      </c>
    </row>
    <row r="7" spans="1:14" ht="18.75">
      <c r="A7" s="29" t="s">
        <v>54</v>
      </c>
      <c r="B7" s="56">
        <v>985678.30781238666</v>
      </c>
      <c r="C7" s="56">
        <v>975338.1373625237</v>
      </c>
      <c r="D7" s="56">
        <v>999177.13224609965</v>
      </c>
      <c r="E7" s="56">
        <v>960729.17610307853</v>
      </c>
      <c r="F7" s="56">
        <v>1075843.9071389679</v>
      </c>
      <c r="G7" s="56">
        <v>1135851.815704732</v>
      </c>
      <c r="H7" s="56">
        <v>1190917.2435536035</v>
      </c>
      <c r="I7" s="56">
        <v>1167465.8281534393</v>
      </c>
      <c r="J7" s="56">
        <v>1150393.7739220103</v>
      </c>
      <c r="K7" s="56">
        <v>1243790.5875931473</v>
      </c>
      <c r="L7" s="56">
        <v>1290082.1120066645</v>
      </c>
      <c r="M7" s="56">
        <v>1270634.1456920586</v>
      </c>
      <c r="N7" s="56">
        <v>1235810.4351877787</v>
      </c>
    </row>
    <row r="8" spans="1:14" ht="18.75">
      <c r="A8" s="29" t="s">
        <v>55</v>
      </c>
      <c r="B8" s="56">
        <v>935009.57440427737</v>
      </c>
      <c r="C8" s="56">
        <v>968177.66574911005</v>
      </c>
      <c r="D8" s="56">
        <v>987695.75934752636</v>
      </c>
      <c r="E8" s="56">
        <v>998991.19010758144</v>
      </c>
      <c r="F8" s="56">
        <v>1061117.144350715</v>
      </c>
      <c r="G8" s="56">
        <v>1137971.2606888262</v>
      </c>
      <c r="H8" s="56">
        <v>1064264.1679211534</v>
      </c>
      <c r="I8" s="56">
        <v>1043158.2479777862</v>
      </c>
      <c r="J8" s="56">
        <v>937521.77267300757</v>
      </c>
      <c r="K8" s="56">
        <v>824608.86972837313</v>
      </c>
      <c r="L8" s="56">
        <v>949046.81213760097</v>
      </c>
      <c r="M8" s="56">
        <v>887585.66106422385</v>
      </c>
      <c r="N8" s="56">
        <v>885943.16753541294</v>
      </c>
    </row>
    <row r="9" spans="1:14" ht="18.75">
      <c r="A9" s="28" t="s">
        <v>56</v>
      </c>
      <c r="B9" s="56">
        <v>5249983.8245345997</v>
      </c>
      <c r="C9" s="56">
        <v>3988043.7721530958</v>
      </c>
      <c r="D9" s="56">
        <v>3524946.6210661842</v>
      </c>
      <c r="E9" s="56">
        <v>3776890.738122147</v>
      </c>
      <c r="F9" s="56">
        <v>3247662.2863804777</v>
      </c>
      <c r="G9" s="56">
        <v>3189551.349871851</v>
      </c>
      <c r="H9" s="56">
        <v>3172561.5867415261</v>
      </c>
      <c r="I9" s="56">
        <v>2670646.4023553343</v>
      </c>
      <c r="J9" s="56">
        <v>2493642.8984272261</v>
      </c>
      <c r="K9" s="56">
        <v>2574002.3161836062</v>
      </c>
      <c r="L9" s="56">
        <v>2574067.5223380211</v>
      </c>
      <c r="M9" s="56">
        <v>2745512.9618590875</v>
      </c>
      <c r="N9" s="56">
        <v>2943746.3424841226</v>
      </c>
    </row>
    <row r="10" spans="1:14" ht="18.75">
      <c r="A10" s="29" t="s">
        <v>57</v>
      </c>
      <c r="B10" s="56">
        <v>2595336.4243360222</v>
      </c>
      <c r="C10" s="56">
        <v>1632126.0475809788</v>
      </c>
      <c r="D10" s="56">
        <v>1338263.4471094389</v>
      </c>
      <c r="E10" s="56">
        <v>1458355.614830968</v>
      </c>
      <c r="F10" s="56">
        <v>1144782.1382563927</v>
      </c>
      <c r="G10" s="56">
        <v>1227756.4245002349</v>
      </c>
      <c r="H10" s="56">
        <v>1255525.9268091652</v>
      </c>
      <c r="I10" s="56">
        <v>989295.66130482988</v>
      </c>
      <c r="J10" s="56">
        <v>858960.78113794187</v>
      </c>
      <c r="K10" s="56">
        <v>888618.35276745085</v>
      </c>
      <c r="L10" s="56">
        <v>999404.97192484618</v>
      </c>
      <c r="M10" s="56">
        <v>1152983.0351298018</v>
      </c>
      <c r="N10" s="56">
        <v>1244580.2598925089</v>
      </c>
    </row>
    <row r="11" spans="1:14" ht="18.75">
      <c r="A11" s="29" t="s">
        <v>58</v>
      </c>
      <c r="B11" s="56">
        <v>2556065.546266106</v>
      </c>
      <c r="C11" s="56">
        <v>2282710.8434385727</v>
      </c>
      <c r="D11" s="56">
        <v>2099701.1066416265</v>
      </c>
      <c r="E11" s="56">
        <v>2226224.8261100985</v>
      </c>
      <c r="F11" s="56">
        <v>1980206.3966989387</v>
      </c>
      <c r="G11" s="56">
        <v>1841783.8435692466</v>
      </c>
      <c r="H11" s="56">
        <v>1793106.644889425</v>
      </c>
      <c r="I11" s="56">
        <v>1588479.5915997787</v>
      </c>
      <c r="J11" s="56">
        <v>1555232.1025825632</v>
      </c>
      <c r="K11" s="56">
        <v>1613555.2833829324</v>
      </c>
      <c r="L11" s="56">
        <v>1498921.2747659923</v>
      </c>
      <c r="M11" s="56">
        <v>1517092.1137333345</v>
      </c>
      <c r="N11" s="56">
        <v>1624092.3510184507</v>
      </c>
    </row>
    <row r="12" spans="1:14" ht="18.75">
      <c r="A12" s="29" t="s">
        <v>59</v>
      </c>
      <c r="B12" s="56">
        <v>56865.436341309134</v>
      </c>
      <c r="C12" s="56">
        <v>57472.404334356965</v>
      </c>
      <c r="D12" s="56">
        <v>60841.952304381666</v>
      </c>
      <c r="E12" s="56">
        <v>67142.470637767852</v>
      </c>
      <c r="F12" s="56">
        <v>84695.343614400961</v>
      </c>
      <c r="G12" s="56">
        <v>87836.285053441854</v>
      </c>
      <c r="H12" s="56">
        <v>77390.860429214328</v>
      </c>
      <c r="I12" s="56">
        <v>72767.085065341773</v>
      </c>
      <c r="J12" s="56">
        <v>71661.02031622926</v>
      </c>
      <c r="K12" s="56">
        <v>66091.771999999997</v>
      </c>
      <c r="L12" s="56">
        <v>69003.471962252734</v>
      </c>
      <c r="M12" s="56">
        <v>69069.967049114333</v>
      </c>
      <c r="N12" s="56">
        <v>68565.964894534729</v>
      </c>
    </row>
    <row r="13" spans="1:14" ht="18.75">
      <c r="A13" s="29" t="s">
        <v>60</v>
      </c>
      <c r="B13" s="56">
        <v>14233.539921925296</v>
      </c>
      <c r="C13" s="56">
        <v>5406.1638885449302</v>
      </c>
      <c r="D13" s="56">
        <v>2954.0708552211559</v>
      </c>
      <c r="E13" s="56">
        <v>1974.9838418358152</v>
      </c>
      <c r="F13" s="56">
        <v>5823.4044172503518</v>
      </c>
      <c r="G13" s="56">
        <v>2202.6086721186421</v>
      </c>
      <c r="H13" s="56">
        <v>2626.5482041051314</v>
      </c>
      <c r="I13" s="56">
        <v>3074</v>
      </c>
      <c r="J13" s="56">
        <v>399.07047803287702</v>
      </c>
      <c r="K13" s="56">
        <v>256.17302674184248</v>
      </c>
      <c r="L13" s="56">
        <v>325.28269436320551</v>
      </c>
      <c r="M13" s="56">
        <v>296.51283894250435</v>
      </c>
      <c r="N13" s="56">
        <v>308.74880879037437</v>
      </c>
    </row>
    <row r="14" spans="1:14" ht="18.75">
      <c r="A14" s="29" t="s">
        <v>61</v>
      </c>
      <c r="B14" s="56">
        <v>8135.5346053397943</v>
      </c>
      <c r="C14" s="56">
        <v>3516.9938030743715</v>
      </c>
      <c r="D14" s="56">
        <v>6465.7058724969766</v>
      </c>
      <c r="E14" s="56">
        <v>6568.0946009991658</v>
      </c>
      <c r="F14" s="56">
        <v>19156.062932045377</v>
      </c>
      <c r="G14" s="56">
        <v>6598.2309999999998</v>
      </c>
      <c r="H14" s="56">
        <v>5551.3337933575931</v>
      </c>
      <c r="I14" s="56">
        <v>1190.0861697472671</v>
      </c>
      <c r="J14" s="56">
        <v>4121.8087206275904</v>
      </c>
      <c r="K14" s="56">
        <v>3011.49300648096</v>
      </c>
      <c r="L14" s="56">
        <v>3552.4477338387155</v>
      </c>
      <c r="M14" s="56">
        <v>3350.5198550792916</v>
      </c>
      <c r="N14" s="56">
        <v>3427.7438682405427</v>
      </c>
    </row>
    <row r="15" spans="1:14" ht="18.75">
      <c r="A15" s="29" t="s">
        <v>62</v>
      </c>
      <c r="B15" s="56">
        <v>19347.343063896285</v>
      </c>
      <c r="C15" s="56">
        <v>6811.3191075680488</v>
      </c>
      <c r="D15" s="56">
        <v>16720.338283018769</v>
      </c>
      <c r="E15" s="56">
        <v>16624.748100477402</v>
      </c>
      <c r="F15" s="56">
        <v>12998.940461450244</v>
      </c>
      <c r="G15" s="56">
        <v>23373.957076808747</v>
      </c>
      <c r="H15" s="56">
        <v>38360.272616258655</v>
      </c>
      <c r="I15" s="56">
        <v>15839.978215636491</v>
      </c>
      <c r="J15" s="56">
        <v>3268.1151918311589</v>
      </c>
      <c r="K15" s="56">
        <v>2469.2420000000002</v>
      </c>
      <c r="L15" s="56">
        <v>2859.6359231125139</v>
      </c>
      <c r="M15" s="56">
        <v>2720.7517154119282</v>
      </c>
      <c r="N15" s="56">
        <v>2771.0266418008537</v>
      </c>
    </row>
    <row r="16" spans="1:14" ht="18.75">
      <c r="A16" s="28" t="s">
        <v>63</v>
      </c>
      <c r="B16" s="56">
        <v>636450.92590695806</v>
      </c>
      <c r="C16" s="56">
        <v>1480309.1717506498</v>
      </c>
      <c r="D16" s="56">
        <v>1449037.1301933248</v>
      </c>
      <c r="E16" s="56">
        <v>1397309.3117745165</v>
      </c>
      <c r="F16" s="56">
        <v>-89676.772266278043</v>
      </c>
      <c r="G16" s="56">
        <v>1004761.3997694105</v>
      </c>
      <c r="H16" s="56">
        <v>1300971.1649042163</v>
      </c>
      <c r="I16" s="56">
        <v>1593254.8627241869</v>
      </c>
      <c r="J16" s="56">
        <v>1417007.1821866129</v>
      </c>
      <c r="K16" s="56">
        <v>2114549.5423163436</v>
      </c>
      <c r="L16" s="56">
        <v>2270623.664696747</v>
      </c>
      <c r="M16" s="56">
        <v>2158588.8304328979</v>
      </c>
      <c r="N16" s="56">
        <v>2027935.1993653572</v>
      </c>
    </row>
    <row r="17" spans="1:16" ht="18.75">
      <c r="A17" s="28" t="s">
        <v>64</v>
      </c>
      <c r="B17" s="56">
        <v>-2572885.8078647899</v>
      </c>
      <c r="C17" s="56">
        <v>-2029046.5979515424</v>
      </c>
      <c r="D17" s="56">
        <v>-1340749.2988975018</v>
      </c>
      <c r="E17" s="56">
        <v>-1165312.9654161735</v>
      </c>
      <c r="F17" s="56">
        <v>-222526.74923267122</v>
      </c>
      <c r="G17" s="56">
        <v>278894.03500000015</v>
      </c>
      <c r="H17" s="56">
        <v>105822.59843470715</v>
      </c>
      <c r="I17" s="56">
        <v>898773.2261472987</v>
      </c>
      <c r="J17" s="56">
        <v>950810.69859441277</v>
      </c>
      <c r="K17" s="56">
        <v>1077483.1393579452</v>
      </c>
      <c r="L17" s="56">
        <v>937407.8655237623</v>
      </c>
      <c r="M17" s="56">
        <v>1022502.5046536049</v>
      </c>
      <c r="N17" s="56">
        <v>1393597.5316894448</v>
      </c>
      <c r="O17" s="42"/>
    </row>
    <row r="18" spans="1:16" ht="18.75">
      <c r="A18" s="29" t="s">
        <v>65</v>
      </c>
      <c r="B18" s="56">
        <v>2531429.5732407449</v>
      </c>
      <c r="C18" s="56">
        <v>2000040.7646286201</v>
      </c>
      <c r="D18" s="56">
        <v>1951160.7350656411</v>
      </c>
      <c r="E18" s="56">
        <v>2174019.7136989674</v>
      </c>
      <c r="F18" s="56">
        <v>2392950.3872542046</v>
      </c>
      <c r="G18" s="56">
        <v>3049167.4000000004</v>
      </c>
      <c r="H18" s="56">
        <v>3064568.1992567442</v>
      </c>
      <c r="I18" s="56">
        <v>3052539.5024578776</v>
      </c>
      <c r="J18" s="56">
        <v>2423752.3855377315</v>
      </c>
      <c r="K18" s="56">
        <v>2112807.5039329519</v>
      </c>
      <c r="L18" s="56">
        <v>2222191.3258413533</v>
      </c>
      <c r="M18" s="56">
        <v>2403464.6245745784</v>
      </c>
      <c r="N18" s="56">
        <v>2815545.6069113025</v>
      </c>
    </row>
    <row r="19" spans="1:16" ht="18.75">
      <c r="A19" s="29" t="s">
        <v>66</v>
      </c>
      <c r="B19" s="56">
        <v>5104315.3811055347</v>
      </c>
      <c r="C19" s="56">
        <v>4029087.3625801625</v>
      </c>
      <c r="D19" s="56">
        <v>3291910.0339631429</v>
      </c>
      <c r="E19" s="56">
        <v>3339332.6791151408</v>
      </c>
      <c r="F19" s="56">
        <v>2615477.1364868758</v>
      </c>
      <c r="G19" s="56">
        <v>2770273.3650000002</v>
      </c>
      <c r="H19" s="56">
        <v>2958745.6008220371</v>
      </c>
      <c r="I19" s="56">
        <v>2153766.2763105789</v>
      </c>
      <c r="J19" s="56">
        <v>1472941.6869433187</v>
      </c>
      <c r="K19" s="56">
        <v>1035324.3645750068</v>
      </c>
      <c r="L19" s="56">
        <v>1284783.4603175907</v>
      </c>
      <c r="M19" s="56">
        <v>1380962.1199209737</v>
      </c>
      <c r="N19" s="56">
        <v>1421948.0752218578</v>
      </c>
    </row>
    <row r="20" spans="1:16" ht="18.75">
      <c r="A20" s="28" t="s">
        <v>67</v>
      </c>
      <c r="B20" s="56">
        <v>1027350.7864592355</v>
      </c>
      <c r="C20" s="56">
        <v>509201.09822794446</v>
      </c>
      <c r="D20" s="56">
        <v>144880.13560551521</v>
      </c>
      <c r="E20" s="56">
        <v>387732.10562175373</v>
      </c>
      <c r="F20" s="56">
        <v>1119115.8542502397</v>
      </c>
      <c r="G20" s="56">
        <v>307804.86387411272</v>
      </c>
      <c r="H20" s="56">
        <v>503600.02112769848</v>
      </c>
      <c r="I20" s="56">
        <v>-172291.84579110565</v>
      </c>
      <c r="J20" s="56">
        <v>153304.26130686374</v>
      </c>
      <c r="K20" s="56">
        <v>-300506.05543992226</v>
      </c>
      <c r="L20" s="56">
        <v>-74693.165907906776</v>
      </c>
      <c r="M20" s="56">
        <v>-195940.70668615168</v>
      </c>
      <c r="N20" s="56">
        <v>-127205.58882106142</v>
      </c>
    </row>
    <row r="21" spans="1:16" ht="18.75">
      <c r="A21" s="28" t="s">
        <v>68</v>
      </c>
      <c r="B21" s="56">
        <v>13498795.275540194</v>
      </c>
      <c r="C21" s="56">
        <v>12992972.279814031</v>
      </c>
      <c r="D21" s="56">
        <v>12795221.943611404</v>
      </c>
      <c r="E21" s="56">
        <v>13433034.97683599</v>
      </c>
      <c r="F21" s="56">
        <v>13241629.684550075</v>
      </c>
      <c r="G21" s="56">
        <v>14408890.814124571</v>
      </c>
      <c r="H21" s="56">
        <v>14806360.82309223</v>
      </c>
      <c r="I21" s="56">
        <v>14534218.79018455</v>
      </c>
      <c r="J21" s="56">
        <v>14087932.814303774</v>
      </c>
      <c r="K21" s="56">
        <v>14557101.614967721</v>
      </c>
      <c r="L21" s="56">
        <v>15244164.455353241</v>
      </c>
      <c r="M21" s="56">
        <v>15819880.357074752</v>
      </c>
      <c r="N21" s="56">
        <v>16617975.95008878</v>
      </c>
    </row>
    <row r="22" spans="1:16" ht="18.75">
      <c r="A22" s="28" t="s">
        <v>75</v>
      </c>
      <c r="B22" s="56">
        <v>4174749.9201162839</v>
      </c>
      <c r="C22" s="56">
        <v>2146821.2851584665</v>
      </c>
      <c r="D22" s="56">
        <v>1705874.1337105434</v>
      </c>
      <c r="E22" s="56">
        <v>1202990.3685435758</v>
      </c>
      <c r="F22" s="56">
        <v>-29138.420953625853</v>
      </c>
      <c r="G22" s="56">
        <v>0</v>
      </c>
      <c r="H22" s="56">
        <v>-8024.3012040282129</v>
      </c>
      <c r="I22" s="56">
        <v>-572725.50500244997</v>
      </c>
      <c r="J22" s="56">
        <v>-1241529.1415229205</v>
      </c>
      <c r="K22" s="56">
        <v>-1433969.2268376895</v>
      </c>
      <c r="L22" s="56">
        <v>-827808.73301413271</v>
      </c>
      <c r="M22" s="56">
        <v>-888586.99097786937</v>
      </c>
      <c r="N22" s="56">
        <v>-1714200.6299604024</v>
      </c>
    </row>
    <row r="23" spans="1:16" ht="18.75">
      <c r="A23" s="28" t="s">
        <v>11</v>
      </c>
      <c r="B23" s="56">
        <v>10749.861955275919</v>
      </c>
      <c r="C23" s="56">
        <v>87217.842170407734</v>
      </c>
      <c r="D23" s="56">
        <v>92588.909775165972</v>
      </c>
      <c r="E23" s="56">
        <v>77076.172763269467</v>
      </c>
      <c r="F23" s="56">
        <v>11846.034555473474</v>
      </c>
      <c r="G23" s="56">
        <v>16623.409735583249</v>
      </c>
      <c r="H23" s="56">
        <v>19505.452441885936</v>
      </c>
      <c r="I23" s="56">
        <v>27988.681517786383</v>
      </c>
      <c r="J23" s="56">
        <v>-3194.2485240464157</v>
      </c>
      <c r="K23" s="56">
        <v>-10278.220266712615</v>
      </c>
      <c r="L23" s="56">
        <v>-6932.0624008386294</v>
      </c>
      <c r="M23" s="56">
        <v>-26634.454449018082</v>
      </c>
      <c r="N23" s="56">
        <v>-25735.109778679398</v>
      </c>
    </row>
    <row r="24" spans="1:16" ht="18.75">
      <c r="A24" s="28" t="s">
        <v>69</v>
      </c>
      <c r="B24" s="56">
        <v>17684295.057611756</v>
      </c>
      <c r="C24" s="56">
        <v>15227011.407142906</v>
      </c>
      <c r="D24" s="56">
        <v>14593684.987097112</v>
      </c>
      <c r="E24" s="56">
        <v>14713101.518142836</v>
      </c>
      <c r="F24" s="56">
        <v>13224337.298151923</v>
      </c>
      <c r="G24" s="56">
        <v>14425514.223860154</v>
      </c>
      <c r="H24" s="56">
        <v>14817841.974330088</v>
      </c>
      <c r="I24" s="56">
        <v>13989481.966699887</v>
      </c>
      <c r="J24" s="56">
        <v>12843209.424256809</v>
      </c>
      <c r="K24" s="56">
        <v>13112854.167863319</v>
      </c>
      <c r="L24" s="56">
        <v>14409423.65993827</v>
      </c>
      <c r="M24" s="56">
        <v>14904658.911647866</v>
      </c>
      <c r="N24" s="56">
        <v>14878040.210349698</v>
      </c>
      <c r="O24" s="42"/>
      <c r="P24" s="42"/>
    </row>
    <row r="25" spans="1:16" ht="18.75">
      <c r="A25" s="28" t="s">
        <v>14</v>
      </c>
      <c r="B25" s="56">
        <v>1797032.5372702905</v>
      </c>
      <c r="C25" s="56">
        <v>1952549.4932991865</v>
      </c>
      <c r="D25" s="56">
        <v>2058117.0201998875</v>
      </c>
      <c r="E25" s="56">
        <v>2146786.158649303</v>
      </c>
      <c r="F25" s="56">
        <v>2234991.6606963733</v>
      </c>
      <c r="G25" s="56">
        <v>2305348.6940999604</v>
      </c>
      <c r="H25" s="56">
        <v>2377295.297441076</v>
      </c>
      <c r="I25" s="56">
        <v>2440507.9814493041</v>
      </c>
      <c r="J25" s="56">
        <v>2477596.8197700274</v>
      </c>
      <c r="K25" s="56">
        <v>2493258.6308900956</v>
      </c>
      <c r="L25" s="56">
        <v>2493591.3801064878</v>
      </c>
      <c r="M25" s="56">
        <v>2659389.172005516</v>
      </c>
      <c r="N25" s="56">
        <v>2851404.1846053088</v>
      </c>
    </row>
    <row r="26" spans="1:16" ht="18.75">
      <c r="A26" s="31" t="s">
        <v>12</v>
      </c>
      <c r="B26" s="56">
        <v>100466.93765068444</v>
      </c>
      <c r="C26" s="56">
        <v>170660.54768424371</v>
      </c>
      <c r="D26" s="56">
        <v>184157.90844013356</v>
      </c>
      <c r="E26" s="56">
        <v>385591.76328170451</v>
      </c>
      <c r="F26" s="56">
        <v>429076.8708892627</v>
      </c>
      <c r="G26" s="56">
        <v>479195.49258337601</v>
      </c>
      <c r="H26" s="56">
        <v>559235.78817367461</v>
      </c>
      <c r="I26" s="56">
        <v>711842.24885462481</v>
      </c>
      <c r="J26" s="56">
        <v>673184.25645620038</v>
      </c>
      <c r="K26" s="56">
        <v>595872.97813993774</v>
      </c>
      <c r="L26" s="56">
        <v>672805</v>
      </c>
      <c r="M26" s="56">
        <v>665883.7075963337</v>
      </c>
      <c r="N26" s="56">
        <v>779548.30595443875</v>
      </c>
    </row>
    <row r="27" spans="1:16" ht="18.75">
      <c r="A27" s="43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</row>
    <row r="28" spans="1:16" ht="18.75">
      <c r="A28" s="55" t="s">
        <v>16</v>
      </c>
      <c r="B28" s="57">
        <v>15786795.582690781</v>
      </c>
      <c r="C28" s="57">
        <v>13103801.366159476</v>
      </c>
      <c r="D28" s="57">
        <v>12351410.058457091</v>
      </c>
      <c r="E28" s="57">
        <v>12180723.596211828</v>
      </c>
      <c r="F28" s="57">
        <v>10560268.766566286</v>
      </c>
      <c r="G28" s="57">
        <v>11640970.037176818</v>
      </c>
      <c r="H28" s="57">
        <v>11881310.888715338</v>
      </c>
      <c r="I28" s="57">
        <v>10837131.736395959</v>
      </c>
      <c r="J28" s="57">
        <v>9692428.3480305821</v>
      </c>
      <c r="K28" s="57">
        <v>10023722.558833286</v>
      </c>
      <c r="L28" s="57">
        <v>11243027.279831782</v>
      </c>
      <c r="M28" s="57">
        <v>11579386.032046016</v>
      </c>
      <c r="N28" s="57">
        <v>11247087.71978995</v>
      </c>
      <c r="O28" s="42"/>
      <c r="P28" s="42"/>
    </row>
    <row r="29" spans="1:16"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44"/>
    </row>
    <row r="31" spans="1:16">
      <c r="A31" s="40" t="s">
        <v>76</v>
      </c>
    </row>
    <row r="32" spans="1:16">
      <c r="A32" s="40" t="s">
        <v>71</v>
      </c>
    </row>
    <row r="33" spans="1:14">
      <c r="A33" s="40" t="s">
        <v>49</v>
      </c>
    </row>
    <row r="34" spans="1:14">
      <c r="A34" s="26"/>
      <c r="B34" s="27" t="s">
        <v>19</v>
      </c>
      <c r="C34" s="27" t="s">
        <v>20</v>
      </c>
      <c r="D34" s="27" t="s">
        <v>21</v>
      </c>
      <c r="E34" s="27" t="s">
        <v>22</v>
      </c>
      <c r="F34" s="27" t="s">
        <v>23</v>
      </c>
      <c r="G34" s="27" t="s">
        <v>24</v>
      </c>
      <c r="H34" s="27" t="s">
        <v>25</v>
      </c>
      <c r="I34" s="27" t="s">
        <v>26</v>
      </c>
      <c r="J34" s="27" t="s">
        <v>27</v>
      </c>
      <c r="K34" s="27" t="s">
        <v>28</v>
      </c>
      <c r="L34" s="27" t="s">
        <v>29</v>
      </c>
      <c r="M34" s="27" t="s">
        <v>30</v>
      </c>
      <c r="N34" s="27" t="s">
        <v>31</v>
      </c>
    </row>
    <row r="35" spans="1:14" ht="18.75">
      <c r="A35" s="28" t="s">
        <v>52</v>
      </c>
      <c r="B35" s="33"/>
      <c r="C35" s="33">
        <v>-1.8827514434559163</v>
      </c>
      <c r="D35" s="33">
        <v>-0.99584672623510073</v>
      </c>
      <c r="E35" s="33">
        <v>0.66087349874909762</v>
      </c>
      <c r="F35" s="33">
        <v>-0.37590153332469356</v>
      </c>
      <c r="G35" s="33">
        <v>4.3114613037285494</v>
      </c>
      <c r="H35" s="33">
        <v>1.5524487413293855</v>
      </c>
      <c r="I35" s="33">
        <v>-1.8078189816104384</v>
      </c>
      <c r="J35" s="33">
        <v>-4.744985392050225</v>
      </c>
      <c r="K35" s="33">
        <v>0.54287213691384295</v>
      </c>
      <c r="L35" s="33">
        <v>3.9078692909783683</v>
      </c>
      <c r="M35" s="33">
        <v>8.6790827480942738</v>
      </c>
      <c r="N35" s="33">
        <v>4.1249782875501211</v>
      </c>
    </row>
    <row r="36" spans="1:14" ht="18.75">
      <c r="A36" s="28" t="s">
        <v>53</v>
      </c>
      <c r="B36" s="33"/>
      <c r="C36" s="33">
        <v>1.1885283968482838</v>
      </c>
      <c r="D36" s="33">
        <v>2.2308585509094598</v>
      </c>
      <c r="E36" s="33">
        <v>-1.3665959960421787</v>
      </c>
      <c r="F36" s="33">
        <v>9.0441824423010786</v>
      </c>
      <c r="G36" s="33">
        <v>6.4045165824837085</v>
      </c>
      <c r="H36" s="33">
        <v>-0.81983796858847313</v>
      </c>
      <c r="I36" s="33">
        <v>-1.9757761001760628</v>
      </c>
      <c r="J36" s="33">
        <v>-5.5508546596017112</v>
      </c>
      <c r="K36" s="33">
        <v>-0.9347164115581279</v>
      </c>
      <c r="L36" s="33">
        <v>8.2541825380205722</v>
      </c>
      <c r="M36" s="33">
        <v>-3.6134193308634224</v>
      </c>
      <c r="N36" s="33">
        <v>-1.689642728647641</v>
      </c>
    </row>
    <row r="37" spans="1:14" ht="18.75">
      <c r="A37" s="28" t="s">
        <v>56</v>
      </c>
      <c r="B37" s="33"/>
      <c r="C37" s="33">
        <v>-24.037027437763058</v>
      </c>
      <c r="D37" s="33">
        <v>-11.612138119459274</v>
      </c>
      <c r="E37" s="33">
        <v>7.147459072153481</v>
      </c>
      <c r="F37" s="33">
        <v>-14.012278576128452</v>
      </c>
      <c r="G37" s="33">
        <v>-1.7893158642856122</v>
      </c>
      <c r="H37" s="33">
        <v>-0.5326693715405213</v>
      </c>
      <c r="I37" s="33">
        <v>-15.820502476098468</v>
      </c>
      <c r="J37" s="33">
        <v>-6.6277401520471955</v>
      </c>
      <c r="K37" s="33">
        <v>3.2225711952206098</v>
      </c>
      <c r="L37" s="33">
        <v>2.5332533483606312E-3</v>
      </c>
      <c r="M37" s="33">
        <v>6.660487265125937</v>
      </c>
      <c r="N37" s="33">
        <v>7.2202675193638157</v>
      </c>
    </row>
    <row r="38" spans="1:14" ht="18.75">
      <c r="A38" s="29" t="s">
        <v>57</v>
      </c>
      <c r="B38" s="33"/>
      <c r="C38" s="33">
        <v>-37.113122126410502</v>
      </c>
      <c r="D38" s="33">
        <v>-18.004896184769677</v>
      </c>
      <c r="E38" s="33">
        <v>8.9737314413630713</v>
      </c>
      <c r="F38" s="33">
        <v>-21.501852729584087</v>
      </c>
      <c r="G38" s="33">
        <v>7.2480416553510878</v>
      </c>
      <c r="H38" s="33">
        <v>2.2618087557745099</v>
      </c>
      <c r="I38" s="33">
        <v>-21.204680828928929</v>
      </c>
      <c r="J38" s="33">
        <v>-13.174512460206586</v>
      </c>
      <c r="K38" s="33">
        <v>3.452727095434895</v>
      </c>
      <c r="L38" s="33">
        <v>12.46728911375385</v>
      </c>
      <c r="M38" s="33">
        <v>15.366950087226954</v>
      </c>
      <c r="N38" s="33">
        <v>7.9443688217316435</v>
      </c>
    </row>
    <row r="39" spans="1:14" ht="18.75">
      <c r="A39" s="29" t="s">
        <v>58</v>
      </c>
      <c r="B39" s="33"/>
      <c r="C39" s="33">
        <v>-10.694354189267528</v>
      </c>
      <c r="D39" s="33">
        <v>-8.0172106477256904</v>
      </c>
      <c r="E39" s="33">
        <v>6.025796674977272</v>
      </c>
      <c r="F39" s="33">
        <v>-11.050924710108006</v>
      </c>
      <c r="G39" s="33">
        <v>-6.9903093617133294</v>
      </c>
      <c r="H39" s="33">
        <v>-2.6429376525254185</v>
      </c>
      <c r="I39" s="33">
        <v>-11.411873012286165</v>
      </c>
      <c r="J39" s="33">
        <v>-2.0930384748431976</v>
      </c>
      <c r="K39" s="33">
        <v>3.750127116301158</v>
      </c>
      <c r="L39" s="33">
        <v>-7.1044363832766635</v>
      </c>
      <c r="M39" s="33">
        <v>1.2122610622215007</v>
      </c>
      <c r="N39" s="33">
        <v>7.0529822359833361</v>
      </c>
    </row>
    <row r="40" spans="1:14" ht="18.75">
      <c r="A40" s="29" t="s">
        <v>59</v>
      </c>
      <c r="B40" s="33"/>
      <c r="C40" s="33">
        <v>1.0673759529510818</v>
      </c>
      <c r="D40" s="33">
        <v>5.8628971748279355</v>
      </c>
      <c r="E40" s="33">
        <v>10.355549246457102</v>
      </c>
      <c r="F40" s="33">
        <v>26.142727263240701</v>
      </c>
      <c r="G40" s="33">
        <v>3.7085172631696253</v>
      </c>
      <c r="H40" s="33">
        <v>-11.891924411275198</v>
      </c>
      <c r="I40" s="33">
        <v>-5.974575470835731</v>
      </c>
      <c r="J40" s="33">
        <v>-1.520006948360404</v>
      </c>
      <c r="K40" s="33">
        <v>-7.7716564621226496</v>
      </c>
      <c r="L40" s="33">
        <v>4.4055407717813022</v>
      </c>
      <c r="M40" s="33">
        <v>9.6364842189355926E-2</v>
      </c>
      <c r="N40" s="33">
        <v>-0.72969798034104372</v>
      </c>
    </row>
    <row r="41" spans="1:14" ht="18.75">
      <c r="A41" s="29" t="s">
        <v>60</v>
      </c>
      <c r="B41" s="33"/>
      <c r="C41" s="33">
        <v>-62.018135206005262</v>
      </c>
      <c r="D41" s="33">
        <v>-45.357356600296391</v>
      </c>
      <c r="E41" s="33">
        <v>-33.14365366879602</v>
      </c>
      <c r="F41" s="33">
        <v>194.85833219968509</v>
      </c>
      <c r="G41" s="33">
        <v>-62.176615012449162</v>
      </c>
      <c r="H41" s="33">
        <v>19.247156217663971</v>
      </c>
      <c r="I41" s="33">
        <v>17.035735159763263</v>
      </c>
      <c r="J41" s="33">
        <v>-87.017876446555732</v>
      </c>
      <c r="K41" s="33">
        <v>-35.807572636145252</v>
      </c>
      <c r="L41" s="33">
        <v>26.977730052355618</v>
      </c>
      <c r="M41" s="33">
        <v>-8.8445699446209058</v>
      </c>
      <c r="N41" s="33">
        <v>4.1266239571645258</v>
      </c>
    </row>
    <row r="42" spans="1:14" ht="18.75">
      <c r="A42" s="29" t="s">
        <v>61</v>
      </c>
      <c r="B42" s="33"/>
      <c r="C42" s="33">
        <v>-56.769973041894787</v>
      </c>
      <c r="D42" s="33">
        <v>83.841832955320967</v>
      </c>
      <c r="E42" s="33">
        <v>1.5835661337104483</v>
      </c>
      <c r="F42" s="33">
        <v>191.65327382969298</v>
      </c>
      <c r="G42" s="33">
        <v>-65.555390878560473</v>
      </c>
      <c r="H42" s="33">
        <v>-15.866331546173612</v>
      </c>
      <c r="I42" s="33">
        <v>-78.562157959745534</v>
      </c>
      <c r="J42" s="33">
        <v>246.34540131685753</v>
      </c>
      <c r="K42" s="33">
        <v>-26.937584672235175</v>
      </c>
      <c r="L42" s="33">
        <v>17.963007923099283</v>
      </c>
      <c r="M42" s="33">
        <v>-5.684189997673073</v>
      </c>
      <c r="N42" s="33">
        <v>2.304836756725436</v>
      </c>
    </row>
    <row r="43" spans="1:14" ht="18.75">
      <c r="A43" s="29" t="s">
        <v>62</v>
      </c>
      <c r="B43" s="33"/>
      <c r="C43" s="33">
        <v>-64.794550419284576</v>
      </c>
      <c r="D43" s="33">
        <v>145.47871005545491</v>
      </c>
      <c r="E43" s="33">
        <v>-0.57170005129889034</v>
      </c>
      <c r="F43" s="33">
        <v>-21.809699714626291</v>
      </c>
      <c r="G43" s="33">
        <v>79.81432522232663</v>
      </c>
      <c r="H43" s="33">
        <v>64.115440488761237</v>
      </c>
      <c r="I43" s="33">
        <v>-58.707336691546715</v>
      </c>
      <c r="J43" s="33">
        <v>-79.367931272752458</v>
      </c>
      <c r="K43" s="33">
        <v>-24.444462478800872</v>
      </c>
      <c r="L43" s="33">
        <v>5.4471214690032781</v>
      </c>
      <c r="M43" s="33">
        <v>-0.4006569055488427</v>
      </c>
      <c r="N43" s="33">
        <v>1.8478322040243143</v>
      </c>
    </row>
    <row r="44" spans="1:14" ht="18.75">
      <c r="A44" s="28" t="s">
        <v>63</v>
      </c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</row>
    <row r="45" spans="1:14" ht="18.75">
      <c r="A45" s="28" t="s">
        <v>64</v>
      </c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</row>
    <row r="46" spans="1:14" ht="18.75">
      <c r="A46" s="29" t="s">
        <v>65</v>
      </c>
      <c r="B46" s="33"/>
      <c r="C46" s="33">
        <v>-20.99164891764454</v>
      </c>
      <c r="D46" s="33">
        <v>-2.4439516647579609</v>
      </c>
      <c r="E46" s="33">
        <v>11.421866719034242</v>
      </c>
      <c r="F46" s="33">
        <v>10.070316850197258</v>
      </c>
      <c r="G46" s="33">
        <v>27.422925951205073</v>
      </c>
      <c r="H46" s="33">
        <v>0.50508211706394945</v>
      </c>
      <c r="I46" s="33">
        <v>-0.392508699978805</v>
      </c>
      <c r="J46" s="33">
        <v>-20.598819979687477</v>
      </c>
      <c r="K46" s="33">
        <v>-12.829069646724392</v>
      </c>
      <c r="L46" s="33">
        <v>5.1771793766513241</v>
      </c>
      <c r="M46" s="33">
        <v>8.1574118585217832</v>
      </c>
      <c r="N46" s="33">
        <v>17.145290100105541</v>
      </c>
    </row>
    <row r="47" spans="1:14" ht="18.75">
      <c r="A47" s="29" t="s">
        <v>66</v>
      </c>
      <c r="B47" s="33"/>
      <c r="C47" s="33">
        <v>-21.065078041719488</v>
      </c>
      <c r="D47" s="33">
        <v>-18.296384820629527</v>
      </c>
      <c r="E47" s="33">
        <v>1.4405814455052308</v>
      </c>
      <c r="F47" s="33">
        <v>-21.676652558620574</v>
      </c>
      <c r="G47" s="33">
        <v>5.9184699553920694</v>
      </c>
      <c r="H47" s="33">
        <v>6.8033804245898608</v>
      </c>
      <c r="I47" s="33">
        <v>-27.206777233156117</v>
      </c>
      <c r="J47" s="33">
        <v>-31.610885399019196</v>
      </c>
      <c r="K47" s="33">
        <v>-29.710430918447642</v>
      </c>
      <c r="L47" s="33">
        <v>24.094776891007058</v>
      </c>
      <c r="M47" s="33">
        <v>7.4859820797823886</v>
      </c>
      <c r="N47" s="33">
        <v>2.967927556422012</v>
      </c>
    </row>
    <row r="48" spans="1:14" ht="18.75">
      <c r="A48" s="28" t="s">
        <v>67</v>
      </c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</row>
    <row r="49" spans="1:15" ht="18.75">
      <c r="A49" s="28" t="s">
        <v>68</v>
      </c>
      <c r="B49" s="58"/>
      <c r="C49" s="58">
        <v>-3.747171398641143</v>
      </c>
      <c r="D49" s="58">
        <v>-1.521979204941843</v>
      </c>
      <c r="E49" s="58">
        <v>4.9847750670948301</v>
      </c>
      <c r="F49" s="58">
        <v>-1.4248849393750334</v>
      </c>
      <c r="G49" s="58">
        <v>8.8150866425181817</v>
      </c>
      <c r="H49" s="58">
        <v>2.7585052457891521</v>
      </c>
      <c r="I49" s="58">
        <v>-1.8380075709302162</v>
      </c>
      <c r="J49" s="58">
        <v>-3.070587984970814</v>
      </c>
      <c r="K49" s="58">
        <v>3.3302884592662849</v>
      </c>
      <c r="L49" s="58">
        <v>4.7197777315717673</v>
      </c>
      <c r="M49" s="58">
        <v>3.7766314015284621</v>
      </c>
      <c r="N49" s="58">
        <v>5.0448901951215817</v>
      </c>
    </row>
    <row r="50" spans="1:15" ht="18.75">
      <c r="A50" s="28" t="s">
        <v>75</v>
      </c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</row>
    <row r="51" spans="1:15" ht="18.75">
      <c r="A51" s="28" t="s">
        <v>11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</row>
    <row r="52" spans="1:15" ht="18.75">
      <c r="A52" s="28" t="s">
        <v>69</v>
      </c>
      <c r="B52" s="58"/>
      <c r="C52" s="58">
        <v>-13.895287555786268</v>
      </c>
      <c r="D52" s="58">
        <v>-4.1592299572895968</v>
      </c>
      <c r="E52" s="58">
        <v>0.81827537836609565</v>
      </c>
      <c r="F52" s="58">
        <v>-10.118629428031241</v>
      </c>
      <c r="G52" s="58">
        <v>9.0830784078389541</v>
      </c>
      <c r="H52" s="58">
        <v>2.7196794816576784</v>
      </c>
      <c r="I52" s="58">
        <v>-5.590287769738822</v>
      </c>
      <c r="J52" s="58">
        <v>-8.1938169345486074</v>
      </c>
      <c r="K52" s="58">
        <v>2.0995121600776372</v>
      </c>
      <c r="L52" s="58">
        <v>9.8877748160469459</v>
      </c>
      <c r="M52" s="58">
        <v>3.4368845236084633</v>
      </c>
      <c r="N52" s="58">
        <v>-0.17859315973588252</v>
      </c>
      <c r="O52" s="44"/>
    </row>
    <row r="53" spans="1:15" ht="18.75">
      <c r="A53" s="28" t="s">
        <v>14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</row>
    <row r="54" spans="1:15" ht="18.75">
      <c r="A54" s="31" t="s">
        <v>12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</row>
    <row r="55" spans="1:15" ht="18.75">
      <c r="A55" s="43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</row>
    <row r="56" spans="1:15" ht="18.75">
      <c r="A56" s="55" t="s">
        <v>16</v>
      </c>
      <c r="B56" s="59"/>
      <c r="C56" s="59">
        <v>-16.9951793096823</v>
      </c>
      <c r="D56" s="59">
        <v>-5.7417789439744809</v>
      </c>
      <c r="E56" s="59">
        <v>-1.3819188370998319</v>
      </c>
      <c r="F56" s="59">
        <v>-13.303436506428071</v>
      </c>
      <c r="G56" s="59">
        <v>10.23365308686104</v>
      </c>
      <c r="H56" s="59">
        <v>2.0646118903404442</v>
      </c>
      <c r="I56" s="59">
        <v>-8.7884170534677395</v>
      </c>
      <c r="J56" s="59">
        <v>-10.562789271269523</v>
      </c>
      <c r="K56" s="59">
        <v>3.418072323124477</v>
      </c>
      <c r="L56" s="59">
        <v>12.164190637179972</v>
      </c>
      <c r="M56" s="59">
        <v>2.9917098290565178</v>
      </c>
      <c r="N56" s="59">
        <v>-2.8697403414691252</v>
      </c>
    </row>
    <row r="57" spans="1:15"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</row>
    <row r="58" spans="1:15"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</row>
    <row r="59" spans="1:15">
      <c r="N59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of contents</vt:lpstr>
      <vt:lpstr>Product current</vt:lpstr>
      <vt:lpstr>Product constant</vt:lpstr>
      <vt:lpstr>expenditure current</vt:lpstr>
      <vt:lpstr>expenditure constant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sh.abolghasemian</dc:creator>
  <cp:lastModifiedBy>A.GHaedi</cp:lastModifiedBy>
  <dcterms:created xsi:type="dcterms:W3CDTF">2024-07-09T04:57:02Z</dcterms:created>
  <dcterms:modified xsi:type="dcterms:W3CDTF">2024-07-10T08:29:42Z</dcterms:modified>
</cp:coreProperties>
</file>