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جدول 2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<sst xmlns="http://schemas.openxmlformats.org/spreadsheetml/2006/main" count="33" uniqueCount="17">
  <si>
    <t>مجموع 3 ماه</t>
  </si>
  <si>
    <t>آذرماه 1394</t>
  </si>
  <si>
    <t>آبان ماه 1394</t>
  </si>
  <si>
    <t>مهرماه 1394</t>
  </si>
  <si>
    <t>مبلغ</t>
  </si>
  <si>
    <t>تعداد</t>
  </si>
  <si>
    <t>حقوقي</t>
  </si>
  <si>
    <t>حقيقي</t>
  </si>
  <si>
    <t>مجموع حقيقي و حقوقي</t>
  </si>
  <si>
    <t>نسبت چک‌هاي برگشتي به کل چک‌ها (درصد)</t>
  </si>
  <si>
    <t>چک‌هاي برگشتي</t>
  </si>
  <si>
    <t>چک‌هاي مبادله شده</t>
  </si>
  <si>
    <t>مقطع</t>
  </si>
  <si>
    <t>رديف</t>
  </si>
  <si>
    <t>مبالغ به ميليارد ریال</t>
  </si>
  <si>
    <t>نسبت چک‌هاي برگشتي به کل چک‌هاي مبادله شده شبکه بانکي طی 3 ماهه سوم سال 1394 به تفکيک حقيقي و حقوقي</t>
  </si>
  <si>
    <t>جدول شماره 2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</si>
</sst>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B Nazanin"/>
      <family val="0"/>
    </font>
    <font>
      <b/>
      <sz val="12"/>
      <color indexed="8"/>
      <name val="B Nazanin"/>
      <family val="0"/>
    </font>
    <font>
      <b/>
      <sz val="14"/>
      <color indexed="8"/>
      <name val="B Nazanin"/>
      <family val="0"/>
    </font>
    <font>
      <sz val="18"/>
      <color indexed="8"/>
      <name val="B Titr"/>
      <family val="0"/>
    </font>
    <font>
      <sz val="16"/>
      <color indexed="8"/>
      <name val="B Titr"/>
      <family val="0"/>
    </font>
    <font>
      <sz val="22"/>
      <color indexed="8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b/>
      <sz val="14"/>
      <color theme="1"/>
      <name val="B Nazanin"/>
      <family val="0"/>
    </font>
    <font>
      <sz val="18"/>
      <color theme="1"/>
      <name val="B Titr"/>
      <family val="0"/>
    </font>
    <font>
      <sz val="16"/>
      <color theme="1"/>
      <name val="B Titr"/>
      <family val="0"/>
    </font>
    <font>
      <sz val="22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40" fillId="5" borderId="10" xfId="0" applyNumberFormat="1" applyFont="1" applyFill="1" applyBorder="1" applyAlignment="1">
      <alignment horizontal="right"/>
    </xf>
    <xf numFmtId="164" fontId="40" fillId="5" borderId="11" xfId="0" applyNumberFormat="1" applyFont="1" applyFill="1" applyBorder="1" applyAlignment="1">
      <alignment horizontal="right"/>
    </xf>
    <xf numFmtId="3" fontId="40" fillId="5" borderId="11" xfId="0" applyNumberFormat="1" applyFont="1" applyFill="1" applyBorder="1" applyAlignment="1">
      <alignment/>
    </xf>
    <xf numFmtId="164" fontId="40" fillId="0" borderId="12" xfId="0" applyNumberFormat="1" applyFont="1" applyBorder="1" applyAlignment="1">
      <alignment horizontal="right"/>
    </xf>
    <xf numFmtId="164" fontId="40" fillId="0" borderId="13" xfId="0" applyNumberFormat="1" applyFont="1" applyBorder="1" applyAlignment="1">
      <alignment horizontal="right"/>
    </xf>
    <xf numFmtId="3" fontId="40" fillId="33" borderId="13" xfId="0" applyNumberFormat="1" applyFont="1" applyFill="1" applyBorder="1" applyAlignment="1">
      <alignment horizontal="right"/>
    </xf>
    <xf numFmtId="3" fontId="40" fillId="33" borderId="13" xfId="0" applyNumberFormat="1" applyFont="1" applyFill="1" applyBorder="1" applyAlignment="1">
      <alignment/>
    </xf>
    <xf numFmtId="0" fontId="40" fillId="11" borderId="13" xfId="0" applyFont="1" applyFill="1" applyBorder="1" applyAlignment="1">
      <alignment horizontal="center" vertical="center"/>
    </xf>
    <xf numFmtId="0" fontId="41" fillId="11" borderId="14" xfId="0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0" fillId="11" borderId="15" xfId="0" applyFont="1" applyFill="1" applyBorder="1" applyAlignment="1">
      <alignment horizontal="center" vertical="center"/>
    </xf>
    <xf numFmtId="0" fontId="40" fillId="11" borderId="16" xfId="0" applyFont="1" applyFill="1" applyBorder="1" applyAlignment="1">
      <alignment horizontal="center" vertical="center"/>
    </xf>
    <xf numFmtId="0" fontId="41" fillId="11" borderId="17" xfId="0" applyFont="1" applyFill="1" applyBorder="1" applyAlignment="1">
      <alignment horizontal="center" vertical="center"/>
    </xf>
    <xf numFmtId="0" fontId="41" fillId="11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17" borderId="22" xfId="0" applyFont="1" applyFill="1" applyBorder="1" applyAlignment="1">
      <alignment horizontal="center" vertical="center"/>
    </xf>
    <xf numFmtId="0" fontId="44" fillId="17" borderId="23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left" vertical="center"/>
    </xf>
    <xf numFmtId="0" fontId="2" fillId="17" borderId="25" xfId="0" applyFont="1" applyFill="1" applyBorder="1" applyAlignment="1">
      <alignment horizontal="left" vertical="center"/>
    </xf>
    <xf numFmtId="0" fontId="41" fillId="11" borderId="14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11" borderId="26" xfId="0" applyFont="1" applyFill="1" applyBorder="1" applyAlignment="1">
      <alignment horizontal="center" vertical="center"/>
    </xf>
    <xf numFmtId="0" fontId="41" fillId="11" borderId="27" xfId="0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center" vertical="center"/>
    </xf>
    <xf numFmtId="0" fontId="41" fillId="11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rightToLeft="1" tabSelected="1" zoomScalePageLayoutView="0" workbookViewId="0" topLeftCell="A1">
      <selection activeCell="B23" sqref="B23"/>
    </sheetView>
  </sheetViews>
  <sheetFormatPr defaultColWidth="9.140625" defaultRowHeight="15"/>
  <cols>
    <col min="2" max="3" width="12.28125" style="0" bestFit="1" customWidth="1"/>
    <col min="4" max="4" width="10.57421875" style="0" bestFit="1" customWidth="1"/>
    <col min="5" max="6" width="10.7109375" style="0" bestFit="1" customWidth="1"/>
    <col min="7" max="7" width="12.28125" style="0" bestFit="1" customWidth="1"/>
    <col min="8" max="8" width="11.28125" style="0" bestFit="1" customWidth="1"/>
    <col min="9" max="9" width="10.421875" style="0" bestFit="1" customWidth="1"/>
    <col min="14" max="14" width="5.7109375" style="0" bestFit="1" customWidth="1"/>
    <col min="16" max="16" width="20.00390625" style="0" customWidth="1"/>
  </cols>
  <sheetData>
    <row r="1" spans="1:16" ht="36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44.25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 t="s">
        <v>14</v>
      </c>
      <c r="P2" s="22"/>
    </row>
    <row r="3" spans="1:16" ht="24">
      <c r="A3" s="23" t="s">
        <v>13</v>
      </c>
      <c r="B3" s="24" t="s">
        <v>12</v>
      </c>
      <c r="C3" s="25" t="s">
        <v>11</v>
      </c>
      <c r="D3" s="28"/>
      <c r="E3" s="28"/>
      <c r="F3" s="28"/>
      <c r="G3" s="28"/>
      <c r="H3" s="26"/>
      <c r="I3" s="14" t="s">
        <v>10</v>
      </c>
      <c r="J3" s="14"/>
      <c r="K3" s="14"/>
      <c r="L3" s="14"/>
      <c r="M3" s="14" t="s">
        <v>9</v>
      </c>
      <c r="N3" s="14"/>
      <c r="O3" s="14"/>
      <c r="P3" s="15"/>
    </row>
    <row r="4" spans="1:16" ht="24">
      <c r="A4" s="23"/>
      <c r="B4" s="24"/>
      <c r="C4" s="25" t="s">
        <v>7</v>
      </c>
      <c r="D4" s="26"/>
      <c r="E4" s="25" t="s">
        <v>6</v>
      </c>
      <c r="F4" s="26"/>
      <c r="G4" s="25" t="s">
        <v>8</v>
      </c>
      <c r="H4" s="26"/>
      <c r="I4" s="25" t="s">
        <v>7</v>
      </c>
      <c r="J4" s="26"/>
      <c r="K4" s="25" t="s">
        <v>6</v>
      </c>
      <c r="L4" s="26"/>
      <c r="M4" s="25" t="s">
        <v>7</v>
      </c>
      <c r="N4" s="26"/>
      <c r="O4" s="25" t="s">
        <v>6</v>
      </c>
      <c r="P4" s="27"/>
    </row>
    <row r="5" spans="1:16" ht="24">
      <c r="A5" s="23"/>
      <c r="B5" s="24"/>
      <c r="C5" s="11" t="s">
        <v>5</v>
      </c>
      <c r="D5" s="11" t="s">
        <v>4</v>
      </c>
      <c r="E5" s="11" t="s">
        <v>5</v>
      </c>
      <c r="F5" s="11" t="s">
        <v>4</v>
      </c>
      <c r="G5" s="11" t="s">
        <v>5</v>
      </c>
      <c r="H5" s="11" t="s">
        <v>4</v>
      </c>
      <c r="I5" s="11" t="s">
        <v>5</v>
      </c>
      <c r="J5" s="11" t="s">
        <v>4</v>
      </c>
      <c r="K5" s="11" t="s">
        <v>5</v>
      </c>
      <c r="L5" s="11" t="s">
        <v>4</v>
      </c>
      <c r="M5" s="11" t="s">
        <v>5</v>
      </c>
      <c r="N5" s="11" t="s">
        <v>4</v>
      </c>
      <c r="O5" s="11" t="s">
        <v>5</v>
      </c>
      <c r="P5" s="10" t="s">
        <v>4</v>
      </c>
    </row>
    <row r="6" spans="1:16" ht="24">
      <c r="A6" s="9">
        <v>1</v>
      </c>
      <c r="B6" s="8" t="s">
        <v>3</v>
      </c>
      <c r="C6" s="7">
        <v>21786934.598015916</v>
      </c>
      <c r="D6" s="7">
        <v>1256016.1284569954</v>
      </c>
      <c r="E6" s="7">
        <v>4116255.401984085</v>
      </c>
      <c r="F6" s="7">
        <v>2157841.407980207</v>
      </c>
      <c r="G6" s="7">
        <v>25903190</v>
      </c>
      <c r="H6" s="7">
        <v>3413857.5364372013</v>
      </c>
      <c r="I6" s="7">
        <v>788235</v>
      </c>
      <c r="J6" s="7">
        <v>82305.81076900197</v>
      </c>
      <c r="K6" s="7">
        <v>16143</v>
      </c>
      <c r="L6" s="7">
        <v>19063.52886616</v>
      </c>
      <c r="M6" s="5">
        <f aca="true" t="shared" si="0" ref="M6:N9">(I6/G6)*100</f>
        <v>3.0430035837284906</v>
      </c>
      <c r="N6" s="5">
        <f t="shared" si="0"/>
        <v>2.4109327905609863</v>
      </c>
      <c r="O6" s="5">
        <f aca="true" t="shared" si="1" ref="O6:P9">(K6/G6)*100</f>
        <v>0.06232050955886128</v>
      </c>
      <c r="P6" s="4">
        <f t="shared" si="1"/>
        <v>0.5584160634323141</v>
      </c>
    </row>
    <row r="7" spans="1:16" ht="24">
      <c r="A7" s="9">
        <v>2</v>
      </c>
      <c r="B7" s="8" t="s">
        <v>2</v>
      </c>
      <c r="C7" s="7">
        <v>21616060</v>
      </c>
      <c r="D7" s="7">
        <v>1694324.421919067</v>
      </c>
      <c r="E7" s="7">
        <v>3913823</v>
      </c>
      <c r="F7" s="7">
        <v>2010683.9082027026</v>
      </c>
      <c r="G7" s="7">
        <v>25529883</v>
      </c>
      <c r="H7" s="7">
        <v>3705008.3301217705</v>
      </c>
      <c r="I7" s="7">
        <v>841782</v>
      </c>
      <c r="J7" s="7">
        <v>85177</v>
      </c>
      <c r="K7" s="7">
        <v>16507</v>
      </c>
      <c r="L7" s="7">
        <v>19110.505927967995</v>
      </c>
      <c r="M7" s="5">
        <f t="shared" si="0"/>
        <v>3.297241902753726</v>
      </c>
      <c r="N7" s="5">
        <f t="shared" si="0"/>
        <v>2.298969190096275</v>
      </c>
      <c r="O7" s="5">
        <f t="shared" si="1"/>
        <v>0.06465756227711658</v>
      </c>
      <c r="P7" s="4">
        <f t="shared" si="1"/>
        <v>0.5158019692587277</v>
      </c>
    </row>
    <row r="8" spans="1:16" ht="24">
      <c r="A8" s="9">
        <v>3</v>
      </c>
      <c r="B8" s="8" t="s">
        <v>1</v>
      </c>
      <c r="C8" s="7">
        <v>21132488.39950398</v>
      </c>
      <c r="D8" s="7">
        <v>1228591.8401396503</v>
      </c>
      <c r="E8" s="7">
        <v>3962981.850496021</v>
      </c>
      <c r="F8" s="7">
        <v>2066130.221289539</v>
      </c>
      <c r="G8" s="7">
        <v>25095470.25</v>
      </c>
      <c r="H8" s="7">
        <v>3294722.061429188</v>
      </c>
      <c r="I8" s="6">
        <v>842157</v>
      </c>
      <c r="J8" s="6">
        <v>87185.54653856397</v>
      </c>
      <c r="K8" s="6">
        <v>15805</v>
      </c>
      <c r="L8" s="6">
        <v>15848.055167381</v>
      </c>
      <c r="M8" s="5">
        <f t="shared" si="0"/>
        <v>3.3558127885649007</v>
      </c>
      <c r="N8" s="5">
        <f t="shared" si="0"/>
        <v>2.646218555405081</v>
      </c>
      <c r="O8" s="5">
        <f t="shared" si="1"/>
        <v>0.06297949328126258</v>
      </c>
      <c r="P8" s="4">
        <f t="shared" si="1"/>
        <v>0.48101341697109384</v>
      </c>
    </row>
    <row r="9" spans="1:16" ht="21.75" thickBot="1">
      <c r="A9" s="12" t="s">
        <v>0</v>
      </c>
      <c r="B9" s="13"/>
      <c r="C9" s="3">
        <f aca="true" t="shared" si="2" ref="C9:L9">SUM(C6:C8)</f>
        <v>64535482.997519895</v>
      </c>
      <c r="D9" s="3">
        <f t="shared" si="2"/>
        <v>4178932.3905157126</v>
      </c>
      <c r="E9" s="3">
        <f t="shared" si="2"/>
        <v>11993060.252480105</v>
      </c>
      <c r="F9" s="3">
        <f t="shared" si="2"/>
        <v>6234655.537472448</v>
      </c>
      <c r="G9" s="3">
        <f t="shared" si="2"/>
        <v>76528543.25</v>
      </c>
      <c r="H9" s="3">
        <f t="shared" si="2"/>
        <v>10413587.92798816</v>
      </c>
      <c r="I9" s="3">
        <f t="shared" si="2"/>
        <v>2472174</v>
      </c>
      <c r="J9" s="3">
        <f t="shared" si="2"/>
        <v>254668.35730756592</v>
      </c>
      <c r="K9" s="3">
        <f t="shared" si="2"/>
        <v>48455</v>
      </c>
      <c r="L9" s="3">
        <f t="shared" si="2"/>
        <v>54022.08996150899</v>
      </c>
      <c r="M9" s="2">
        <f t="shared" si="0"/>
        <v>3.230394693289814</v>
      </c>
      <c r="N9" s="2">
        <f t="shared" si="0"/>
        <v>2.4455390310106715</v>
      </c>
      <c r="O9" s="2">
        <f t="shared" si="1"/>
        <v>0.0633162450795769</v>
      </c>
      <c r="P9" s="1">
        <f t="shared" si="1"/>
        <v>0.5187653893651399</v>
      </c>
    </row>
  </sheetData>
  <sheetProtection/>
  <mergeCells count="16">
    <mergeCell ref="C4:D4"/>
    <mergeCell ref="E4:F4"/>
    <mergeCell ref="G4:H4"/>
    <mergeCell ref="I4:J4"/>
    <mergeCell ref="K4:L4"/>
    <mergeCell ref="C3:H3"/>
    <mergeCell ref="A9:B9"/>
    <mergeCell ref="M3:P3"/>
    <mergeCell ref="A1:P1"/>
    <mergeCell ref="A2:N2"/>
    <mergeCell ref="O2:P2"/>
    <mergeCell ref="A3:A5"/>
    <mergeCell ref="B3:B5"/>
    <mergeCell ref="M4:N4"/>
    <mergeCell ref="O4:P4"/>
    <mergeCell ref="I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majid.rajabi</dc:creator>
  <cp:keywords/>
  <dc:description/>
  <cp:lastModifiedBy>majid.rajabi</cp:lastModifiedBy>
  <dcterms:created xsi:type="dcterms:W3CDTF">2016-05-18T11:06:05Z</dcterms:created>
  <dcterms:modified xsi:type="dcterms:W3CDTF">2016-05-18T11:15:33Z</dcterms:modified>
  <cp:category/>
  <cp:version/>
  <cp:contentType/>
  <cp:contentStatus/>
</cp:coreProperties>
</file>