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90-12" sheetId="1" r:id="rId1"/>
    <sheet name="90-11" sheetId="2" r:id="rId2"/>
    <sheet name="90-10" sheetId="3" r:id="rId3"/>
    <sheet name="90-09" sheetId="4" r:id="rId4"/>
    <sheet name="90-08" sheetId="5" r:id="rId5"/>
    <sheet name="90-07" sheetId="6" r:id="rId6"/>
    <sheet name="90-06" sheetId="7" r:id="rId7"/>
    <sheet name="90-05" sheetId="8" r:id="rId8"/>
    <sheet name="90-04" sheetId="9" r:id="rId9"/>
    <sheet name="90-03" sheetId="10" r:id="rId10"/>
    <sheet name="90-02" sheetId="11" r:id="rId11"/>
    <sheet name="90-01" sheetId="12" r:id="rId12"/>
  </sheets>
  <definedNames/>
  <calcPr fullCalcOnLoad="1"/>
</workbook>
</file>

<file path=xl/sharedStrings.xml><?xml version="1.0" encoding="utf-8"?>
<sst xmlns="http://schemas.openxmlformats.org/spreadsheetml/2006/main" count="884" uniqueCount="72">
  <si>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</si>
  <si>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</si>
  <si>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</si>
  <si>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</si>
  <si>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</si>
  <si>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</si>
  <si>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</si>
  <si>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</si>
  <si>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</si>
  <si>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</si>
  <si>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</si>
  <si>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</si>
  <si>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</si>
  <si>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</si>
  <si>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</si>
  <si>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</si>
  <si>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</si>
  <si>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</si>
  <si>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</si>
  <si>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</si>
  <si>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</si>
  <si>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</si>
  <si>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</si>
  <si>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</si>
  <si>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</si>
  <si>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</si>
  <si>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</si>
  <si>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</si>
  <si>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</si>
  <si>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</si>
  <si>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</si>
  <si>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</si>
  <si>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چ</t>
  </si>
  <si>
    <t>1388/11</t>
  </si>
  <si>
    <t>1388/12</t>
  </si>
  <si>
    <t>قرض الحسنه مهر ايران</t>
  </si>
  <si>
    <t xml:space="preserve">1389/8 </t>
  </si>
  <si>
    <t xml:space="preserve">1389/9 </t>
  </si>
  <si>
    <t>1389/10</t>
  </si>
  <si>
    <t>1389/12</t>
  </si>
  <si>
    <t>تعداد کل کارتهاي صادره شبکه بانکي کشور به تفکيک تا پايان فروردين ماه 1390</t>
  </si>
  <si>
    <t>تعداد کل کارتهاي صادره شبکه بانکي کشور به تفکيک تا پايان ارديبهشت ماه 1390</t>
  </si>
  <si>
    <t xml:space="preserve">1390/1 </t>
  </si>
  <si>
    <t xml:space="preserve">1390/2 </t>
  </si>
  <si>
    <t>تعداد کل کارتهاي صادره شبکه بانکي کشور به تفکيک تا پايان خرداد ماه 1390</t>
  </si>
  <si>
    <t>تعداد کل کارتهاي صادره شبکه بانکي کشور به تفکيک تا پايان تير ماه 1390</t>
  </si>
  <si>
    <t xml:space="preserve">1390/3 </t>
  </si>
  <si>
    <t xml:space="preserve">1390/4 </t>
  </si>
  <si>
    <t>انصار</t>
  </si>
  <si>
    <t>ايران زمين</t>
  </si>
  <si>
    <t>تات</t>
  </si>
  <si>
    <t>توسعه تعاون</t>
  </si>
  <si>
    <t>حكمت ايرانيان</t>
  </si>
  <si>
    <t>دي</t>
  </si>
  <si>
    <t>شهر</t>
  </si>
  <si>
    <t>گردشگري</t>
  </si>
  <si>
    <t>تعداد کل کارتهاي صادره شبکه بانکي کشور به تفکيک تا پايان مرداد ماه 1390</t>
  </si>
  <si>
    <t>تعداد کل کارتهاي صادره شبکه بانکي کشور به تفکيک تا پايان شهريور ماه 1390</t>
  </si>
  <si>
    <t xml:space="preserve">1390/5 </t>
  </si>
  <si>
    <t xml:space="preserve">1390/6 </t>
  </si>
  <si>
    <t>تعداد کل کارتهاي صادره شبکه بانکي کشور به تفکيک تا پايان مهر ماه 1390</t>
  </si>
  <si>
    <t>تعداد کل کارتهاي صادره شبکه بانکي کشور به تفکيک تا پايان آبان ماه 1390</t>
  </si>
  <si>
    <t xml:space="preserve">1390/7 </t>
  </si>
  <si>
    <t xml:space="preserve">1390/8 </t>
  </si>
  <si>
    <t>تعداد کل کارتهاي صادره شبکه بانکي کشور به تفکيک تا پايان آذر ماه 1390</t>
  </si>
  <si>
    <t>تعداد کل کارتهاي صادره شبکه بانکي کشور به تفکيک تا پايان دي ماه 1390</t>
  </si>
  <si>
    <t xml:space="preserve">1390/9 </t>
  </si>
  <si>
    <t>1390/10</t>
  </si>
  <si>
    <t>تعداد کل کارتهاي صادره شبکه بانکي کشور به تفکيک تا پايان بهمن ماه 1390</t>
  </si>
  <si>
    <t>تعداد کل کارتهاي صادره شبکه بانکي کشور به تفکيک تا پايان اسفند ماه 1390</t>
  </si>
  <si>
    <t>1390/11</t>
  </si>
  <si>
    <t>1390/12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</si>
</sst>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4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21" xfId="42" applyNumberFormat="1" applyFont="1" applyFill="1" applyBorder="1" applyAlignment="1">
      <alignment horizontal="right" vertical="center" readingOrder="2"/>
    </xf>
    <xf numFmtId="3" fontId="7" fillId="35" borderId="22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3" xfId="42" applyNumberFormat="1" applyFont="1" applyFill="1" applyBorder="1" applyAlignment="1">
      <alignment horizontal="right" readingOrder="2"/>
    </xf>
    <xf numFmtId="3" fontId="7" fillId="35" borderId="24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5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0" fontId="8" fillId="34" borderId="10" xfId="0" applyFont="1" applyFill="1" applyBorder="1" applyAlignment="1">
      <alignment horizontal="right" readingOrder="2"/>
    </xf>
    <xf numFmtId="3" fontId="7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2" fillId="35" borderId="30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30" xfId="0" applyFont="1" applyFill="1" applyBorder="1" applyAlignment="1">
      <alignment horizontal="center" readingOrder="2"/>
    </xf>
    <xf numFmtId="0" fontId="2" fillId="35" borderId="31" xfId="0" applyFont="1" applyFill="1" applyBorder="1" applyAlignment="1">
      <alignment horizontal="center" readingOrder="2"/>
    </xf>
    <xf numFmtId="0" fontId="2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38100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209550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tabSelected="1" zoomScalePageLayoutView="0" workbookViewId="0" topLeftCell="A1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70</v>
      </c>
      <c r="F6" s="11">
        <v>1345136</v>
      </c>
      <c r="G6" s="26">
        <v>2325229</v>
      </c>
      <c r="H6" s="38">
        <v>3670365</v>
      </c>
      <c r="I6" s="22">
        <v>3787</v>
      </c>
      <c r="J6" s="23">
        <v>13386</v>
      </c>
      <c r="K6" s="38">
        <v>17173</v>
      </c>
      <c r="L6" s="24">
        <v>5260</v>
      </c>
      <c r="M6" s="24">
        <v>2121327</v>
      </c>
      <c r="N6" s="38">
        <v>2126587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71</v>
      </c>
      <c r="F9" s="13">
        <v>1821951</v>
      </c>
      <c r="G9" s="15">
        <v>1109156</v>
      </c>
      <c r="H9" s="39">
        <v>2931107</v>
      </c>
      <c r="I9" s="16">
        <v>146389</v>
      </c>
      <c r="J9" s="13">
        <v>102840</v>
      </c>
      <c r="K9" s="39">
        <v>249229</v>
      </c>
      <c r="L9" s="16">
        <v>5064626</v>
      </c>
      <c r="M9" s="13">
        <v>3100982</v>
      </c>
      <c r="N9" s="39">
        <v>8165608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71</v>
      </c>
      <c r="F10" s="14">
        <v>1258320</v>
      </c>
      <c r="G10" s="14">
        <v>536988</v>
      </c>
      <c r="H10" s="39">
        <v>1795308</v>
      </c>
      <c r="I10" s="14">
        <v>28056</v>
      </c>
      <c r="J10" s="14">
        <v>21088</v>
      </c>
      <c r="K10" s="39">
        <v>49144</v>
      </c>
      <c r="L10" s="14">
        <v>2339697</v>
      </c>
      <c r="M10" s="14">
        <v>1524961</v>
      </c>
      <c r="N10" s="39">
        <v>3864658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70</v>
      </c>
      <c r="F11" s="16">
        <v>165230</v>
      </c>
      <c r="G11" s="29">
        <v>569937</v>
      </c>
      <c r="H11" s="39">
        <v>735167</v>
      </c>
      <c r="I11" s="16">
        <v>0</v>
      </c>
      <c r="J11" s="28">
        <v>0</v>
      </c>
      <c r="K11" s="39">
        <v>0</v>
      </c>
      <c r="L11" s="13">
        <v>33275</v>
      </c>
      <c r="M11" s="13">
        <v>180735</v>
      </c>
      <c r="N11" s="39">
        <v>214010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71</v>
      </c>
      <c r="F12" s="45">
        <v>49767</v>
      </c>
      <c r="G12" s="46">
        <v>54644</v>
      </c>
      <c r="H12" s="40">
        <v>104411</v>
      </c>
      <c r="I12" s="21">
        <v>696</v>
      </c>
      <c r="J12" s="14">
        <v>235</v>
      </c>
      <c r="K12" s="39">
        <v>931</v>
      </c>
      <c r="L12" s="21">
        <v>53466</v>
      </c>
      <c r="M12" s="21">
        <v>178208</v>
      </c>
      <c r="N12" s="39">
        <v>231674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70</v>
      </c>
      <c r="F13" s="17">
        <v>2647325</v>
      </c>
      <c r="G13" s="17">
        <v>7892635</v>
      </c>
      <c r="H13" s="40">
        <v>10539960</v>
      </c>
      <c r="I13" s="17">
        <v>150</v>
      </c>
      <c r="J13" s="17">
        <v>0</v>
      </c>
      <c r="K13" s="40">
        <v>150</v>
      </c>
      <c r="L13" s="17">
        <v>970925</v>
      </c>
      <c r="M13" s="17">
        <v>358505</v>
      </c>
      <c r="N13" s="40">
        <v>1329430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70</v>
      </c>
      <c r="F14" s="45">
        <v>13260</v>
      </c>
      <c r="G14" s="46">
        <v>136203</v>
      </c>
      <c r="H14" s="40">
        <v>149463</v>
      </c>
      <c r="I14" s="21">
        <v>0</v>
      </c>
      <c r="J14" s="14">
        <v>0</v>
      </c>
      <c r="K14" s="39">
        <v>0</v>
      </c>
      <c r="L14" s="21">
        <v>14347</v>
      </c>
      <c r="M14" s="21">
        <v>84103</v>
      </c>
      <c r="N14" s="39">
        <v>98450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71</v>
      </c>
      <c r="F15" s="17">
        <v>8135</v>
      </c>
      <c r="G15" s="17">
        <v>12811</v>
      </c>
      <c r="H15" s="40">
        <v>20946</v>
      </c>
      <c r="I15" s="17">
        <v>0</v>
      </c>
      <c r="J15" s="17">
        <v>0</v>
      </c>
      <c r="K15" s="40">
        <v>0</v>
      </c>
      <c r="L15" s="17">
        <v>5789</v>
      </c>
      <c r="M15" s="17">
        <v>3911</v>
      </c>
      <c r="N15" s="40">
        <v>9700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71</v>
      </c>
      <c r="F17" s="19">
        <v>277426</v>
      </c>
      <c r="G17" s="20">
        <v>21339</v>
      </c>
      <c r="H17" s="41">
        <v>298765</v>
      </c>
      <c r="I17" s="31">
        <v>0</v>
      </c>
      <c r="J17" s="32">
        <v>0</v>
      </c>
      <c r="K17" s="42">
        <v>0</v>
      </c>
      <c r="L17" s="19">
        <v>65263</v>
      </c>
      <c r="M17" s="20">
        <v>15880</v>
      </c>
      <c r="N17" s="41">
        <v>81143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67</v>
      </c>
      <c r="F18" s="18">
        <v>680843</v>
      </c>
      <c r="G18" s="46">
        <v>2871461</v>
      </c>
      <c r="H18" s="40">
        <v>3552304</v>
      </c>
      <c r="I18" s="18">
        <v>483</v>
      </c>
      <c r="J18" s="18">
        <v>612</v>
      </c>
      <c r="K18" s="40">
        <v>1095</v>
      </c>
      <c r="L18" s="18">
        <v>230570</v>
      </c>
      <c r="M18" s="18">
        <v>568815</v>
      </c>
      <c r="N18" s="40">
        <v>799385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70</v>
      </c>
      <c r="F19" s="17">
        <v>589402</v>
      </c>
      <c r="G19" s="17">
        <v>549034</v>
      </c>
      <c r="H19" s="40">
        <v>1138436</v>
      </c>
      <c r="I19" s="17">
        <v>9199</v>
      </c>
      <c r="J19" s="17">
        <v>10292</v>
      </c>
      <c r="K19" s="40">
        <v>19491</v>
      </c>
      <c r="L19" s="17">
        <v>1365441</v>
      </c>
      <c r="M19" s="17">
        <v>547145</v>
      </c>
      <c r="N19" s="40">
        <v>1912586</v>
      </c>
      <c r="O19" s="17">
        <v>6357</v>
      </c>
      <c r="P19" s="17">
        <v>1103</v>
      </c>
      <c r="Q19" s="43">
        <v>7460</v>
      </c>
    </row>
    <row r="20" spans="3:17" ht="20.25">
      <c r="C20" s="5">
        <v>15</v>
      </c>
      <c r="D20" s="1" t="s">
        <v>10</v>
      </c>
      <c r="E20" s="54" t="s">
        <v>71</v>
      </c>
      <c r="F20" s="21">
        <v>3283635</v>
      </c>
      <c r="G20" s="21">
        <v>10224050</v>
      </c>
      <c r="H20" s="40">
        <v>13507685</v>
      </c>
      <c r="I20" s="14">
        <v>140</v>
      </c>
      <c r="J20" s="14">
        <v>0</v>
      </c>
      <c r="K20" s="39">
        <v>140</v>
      </c>
      <c r="L20" s="14">
        <v>978431</v>
      </c>
      <c r="M20" s="14">
        <v>1571822</v>
      </c>
      <c r="N20" s="39">
        <v>2550253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70</v>
      </c>
      <c r="F21" s="16">
        <v>156118</v>
      </c>
      <c r="G21" s="29">
        <v>175702</v>
      </c>
      <c r="H21" s="39">
        <v>331820</v>
      </c>
      <c r="I21" s="16">
        <v>511</v>
      </c>
      <c r="J21" s="16">
        <v>1847</v>
      </c>
      <c r="K21" s="39">
        <v>2358</v>
      </c>
      <c r="L21" s="16">
        <v>77441</v>
      </c>
      <c r="M21" s="28">
        <v>139851</v>
      </c>
      <c r="N21" s="40">
        <v>217292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70</v>
      </c>
      <c r="F22" s="48">
        <v>220548</v>
      </c>
      <c r="G22" s="49">
        <v>866410</v>
      </c>
      <c r="H22" s="39">
        <v>1086958</v>
      </c>
      <c r="I22" s="48">
        <v>2052</v>
      </c>
      <c r="J22" s="48">
        <v>12487</v>
      </c>
      <c r="K22" s="39">
        <v>14539</v>
      </c>
      <c r="L22" s="50">
        <v>181031</v>
      </c>
      <c r="M22" s="51">
        <v>345885</v>
      </c>
      <c r="N22" s="40">
        <v>526916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71</v>
      </c>
      <c r="F24" s="16">
        <v>4930033</v>
      </c>
      <c r="G24" s="29">
        <v>14049893</v>
      </c>
      <c r="H24" s="39">
        <v>18979926</v>
      </c>
      <c r="I24" s="16">
        <v>54741</v>
      </c>
      <c r="J24" s="16">
        <v>269888</v>
      </c>
      <c r="K24" s="39">
        <v>324629</v>
      </c>
      <c r="L24" s="13">
        <v>2525338</v>
      </c>
      <c r="M24" s="28">
        <v>4933574</v>
      </c>
      <c r="N24" s="40">
        <v>7458912</v>
      </c>
      <c r="O24" s="16">
        <v>721</v>
      </c>
      <c r="P24" s="16">
        <v>2185</v>
      </c>
      <c r="Q24" s="43">
        <v>2906</v>
      </c>
    </row>
    <row r="25" spans="3:17" ht="20.25">
      <c r="C25" s="5">
        <v>20</v>
      </c>
      <c r="D25" s="1" t="s">
        <v>11</v>
      </c>
      <c r="E25" s="54" t="s">
        <v>71</v>
      </c>
      <c r="F25" s="21">
        <v>16068</v>
      </c>
      <c r="G25" s="14">
        <v>54487</v>
      </c>
      <c r="H25" s="39">
        <v>70555</v>
      </c>
      <c r="I25" s="21">
        <v>279</v>
      </c>
      <c r="J25" s="14">
        <v>284</v>
      </c>
      <c r="K25" s="39">
        <v>563</v>
      </c>
      <c r="L25" s="14">
        <v>1904</v>
      </c>
      <c r="M25" s="27">
        <v>912</v>
      </c>
      <c r="N25" s="39">
        <v>2816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71</v>
      </c>
      <c r="F26" s="16">
        <v>45948</v>
      </c>
      <c r="G26" s="29">
        <v>300631</v>
      </c>
      <c r="H26" s="39">
        <v>346579</v>
      </c>
      <c r="I26" s="16">
        <v>0</v>
      </c>
      <c r="J26" s="16">
        <v>0</v>
      </c>
      <c r="K26" s="39">
        <v>0</v>
      </c>
      <c r="L26" s="13">
        <v>43005</v>
      </c>
      <c r="M26" s="28">
        <v>0</v>
      </c>
      <c r="N26" s="40">
        <v>43005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71</v>
      </c>
      <c r="F28" s="16">
        <v>2115922</v>
      </c>
      <c r="G28" s="29">
        <v>13494617</v>
      </c>
      <c r="H28" s="39">
        <v>15610539</v>
      </c>
      <c r="I28" s="16">
        <v>22267</v>
      </c>
      <c r="J28" s="16">
        <v>16060</v>
      </c>
      <c r="K28" s="39">
        <v>38327</v>
      </c>
      <c r="L28" s="13">
        <v>119717</v>
      </c>
      <c r="M28" s="28">
        <v>391856</v>
      </c>
      <c r="N28" s="40">
        <v>511573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70</v>
      </c>
      <c r="F30" s="16">
        <v>1583768</v>
      </c>
      <c r="G30" s="29">
        <v>4866605</v>
      </c>
      <c r="H30" s="39">
        <v>6450373</v>
      </c>
      <c r="I30" s="16">
        <v>2123</v>
      </c>
      <c r="J30" s="16">
        <v>12495</v>
      </c>
      <c r="K30" s="39">
        <v>14618</v>
      </c>
      <c r="L30" s="13">
        <v>279264</v>
      </c>
      <c r="M30" s="28">
        <v>1332106</v>
      </c>
      <c r="N30" s="40">
        <v>1611370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71</v>
      </c>
      <c r="F31" s="21">
        <v>3603264</v>
      </c>
      <c r="G31" s="14">
        <v>14834462</v>
      </c>
      <c r="H31" s="39">
        <v>18437726</v>
      </c>
      <c r="I31" s="21">
        <v>9817</v>
      </c>
      <c r="J31" s="14">
        <v>27577</v>
      </c>
      <c r="K31" s="39">
        <v>37394</v>
      </c>
      <c r="L31" s="14">
        <v>7063415</v>
      </c>
      <c r="M31" s="27">
        <v>6357137</v>
      </c>
      <c r="N31" s="39">
        <v>13420552</v>
      </c>
      <c r="O31" s="14">
        <v>279858</v>
      </c>
      <c r="P31" s="14">
        <v>424724</v>
      </c>
      <c r="Q31" s="44">
        <v>704582</v>
      </c>
    </row>
    <row r="32" spans="3:17" ht="20.25">
      <c r="C32" s="4">
        <v>27</v>
      </c>
      <c r="D32" s="2" t="s">
        <v>24</v>
      </c>
      <c r="E32" s="7" t="s">
        <v>71</v>
      </c>
      <c r="F32" s="16">
        <v>6472409</v>
      </c>
      <c r="G32" s="29">
        <v>16197012</v>
      </c>
      <c r="H32" s="39">
        <v>22669421</v>
      </c>
      <c r="I32" s="16">
        <v>133874</v>
      </c>
      <c r="J32" s="16">
        <v>666124</v>
      </c>
      <c r="K32" s="39">
        <v>799998</v>
      </c>
      <c r="L32" s="13">
        <v>2322996</v>
      </c>
      <c r="M32" s="28">
        <v>2368823</v>
      </c>
      <c r="N32" s="40">
        <v>4691819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31356676</v>
      </c>
      <c r="G34" s="35">
        <f aca="true" t="shared" si="0" ref="G34:Q34">SUM(G6:G33)</f>
        <v>91205913</v>
      </c>
      <c r="H34" s="35">
        <f t="shared" si="0"/>
        <v>122562589</v>
      </c>
      <c r="I34" s="35">
        <f t="shared" si="0"/>
        <v>414564</v>
      </c>
      <c r="J34" s="35">
        <f t="shared" si="0"/>
        <v>1155215</v>
      </c>
      <c r="K34" s="35">
        <f t="shared" si="0"/>
        <v>1569779</v>
      </c>
      <c r="L34" s="35">
        <f t="shared" si="0"/>
        <v>23749955</v>
      </c>
      <c r="M34" s="35">
        <f t="shared" si="0"/>
        <v>26142760</v>
      </c>
      <c r="N34" s="35">
        <f t="shared" si="0"/>
        <v>49892715</v>
      </c>
      <c r="O34" s="35">
        <f t="shared" si="0"/>
        <v>286936</v>
      </c>
      <c r="P34" s="35">
        <f t="shared" si="0"/>
        <v>428012</v>
      </c>
      <c r="Q34" s="35">
        <f t="shared" si="0"/>
        <v>714948</v>
      </c>
    </row>
    <row r="35" ht="13.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46</v>
      </c>
      <c r="F6" s="11">
        <v>1148758</v>
      </c>
      <c r="G6" s="26">
        <v>2155077</v>
      </c>
      <c r="H6" s="38">
        <v>3303835</v>
      </c>
      <c r="I6" s="22">
        <v>0</v>
      </c>
      <c r="J6" s="23">
        <v>10993</v>
      </c>
      <c r="K6" s="38">
        <v>10993</v>
      </c>
      <c r="L6" s="24">
        <v>0</v>
      </c>
      <c r="M6" s="24">
        <v>1640688</v>
      </c>
      <c r="N6" s="38">
        <v>1640688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46</v>
      </c>
      <c r="F7" s="13">
        <v>1413005</v>
      </c>
      <c r="G7" s="56">
        <v>860154</v>
      </c>
      <c r="H7" s="39">
        <v>2273159</v>
      </c>
      <c r="I7" s="13">
        <v>142997</v>
      </c>
      <c r="J7" s="13">
        <v>102177</v>
      </c>
      <c r="K7" s="39">
        <v>245174</v>
      </c>
      <c r="L7" s="16">
        <v>4102935</v>
      </c>
      <c r="M7" s="16">
        <v>2571162</v>
      </c>
      <c r="N7" s="39">
        <v>6674097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43</v>
      </c>
      <c r="F8" s="14">
        <v>936617</v>
      </c>
      <c r="G8" s="14">
        <v>409330</v>
      </c>
      <c r="H8" s="39">
        <v>1345947</v>
      </c>
      <c r="I8" s="14">
        <v>20736</v>
      </c>
      <c r="J8" s="14">
        <v>15500</v>
      </c>
      <c r="K8" s="39">
        <v>36236</v>
      </c>
      <c r="L8" s="14">
        <v>1247561</v>
      </c>
      <c r="M8" s="14">
        <v>588583</v>
      </c>
      <c r="N8" s="39">
        <v>1836144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36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42</v>
      </c>
      <c r="F10" s="14">
        <v>2153071</v>
      </c>
      <c r="G10" s="14">
        <v>6242147</v>
      </c>
      <c r="H10" s="39">
        <v>8395218</v>
      </c>
      <c r="I10" s="14">
        <v>150</v>
      </c>
      <c r="J10" s="14">
        <v>0</v>
      </c>
      <c r="K10" s="39">
        <v>150</v>
      </c>
      <c r="L10" s="14">
        <v>822904</v>
      </c>
      <c r="M10" s="14">
        <v>297168</v>
      </c>
      <c r="N10" s="39">
        <v>1120072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33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46</v>
      </c>
      <c r="F12" s="45">
        <v>574376</v>
      </c>
      <c r="G12" s="46">
        <v>2243461</v>
      </c>
      <c r="H12" s="40">
        <v>2817837</v>
      </c>
      <c r="I12" s="21">
        <v>478</v>
      </c>
      <c r="J12" s="14">
        <v>460</v>
      </c>
      <c r="K12" s="39">
        <v>938</v>
      </c>
      <c r="L12" s="21">
        <v>109147</v>
      </c>
      <c r="M12" s="21">
        <v>390568</v>
      </c>
      <c r="N12" s="39">
        <v>499715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46</v>
      </c>
      <c r="F13" s="17">
        <v>463394</v>
      </c>
      <c r="G13" s="17">
        <v>466155</v>
      </c>
      <c r="H13" s="40">
        <v>929549</v>
      </c>
      <c r="I13" s="17">
        <v>13194</v>
      </c>
      <c r="J13" s="17">
        <v>18344</v>
      </c>
      <c r="K13" s="40">
        <v>31538</v>
      </c>
      <c r="L13" s="17">
        <v>19552</v>
      </c>
      <c r="M13" s="17">
        <v>8145</v>
      </c>
      <c r="N13" s="40">
        <v>27697</v>
      </c>
      <c r="O13" s="17">
        <v>6337</v>
      </c>
      <c r="P13" s="17">
        <v>1103</v>
      </c>
      <c r="Q13" s="43">
        <v>7440</v>
      </c>
    </row>
    <row r="14" spans="3:17" ht="20.25">
      <c r="C14" s="5">
        <v>9</v>
      </c>
      <c r="D14" s="1" t="s">
        <v>10</v>
      </c>
      <c r="E14" s="54" t="s">
        <v>46</v>
      </c>
      <c r="F14" s="45">
        <v>3105266</v>
      </c>
      <c r="G14" s="46">
        <v>9452076</v>
      </c>
      <c r="H14" s="40">
        <v>12557342</v>
      </c>
      <c r="I14" s="21">
        <v>137</v>
      </c>
      <c r="J14" s="14">
        <v>0</v>
      </c>
      <c r="K14" s="39">
        <v>137</v>
      </c>
      <c r="L14" s="21">
        <v>181448</v>
      </c>
      <c r="M14" s="21">
        <v>381275</v>
      </c>
      <c r="N14" s="39">
        <v>562723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38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43</v>
      </c>
      <c r="F16" s="18">
        <v>157519</v>
      </c>
      <c r="G16" s="18">
        <v>685425</v>
      </c>
      <c r="H16" s="40">
        <v>842944</v>
      </c>
      <c r="I16" s="18">
        <v>924</v>
      </c>
      <c r="J16" s="18">
        <v>4467</v>
      </c>
      <c r="K16" s="40">
        <v>5391</v>
      </c>
      <c r="L16" s="18">
        <v>104115</v>
      </c>
      <c r="M16" s="18">
        <v>216100</v>
      </c>
      <c r="N16" s="40">
        <v>320215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46</v>
      </c>
      <c r="F17" s="19">
        <v>4337238</v>
      </c>
      <c r="G17" s="20">
        <v>12017738</v>
      </c>
      <c r="H17" s="41">
        <v>16354976</v>
      </c>
      <c r="I17" s="31">
        <v>46736</v>
      </c>
      <c r="J17" s="32">
        <v>215116</v>
      </c>
      <c r="K17" s="42">
        <v>261852</v>
      </c>
      <c r="L17" s="19">
        <v>2265213</v>
      </c>
      <c r="M17" s="20">
        <v>3485692</v>
      </c>
      <c r="N17" s="41">
        <v>5750905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46</v>
      </c>
      <c r="F18" s="18">
        <v>14128</v>
      </c>
      <c r="G18" s="46">
        <v>45103</v>
      </c>
      <c r="H18" s="40">
        <v>59231</v>
      </c>
      <c r="I18" s="18">
        <v>210</v>
      </c>
      <c r="J18" s="18">
        <v>163</v>
      </c>
      <c r="K18" s="40">
        <v>373</v>
      </c>
      <c r="L18" s="18">
        <v>1878</v>
      </c>
      <c r="M18" s="18">
        <v>85</v>
      </c>
      <c r="N18" s="40">
        <v>1963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35</v>
      </c>
      <c r="E19" s="7" t="s">
        <v>46</v>
      </c>
      <c r="F19" s="17">
        <v>20839</v>
      </c>
      <c r="G19" s="17">
        <v>139537</v>
      </c>
      <c r="H19" s="40">
        <v>160376</v>
      </c>
      <c r="I19" s="17">
        <v>0</v>
      </c>
      <c r="J19" s="17">
        <v>0</v>
      </c>
      <c r="K19" s="40">
        <v>0</v>
      </c>
      <c r="L19" s="17">
        <v>23349</v>
      </c>
      <c r="M19" s="17">
        <v>0</v>
      </c>
      <c r="N19" s="40">
        <v>23349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34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46</v>
      </c>
      <c r="F21" s="16">
        <v>1843581</v>
      </c>
      <c r="G21" s="29">
        <v>11201003</v>
      </c>
      <c r="H21" s="39">
        <v>13044584</v>
      </c>
      <c r="I21" s="16">
        <v>14808</v>
      </c>
      <c r="J21" s="16">
        <v>11544</v>
      </c>
      <c r="K21" s="39">
        <v>26352</v>
      </c>
      <c r="L21" s="16">
        <v>88417</v>
      </c>
      <c r="M21" s="28">
        <v>306327</v>
      </c>
      <c r="N21" s="40">
        <v>394744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37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46</v>
      </c>
      <c r="F23" s="48">
        <v>2353113</v>
      </c>
      <c r="G23" s="49">
        <v>9400724</v>
      </c>
      <c r="H23" s="39">
        <v>11753837</v>
      </c>
      <c r="I23" s="48">
        <v>248</v>
      </c>
      <c r="J23" s="48">
        <v>425</v>
      </c>
      <c r="K23" s="39">
        <v>673</v>
      </c>
      <c r="L23" s="50">
        <v>6486526</v>
      </c>
      <c r="M23" s="51">
        <v>6302179</v>
      </c>
      <c r="N23" s="40">
        <v>12788705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46</v>
      </c>
      <c r="F24" s="16">
        <v>5534634</v>
      </c>
      <c r="G24" s="29">
        <v>15145927</v>
      </c>
      <c r="H24" s="39">
        <v>20680561</v>
      </c>
      <c r="I24" s="16">
        <v>132308</v>
      </c>
      <c r="J24" s="16">
        <v>666093</v>
      </c>
      <c r="K24" s="39">
        <v>798401</v>
      </c>
      <c r="L24" s="13">
        <v>1154831</v>
      </c>
      <c r="M24" s="28">
        <v>1737802</v>
      </c>
      <c r="N24" s="40">
        <v>2892633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43</v>
      </c>
      <c r="F25" s="21">
        <v>23060</v>
      </c>
      <c r="G25" s="14">
        <v>7555</v>
      </c>
      <c r="H25" s="39">
        <v>30615</v>
      </c>
      <c r="I25" s="21">
        <v>0</v>
      </c>
      <c r="J25" s="14">
        <v>0</v>
      </c>
      <c r="K25" s="39">
        <v>0</v>
      </c>
      <c r="L25" s="14">
        <v>8289</v>
      </c>
      <c r="M25" s="27">
        <v>21264</v>
      </c>
      <c r="N25" s="39">
        <v>29553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25461728</v>
      </c>
      <c r="G26" s="36">
        <f t="shared" si="0"/>
        <v>74120345</v>
      </c>
      <c r="H26" s="36">
        <f t="shared" si="0"/>
        <v>99582073</v>
      </c>
      <c r="I26" s="36">
        <f t="shared" si="0"/>
        <v>373765</v>
      </c>
      <c r="J26" s="36">
        <f t="shared" si="0"/>
        <v>1048712</v>
      </c>
      <c r="K26" s="36">
        <f t="shared" si="0"/>
        <v>1422477</v>
      </c>
      <c r="L26" s="36">
        <f t="shared" si="0"/>
        <v>16902598</v>
      </c>
      <c r="M26" s="36">
        <f t="shared" si="0"/>
        <v>18621329</v>
      </c>
      <c r="N26" s="36">
        <f t="shared" si="0"/>
        <v>35523927</v>
      </c>
      <c r="O26" s="36">
        <f t="shared" si="0"/>
        <v>6930</v>
      </c>
      <c r="P26" s="36">
        <f t="shared" si="0"/>
        <v>3288</v>
      </c>
      <c r="Q26" s="37">
        <f t="shared" si="0"/>
        <v>10218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26:E26"/>
    <mergeCell ref="F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43</v>
      </c>
      <c r="F6" s="11">
        <v>1129588</v>
      </c>
      <c r="G6" s="26">
        <v>2136281</v>
      </c>
      <c r="H6" s="38">
        <v>3265869</v>
      </c>
      <c r="I6" s="22">
        <v>0</v>
      </c>
      <c r="J6" s="23">
        <v>10449</v>
      </c>
      <c r="K6" s="38">
        <v>10449</v>
      </c>
      <c r="L6" s="24">
        <v>0</v>
      </c>
      <c r="M6" s="24">
        <v>1592731</v>
      </c>
      <c r="N6" s="38">
        <v>1592731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43</v>
      </c>
      <c r="F7" s="13">
        <v>1370448</v>
      </c>
      <c r="G7" s="56">
        <v>834309</v>
      </c>
      <c r="H7" s="39">
        <v>2204757</v>
      </c>
      <c r="I7" s="13">
        <v>142754</v>
      </c>
      <c r="J7" s="13">
        <v>102157</v>
      </c>
      <c r="K7" s="39">
        <v>244911</v>
      </c>
      <c r="L7" s="16">
        <v>4005062</v>
      </c>
      <c r="M7" s="16">
        <v>2521035</v>
      </c>
      <c r="N7" s="39">
        <v>6526097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43</v>
      </c>
      <c r="F8" s="14">
        <v>936617</v>
      </c>
      <c r="G8" s="14">
        <v>409330</v>
      </c>
      <c r="H8" s="39">
        <v>1345947</v>
      </c>
      <c r="I8" s="14">
        <v>20736</v>
      </c>
      <c r="J8" s="14">
        <v>15500</v>
      </c>
      <c r="K8" s="39">
        <v>36236</v>
      </c>
      <c r="L8" s="14">
        <v>1247561</v>
      </c>
      <c r="M8" s="14">
        <v>588583</v>
      </c>
      <c r="N8" s="39">
        <v>1836144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36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42</v>
      </c>
      <c r="F10" s="14">
        <v>2153071</v>
      </c>
      <c r="G10" s="14">
        <v>6242147</v>
      </c>
      <c r="H10" s="39">
        <v>8395218</v>
      </c>
      <c r="I10" s="14">
        <v>150</v>
      </c>
      <c r="J10" s="14">
        <v>0</v>
      </c>
      <c r="K10" s="39">
        <v>150</v>
      </c>
      <c r="L10" s="14">
        <v>822904</v>
      </c>
      <c r="M10" s="14">
        <v>297168</v>
      </c>
      <c r="N10" s="39">
        <v>1120072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33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43</v>
      </c>
      <c r="F12" s="45">
        <v>557954</v>
      </c>
      <c r="G12" s="46">
        <v>2143700</v>
      </c>
      <c r="H12" s="40">
        <v>2701654</v>
      </c>
      <c r="I12" s="21">
        <v>443</v>
      </c>
      <c r="J12" s="14">
        <v>422</v>
      </c>
      <c r="K12" s="39">
        <v>865</v>
      </c>
      <c r="L12" s="21">
        <v>103174</v>
      </c>
      <c r="M12" s="21">
        <v>367685</v>
      </c>
      <c r="N12" s="39">
        <v>470859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43</v>
      </c>
      <c r="F13" s="17">
        <v>990067</v>
      </c>
      <c r="G13" s="17">
        <v>455885</v>
      </c>
      <c r="H13" s="40">
        <v>1445952</v>
      </c>
      <c r="I13" s="17">
        <v>12821</v>
      </c>
      <c r="J13" s="17">
        <v>17954</v>
      </c>
      <c r="K13" s="40">
        <v>30775</v>
      </c>
      <c r="L13" s="17">
        <v>28396</v>
      </c>
      <c r="M13" s="17">
        <v>9492</v>
      </c>
      <c r="N13" s="40">
        <v>37888</v>
      </c>
      <c r="O13" s="17">
        <v>6337</v>
      </c>
      <c r="P13" s="17">
        <v>1103</v>
      </c>
      <c r="Q13" s="43">
        <v>7440</v>
      </c>
    </row>
    <row r="14" spans="3:17" ht="20.25">
      <c r="C14" s="5">
        <v>9</v>
      </c>
      <c r="D14" s="1" t="s">
        <v>10</v>
      </c>
      <c r="E14" s="54" t="s">
        <v>43</v>
      </c>
      <c r="F14" s="45">
        <v>3076046</v>
      </c>
      <c r="G14" s="46">
        <v>8996392</v>
      </c>
      <c r="H14" s="40">
        <v>12072438</v>
      </c>
      <c r="I14" s="21">
        <v>136</v>
      </c>
      <c r="J14" s="14">
        <v>0</v>
      </c>
      <c r="K14" s="39">
        <v>136</v>
      </c>
      <c r="L14" s="21">
        <v>48769</v>
      </c>
      <c r="M14" s="21">
        <v>117035</v>
      </c>
      <c r="N14" s="39">
        <v>165804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38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43</v>
      </c>
      <c r="F16" s="18">
        <v>157519</v>
      </c>
      <c r="G16" s="18">
        <v>685425</v>
      </c>
      <c r="H16" s="40">
        <v>842944</v>
      </c>
      <c r="I16" s="18">
        <v>924</v>
      </c>
      <c r="J16" s="18">
        <v>4467</v>
      </c>
      <c r="K16" s="40">
        <v>5391</v>
      </c>
      <c r="L16" s="18">
        <v>104115</v>
      </c>
      <c r="M16" s="18">
        <v>216100</v>
      </c>
      <c r="N16" s="40">
        <v>320215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43</v>
      </c>
      <c r="F17" s="19">
        <v>4269540</v>
      </c>
      <c r="G17" s="20">
        <v>11789141</v>
      </c>
      <c r="H17" s="41">
        <v>16058681</v>
      </c>
      <c r="I17" s="31">
        <v>45144</v>
      </c>
      <c r="J17" s="32">
        <v>207518</v>
      </c>
      <c r="K17" s="42">
        <v>252662</v>
      </c>
      <c r="L17" s="19">
        <v>2201333</v>
      </c>
      <c r="M17" s="20">
        <v>3310951</v>
      </c>
      <c r="N17" s="41">
        <v>5512284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43</v>
      </c>
      <c r="F18" s="18">
        <v>13787</v>
      </c>
      <c r="G18" s="46">
        <v>44091</v>
      </c>
      <c r="H18" s="40">
        <v>57878</v>
      </c>
      <c r="I18" s="18">
        <v>197</v>
      </c>
      <c r="J18" s="18">
        <v>147</v>
      </c>
      <c r="K18" s="40">
        <v>344</v>
      </c>
      <c r="L18" s="18">
        <v>1813</v>
      </c>
      <c r="M18" s="18">
        <v>85</v>
      </c>
      <c r="N18" s="40">
        <v>1898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35</v>
      </c>
      <c r="E19" s="7" t="s">
        <v>43</v>
      </c>
      <c r="F19" s="17">
        <v>18808</v>
      </c>
      <c r="G19" s="17">
        <v>128401</v>
      </c>
      <c r="H19" s="40">
        <v>147209</v>
      </c>
      <c r="I19" s="17">
        <v>0</v>
      </c>
      <c r="J19" s="17">
        <v>0</v>
      </c>
      <c r="K19" s="40">
        <v>0</v>
      </c>
      <c r="L19" s="17">
        <v>17344</v>
      </c>
      <c r="M19" s="17">
        <v>0</v>
      </c>
      <c r="N19" s="40">
        <v>17344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34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39</v>
      </c>
      <c r="F21" s="16">
        <v>1389192</v>
      </c>
      <c r="G21" s="29">
        <v>9501409</v>
      </c>
      <c r="H21" s="39">
        <v>10890601</v>
      </c>
      <c r="I21" s="16">
        <v>1868</v>
      </c>
      <c r="J21" s="16">
        <v>2313</v>
      </c>
      <c r="K21" s="39">
        <v>4181</v>
      </c>
      <c r="L21" s="16">
        <v>158631</v>
      </c>
      <c r="M21" s="28">
        <v>749116</v>
      </c>
      <c r="N21" s="40">
        <v>907747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37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43</v>
      </c>
      <c r="F23" s="48">
        <v>2318375</v>
      </c>
      <c r="G23" s="49">
        <v>9252484</v>
      </c>
      <c r="H23" s="39">
        <v>11570859</v>
      </c>
      <c r="I23" s="48">
        <v>248</v>
      </c>
      <c r="J23" s="48">
        <v>425</v>
      </c>
      <c r="K23" s="39">
        <v>673</v>
      </c>
      <c r="L23" s="50">
        <v>6599044</v>
      </c>
      <c r="M23" s="51">
        <v>6266802</v>
      </c>
      <c r="N23" s="40">
        <v>12865846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43</v>
      </c>
      <c r="F24" s="16">
        <v>5483742</v>
      </c>
      <c r="G24" s="29">
        <v>14976073</v>
      </c>
      <c r="H24" s="39">
        <v>20459815</v>
      </c>
      <c r="I24" s="16">
        <v>132308</v>
      </c>
      <c r="J24" s="16">
        <v>665093</v>
      </c>
      <c r="K24" s="39">
        <v>797401</v>
      </c>
      <c r="L24" s="13">
        <v>1037661</v>
      </c>
      <c r="M24" s="28">
        <v>1612472</v>
      </c>
      <c r="N24" s="40">
        <v>2650133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43</v>
      </c>
      <c r="F25" s="21">
        <v>23060</v>
      </c>
      <c r="G25" s="14">
        <v>7555</v>
      </c>
      <c r="H25" s="39">
        <v>30615</v>
      </c>
      <c r="I25" s="21">
        <v>0</v>
      </c>
      <c r="J25" s="14">
        <v>0</v>
      </c>
      <c r="K25" s="39">
        <v>0</v>
      </c>
      <c r="L25" s="14">
        <v>8289</v>
      </c>
      <c r="M25" s="27">
        <v>21264</v>
      </c>
      <c r="N25" s="39">
        <v>29553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25270943</v>
      </c>
      <c r="G26" s="36">
        <f t="shared" si="0"/>
        <v>71251556</v>
      </c>
      <c r="H26" s="36">
        <f t="shared" si="0"/>
        <v>96522499</v>
      </c>
      <c r="I26" s="36">
        <f t="shared" si="0"/>
        <v>358568</v>
      </c>
      <c r="J26" s="36">
        <f t="shared" si="0"/>
        <v>1029875</v>
      </c>
      <c r="K26" s="36">
        <f t="shared" si="0"/>
        <v>1388443</v>
      </c>
      <c r="L26" s="36">
        <f t="shared" si="0"/>
        <v>16670529</v>
      </c>
      <c r="M26" s="36">
        <f t="shared" si="0"/>
        <v>18344810</v>
      </c>
      <c r="N26" s="36">
        <f t="shared" si="0"/>
        <v>35015339</v>
      </c>
      <c r="O26" s="36">
        <f t="shared" si="0"/>
        <v>6930</v>
      </c>
      <c r="P26" s="36">
        <f t="shared" si="0"/>
        <v>3288</v>
      </c>
      <c r="Q26" s="37">
        <f t="shared" si="0"/>
        <v>10218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F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9" width="8.7109375" style="0" customWidth="1"/>
    <col min="10" max="10" width="13.14062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42</v>
      </c>
      <c r="F6" s="11">
        <v>1108135</v>
      </c>
      <c r="G6" s="26">
        <v>2116774</v>
      </c>
      <c r="H6" s="38">
        <v>3224909</v>
      </c>
      <c r="I6" s="22">
        <v>0</v>
      </c>
      <c r="J6" s="23">
        <v>9942</v>
      </c>
      <c r="K6" s="38">
        <v>9942</v>
      </c>
      <c r="L6" s="24">
        <v>0</v>
      </c>
      <c r="M6" s="24">
        <v>1503711</v>
      </c>
      <c r="N6" s="38">
        <v>1503711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42</v>
      </c>
      <c r="F7" s="13">
        <v>1324962</v>
      </c>
      <c r="G7" s="56">
        <v>807171</v>
      </c>
      <c r="H7" s="39">
        <v>2132133</v>
      </c>
      <c r="I7" s="13">
        <v>142473</v>
      </c>
      <c r="J7" s="13">
        <v>102155</v>
      </c>
      <c r="K7" s="39">
        <v>244628</v>
      </c>
      <c r="L7" s="16">
        <v>3914554</v>
      </c>
      <c r="M7" s="16">
        <v>2469907</v>
      </c>
      <c r="N7" s="39">
        <v>6384461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42</v>
      </c>
      <c r="F8" s="14">
        <v>906284</v>
      </c>
      <c r="G8" s="14">
        <v>397875</v>
      </c>
      <c r="H8" s="39">
        <v>1304159</v>
      </c>
      <c r="I8" s="14">
        <v>19970</v>
      </c>
      <c r="J8" s="14">
        <v>15000</v>
      </c>
      <c r="K8" s="39">
        <v>34970</v>
      </c>
      <c r="L8" s="14">
        <v>1164067</v>
      </c>
      <c r="M8" s="14">
        <v>552165</v>
      </c>
      <c r="N8" s="39">
        <v>1716232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36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42</v>
      </c>
      <c r="F10" s="14">
        <v>2153071</v>
      </c>
      <c r="G10" s="14">
        <v>6242147</v>
      </c>
      <c r="H10" s="39">
        <v>8395218</v>
      </c>
      <c r="I10" s="14">
        <v>150</v>
      </c>
      <c r="J10" s="14">
        <v>0</v>
      </c>
      <c r="K10" s="39">
        <v>150</v>
      </c>
      <c r="L10" s="14">
        <v>822904</v>
      </c>
      <c r="M10" s="14">
        <v>297168</v>
      </c>
      <c r="N10" s="39">
        <v>1120072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33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42</v>
      </c>
      <c r="F12" s="45">
        <v>540170</v>
      </c>
      <c r="G12" s="46">
        <v>2044820</v>
      </c>
      <c r="H12" s="40">
        <v>2584990</v>
      </c>
      <c r="I12" s="21">
        <v>437</v>
      </c>
      <c r="J12" s="14">
        <v>391</v>
      </c>
      <c r="K12" s="39">
        <v>828</v>
      </c>
      <c r="L12" s="21">
        <v>98129</v>
      </c>
      <c r="M12" s="21">
        <v>350804</v>
      </c>
      <c r="N12" s="39">
        <v>448933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39</v>
      </c>
      <c r="F13" s="17">
        <v>967776</v>
      </c>
      <c r="G13" s="17">
        <v>440175</v>
      </c>
      <c r="H13" s="40">
        <v>1407951</v>
      </c>
      <c r="I13" s="17">
        <v>12253</v>
      </c>
      <c r="J13" s="17">
        <v>17350</v>
      </c>
      <c r="K13" s="40">
        <v>29603</v>
      </c>
      <c r="L13" s="17">
        <v>0</v>
      </c>
      <c r="M13" s="17">
        <v>0</v>
      </c>
      <c r="N13" s="40">
        <v>0</v>
      </c>
      <c r="O13" s="17">
        <v>6337</v>
      </c>
      <c r="P13" s="17">
        <v>1103</v>
      </c>
      <c r="Q13" s="43">
        <v>7440</v>
      </c>
    </row>
    <row r="14" spans="3:17" ht="20.25">
      <c r="C14" s="5">
        <v>9</v>
      </c>
      <c r="D14" s="1" t="s">
        <v>10</v>
      </c>
      <c r="E14" s="54" t="s">
        <v>42</v>
      </c>
      <c r="F14" s="45">
        <v>3033800</v>
      </c>
      <c r="G14" s="46">
        <v>8697023</v>
      </c>
      <c r="H14" s="40">
        <v>11730823</v>
      </c>
      <c r="I14" s="21">
        <v>134</v>
      </c>
      <c r="J14" s="14">
        <v>0</v>
      </c>
      <c r="K14" s="39">
        <v>134</v>
      </c>
      <c r="L14" s="21">
        <v>12765</v>
      </c>
      <c r="M14" s="21">
        <v>21035</v>
      </c>
      <c r="N14" s="39">
        <v>33800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38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42</v>
      </c>
      <c r="F16" s="18">
        <v>151585</v>
      </c>
      <c r="G16" s="18">
        <v>669605</v>
      </c>
      <c r="H16" s="40">
        <v>821190</v>
      </c>
      <c r="I16" s="18">
        <v>876</v>
      </c>
      <c r="J16" s="18">
        <v>3801</v>
      </c>
      <c r="K16" s="40">
        <v>4677</v>
      </c>
      <c r="L16" s="18">
        <v>79017</v>
      </c>
      <c r="M16" s="18">
        <v>147619</v>
      </c>
      <c r="N16" s="40">
        <v>226636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42</v>
      </c>
      <c r="F17" s="19">
        <v>4190014</v>
      </c>
      <c r="G17" s="20">
        <v>11528814</v>
      </c>
      <c r="H17" s="41">
        <v>15718828</v>
      </c>
      <c r="I17" s="31">
        <v>44293</v>
      </c>
      <c r="J17" s="32">
        <v>200206</v>
      </c>
      <c r="K17" s="42">
        <v>244499</v>
      </c>
      <c r="L17" s="19">
        <v>2083568</v>
      </c>
      <c r="M17" s="20">
        <v>3259745</v>
      </c>
      <c r="N17" s="41">
        <v>5343313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42</v>
      </c>
      <c r="F18" s="18">
        <v>13569</v>
      </c>
      <c r="G18" s="46">
        <v>42937</v>
      </c>
      <c r="H18" s="40">
        <v>56506</v>
      </c>
      <c r="I18" s="18">
        <v>192</v>
      </c>
      <c r="J18" s="18">
        <v>115</v>
      </c>
      <c r="K18" s="40">
        <v>307</v>
      </c>
      <c r="L18" s="18">
        <v>1813</v>
      </c>
      <c r="M18" s="18">
        <v>85</v>
      </c>
      <c r="N18" s="40">
        <v>1898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35</v>
      </c>
      <c r="E19" s="7" t="s">
        <v>42</v>
      </c>
      <c r="F19" s="17">
        <v>16811</v>
      </c>
      <c r="G19" s="17">
        <v>116009</v>
      </c>
      <c r="H19" s="40">
        <v>132820</v>
      </c>
      <c r="I19" s="17">
        <v>0</v>
      </c>
      <c r="J19" s="17">
        <v>0</v>
      </c>
      <c r="K19" s="40">
        <v>0</v>
      </c>
      <c r="L19" s="17">
        <v>14250</v>
      </c>
      <c r="M19" s="17">
        <v>0</v>
      </c>
      <c r="N19" s="40">
        <v>14250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34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39</v>
      </c>
      <c r="F21" s="16">
        <v>1389192</v>
      </c>
      <c r="G21" s="29">
        <v>9501409</v>
      </c>
      <c r="H21" s="39">
        <v>10890601</v>
      </c>
      <c r="I21" s="16">
        <v>1868</v>
      </c>
      <c r="J21" s="16">
        <v>2313</v>
      </c>
      <c r="K21" s="39">
        <v>4181</v>
      </c>
      <c r="L21" s="16">
        <v>158631</v>
      </c>
      <c r="M21" s="28">
        <v>749116</v>
      </c>
      <c r="N21" s="40">
        <v>907747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37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42</v>
      </c>
      <c r="F23" s="48">
        <v>2611422</v>
      </c>
      <c r="G23" s="49">
        <v>8771573</v>
      </c>
      <c r="H23" s="39">
        <v>11382995</v>
      </c>
      <c r="I23" s="48">
        <v>230</v>
      </c>
      <c r="J23" s="48">
        <v>366</v>
      </c>
      <c r="K23" s="39">
        <v>596</v>
      </c>
      <c r="L23" s="50">
        <v>6599044</v>
      </c>
      <c r="M23" s="51">
        <v>6266802</v>
      </c>
      <c r="N23" s="40">
        <v>12865846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42</v>
      </c>
      <c r="F24" s="16">
        <v>5415978</v>
      </c>
      <c r="G24" s="29">
        <v>14743691</v>
      </c>
      <c r="H24" s="39">
        <v>20159669</v>
      </c>
      <c r="I24" s="16">
        <v>132108</v>
      </c>
      <c r="J24" s="16">
        <v>665093</v>
      </c>
      <c r="K24" s="39">
        <v>797201</v>
      </c>
      <c r="L24" s="13">
        <v>938688</v>
      </c>
      <c r="M24" s="28">
        <v>1456355</v>
      </c>
      <c r="N24" s="40">
        <v>2395043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42</v>
      </c>
      <c r="F25" s="21">
        <v>22420</v>
      </c>
      <c r="G25" s="14">
        <v>6791</v>
      </c>
      <c r="H25" s="39">
        <v>29211</v>
      </c>
      <c r="I25" s="21">
        <v>0</v>
      </c>
      <c r="J25" s="14">
        <v>0</v>
      </c>
      <c r="K25" s="39">
        <v>0</v>
      </c>
      <c r="L25" s="14">
        <v>7725</v>
      </c>
      <c r="M25" s="27">
        <v>19765</v>
      </c>
      <c r="N25" s="39">
        <v>27490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25228318</v>
      </c>
      <c r="G26" s="36">
        <f t="shared" si="0"/>
        <v>69775747</v>
      </c>
      <c r="H26" s="36">
        <f t="shared" si="0"/>
        <v>95004065</v>
      </c>
      <c r="I26" s="36">
        <f t="shared" si="0"/>
        <v>355823</v>
      </c>
      <c r="J26" s="36">
        <f t="shared" si="0"/>
        <v>1020162</v>
      </c>
      <c r="K26" s="36">
        <f t="shared" si="0"/>
        <v>1375985</v>
      </c>
      <c r="L26" s="36">
        <f t="shared" si="0"/>
        <v>16181588</v>
      </c>
      <c r="M26" s="36">
        <f t="shared" si="0"/>
        <v>17768568</v>
      </c>
      <c r="N26" s="36">
        <f t="shared" si="0"/>
        <v>33950156</v>
      </c>
      <c r="O26" s="36">
        <f t="shared" si="0"/>
        <v>6930</v>
      </c>
      <c r="P26" s="36">
        <f t="shared" si="0"/>
        <v>3288</v>
      </c>
      <c r="Q26" s="37">
        <f t="shared" si="0"/>
        <v>10218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26:E26"/>
    <mergeCell ref="F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7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70</v>
      </c>
      <c r="F6" s="11">
        <v>1345136</v>
      </c>
      <c r="G6" s="26">
        <v>2325229</v>
      </c>
      <c r="H6" s="38">
        <v>3670365</v>
      </c>
      <c r="I6" s="22">
        <v>3787</v>
      </c>
      <c r="J6" s="23">
        <v>13386</v>
      </c>
      <c r="K6" s="38">
        <v>17173</v>
      </c>
      <c r="L6" s="24">
        <v>5260</v>
      </c>
      <c r="M6" s="24">
        <v>2121327</v>
      </c>
      <c r="N6" s="38">
        <v>2126587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70</v>
      </c>
      <c r="F9" s="13">
        <v>1769007</v>
      </c>
      <c r="G9" s="15">
        <v>1075388</v>
      </c>
      <c r="H9" s="39">
        <v>2844395</v>
      </c>
      <c r="I9" s="16">
        <v>145751</v>
      </c>
      <c r="J9" s="13">
        <v>102819</v>
      </c>
      <c r="K9" s="39">
        <v>248570</v>
      </c>
      <c r="L9" s="16">
        <v>4888657</v>
      </c>
      <c r="M9" s="13">
        <v>3020761</v>
      </c>
      <c r="N9" s="39">
        <v>7909418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70</v>
      </c>
      <c r="F10" s="14">
        <v>1215099</v>
      </c>
      <c r="G10" s="14">
        <v>521073</v>
      </c>
      <c r="H10" s="39">
        <v>1736172</v>
      </c>
      <c r="I10" s="14">
        <v>27420</v>
      </c>
      <c r="J10" s="14">
        <v>20478</v>
      </c>
      <c r="K10" s="39">
        <v>47898</v>
      </c>
      <c r="L10" s="14">
        <v>2148596</v>
      </c>
      <c r="M10" s="14">
        <v>1390734</v>
      </c>
      <c r="N10" s="39">
        <v>3539330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70</v>
      </c>
      <c r="F11" s="16">
        <v>165230</v>
      </c>
      <c r="G11" s="29">
        <v>569937</v>
      </c>
      <c r="H11" s="39">
        <v>735167</v>
      </c>
      <c r="I11" s="16">
        <v>0</v>
      </c>
      <c r="J11" s="28">
        <v>0</v>
      </c>
      <c r="K11" s="39">
        <v>0</v>
      </c>
      <c r="L11" s="13">
        <v>33275</v>
      </c>
      <c r="M11" s="13">
        <v>180735</v>
      </c>
      <c r="N11" s="39">
        <v>214010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70</v>
      </c>
      <c r="F12" s="45">
        <v>39342</v>
      </c>
      <c r="G12" s="46">
        <v>51727</v>
      </c>
      <c r="H12" s="40">
        <v>91069</v>
      </c>
      <c r="I12" s="21">
        <v>397</v>
      </c>
      <c r="J12" s="14">
        <v>82</v>
      </c>
      <c r="K12" s="39">
        <v>479</v>
      </c>
      <c r="L12" s="21">
        <v>31175</v>
      </c>
      <c r="M12" s="21">
        <v>172956</v>
      </c>
      <c r="N12" s="39">
        <v>204131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70</v>
      </c>
      <c r="F13" s="17">
        <v>2647325</v>
      </c>
      <c r="G13" s="17">
        <v>7892635</v>
      </c>
      <c r="H13" s="40">
        <v>10539960</v>
      </c>
      <c r="I13" s="17">
        <v>150</v>
      </c>
      <c r="J13" s="17">
        <v>0</v>
      </c>
      <c r="K13" s="40">
        <v>150</v>
      </c>
      <c r="L13" s="17">
        <v>970925</v>
      </c>
      <c r="M13" s="17">
        <v>358505</v>
      </c>
      <c r="N13" s="40">
        <v>1329430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70</v>
      </c>
      <c r="F14" s="45">
        <v>13260</v>
      </c>
      <c r="G14" s="46">
        <v>136203</v>
      </c>
      <c r="H14" s="40">
        <v>149463</v>
      </c>
      <c r="I14" s="21">
        <v>0</v>
      </c>
      <c r="J14" s="14">
        <v>0</v>
      </c>
      <c r="K14" s="39">
        <v>0</v>
      </c>
      <c r="L14" s="21">
        <v>14347</v>
      </c>
      <c r="M14" s="21">
        <v>84103</v>
      </c>
      <c r="N14" s="39">
        <v>98450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70</v>
      </c>
      <c r="F15" s="17">
        <v>8014</v>
      </c>
      <c r="G15" s="17">
        <v>12490</v>
      </c>
      <c r="H15" s="40">
        <v>20504</v>
      </c>
      <c r="I15" s="17">
        <v>0</v>
      </c>
      <c r="J15" s="17">
        <v>0</v>
      </c>
      <c r="K15" s="40">
        <v>0</v>
      </c>
      <c r="L15" s="17">
        <v>5225</v>
      </c>
      <c r="M15" s="17">
        <v>3544</v>
      </c>
      <c r="N15" s="40">
        <v>8769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70</v>
      </c>
      <c r="F17" s="19">
        <v>145684</v>
      </c>
      <c r="G17" s="20">
        <v>17073</v>
      </c>
      <c r="H17" s="41">
        <v>162757</v>
      </c>
      <c r="I17" s="31">
        <v>7</v>
      </c>
      <c r="J17" s="32">
        <v>0</v>
      </c>
      <c r="K17" s="42">
        <v>7</v>
      </c>
      <c r="L17" s="19">
        <v>47949</v>
      </c>
      <c r="M17" s="20">
        <v>6339</v>
      </c>
      <c r="N17" s="41">
        <v>54288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67</v>
      </c>
      <c r="F18" s="18">
        <v>680843</v>
      </c>
      <c r="G18" s="46">
        <v>2871461</v>
      </c>
      <c r="H18" s="40">
        <v>3552304</v>
      </c>
      <c r="I18" s="18">
        <v>483</v>
      </c>
      <c r="J18" s="18">
        <v>612</v>
      </c>
      <c r="K18" s="40">
        <v>1095</v>
      </c>
      <c r="L18" s="18">
        <v>230570</v>
      </c>
      <c r="M18" s="18">
        <v>568815</v>
      </c>
      <c r="N18" s="40">
        <v>799385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70</v>
      </c>
      <c r="F19" s="17">
        <v>589402</v>
      </c>
      <c r="G19" s="17">
        <v>549034</v>
      </c>
      <c r="H19" s="40">
        <v>1138436</v>
      </c>
      <c r="I19" s="17">
        <v>9199</v>
      </c>
      <c r="J19" s="17">
        <v>10292</v>
      </c>
      <c r="K19" s="40">
        <v>19491</v>
      </c>
      <c r="L19" s="17">
        <v>1365441</v>
      </c>
      <c r="M19" s="17">
        <v>547145</v>
      </c>
      <c r="N19" s="40">
        <v>1912586</v>
      </c>
      <c r="O19" s="17">
        <v>6357</v>
      </c>
      <c r="P19" s="17">
        <v>1103</v>
      </c>
      <c r="Q19" s="43">
        <v>7460</v>
      </c>
    </row>
    <row r="20" spans="3:17" ht="20.25">
      <c r="C20" s="5">
        <v>15</v>
      </c>
      <c r="D20" s="1" t="s">
        <v>10</v>
      </c>
      <c r="E20" s="54" t="s">
        <v>70</v>
      </c>
      <c r="F20" s="21">
        <v>3264313</v>
      </c>
      <c r="G20" s="21">
        <v>10413493</v>
      </c>
      <c r="H20" s="40">
        <v>13677806</v>
      </c>
      <c r="I20" s="14">
        <v>140</v>
      </c>
      <c r="J20" s="14">
        <v>0</v>
      </c>
      <c r="K20" s="39">
        <v>140</v>
      </c>
      <c r="L20" s="14">
        <v>725412</v>
      </c>
      <c r="M20" s="14">
        <v>1347308</v>
      </c>
      <c r="N20" s="39">
        <v>2072720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70</v>
      </c>
      <c r="F21" s="16">
        <v>156118</v>
      </c>
      <c r="G21" s="29">
        <v>175702</v>
      </c>
      <c r="H21" s="39">
        <v>331820</v>
      </c>
      <c r="I21" s="16">
        <v>511</v>
      </c>
      <c r="J21" s="16">
        <v>1847</v>
      </c>
      <c r="K21" s="39">
        <v>2358</v>
      </c>
      <c r="L21" s="16">
        <v>77441</v>
      </c>
      <c r="M21" s="28">
        <v>139851</v>
      </c>
      <c r="N21" s="40">
        <v>217292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70</v>
      </c>
      <c r="F22" s="48">
        <v>220548</v>
      </c>
      <c r="G22" s="49">
        <v>866410</v>
      </c>
      <c r="H22" s="39">
        <v>1086958</v>
      </c>
      <c r="I22" s="48">
        <v>2052</v>
      </c>
      <c r="J22" s="48">
        <v>12487</v>
      </c>
      <c r="K22" s="39">
        <v>14539</v>
      </c>
      <c r="L22" s="50">
        <v>181031</v>
      </c>
      <c r="M22" s="51">
        <v>345885</v>
      </c>
      <c r="N22" s="40">
        <v>526916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70</v>
      </c>
      <c r="F24" s="16">
        <v>4864475</v>
      </c>
      <c r="G24" s="29">
        <v>13801706</v>
      </c>
      <c r="H24" s="39">
        <v>18666181</v>
      </c>
      <c r="I24" s="16">
        <v>54042</v>
      </c>
      <c r="J24" s="16">
        <v>264955</v>
      </c>
      <c r="K24" s="39">
        <v>318997</v>
      </c>
      <c r="L24" s="13">
        <v>2487355</v>
      </c>
      <c r="M24" s="28">
        <v>4765495</v>
      </c>
      <c r="N24" s="40">
        <v>7252850</v>
      </c>
      <c r="O24" s="16">
        <v>721</v>
      </c>
      <c r="P24" s="16">
        <v>2185</v>
      </c>
      <c r="Q24" s="43">
        <v>2906</v>
      </c>
    </row>
    <row r="25" spans="3:17" ht="20.25">
      <c r="C25" s="5">
        <v>20</v>
      </c>
      <c r="D25" s="1" t="s">
        <v>11</v>
      </c>
      <c r="E25" s="54" t="s">
        <v>70</v>
      </c>
      <c r="F25" s="21">
        <v>15880</v>
      </c>
      <c r="G25" s="14">
        <v>52908</v>
      </c>
      <c r="H25" s="39">
        <v>68788</v>
      </c>
      <c r="I25" s="21">
        <v>264</v>
      </c>
      <c r="J25" s="14">
        <v>264</v>
      </c>
      <c r="K25" s="39">
        <v>528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70</v>
      </c>
      <c r="F26" s="16">
        <v>42388</v>
      </c>
      <c r="G26" s="29">
        <v>275588</v>
      </c>
      <c r="H26" s="39">
        <v>317976</v>
      </c>
      <c r="I26" s="16">
        <v>0</v>
      </c>
      <c r="J26" s="16">
        <v>0</v>
      </c>
      <c r="K26" s="39">
        <v>0</v>
      </c>
      <c r="L26" s="13">
        <v>35112</v>
      </c>
      <c r="M26" s="28">
        <v>0</v>
      </c>
      <c r="N26" s="40">
        <v>35112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70</v>
      </c>
      <c r="F28" s="16">
        <v>2079397</v>
      </c>
      <c r="G28" s="29">
        <v>13237589</v>
      </c>
      <c r="H28" s="39">
        <v>15316986</v>
      </c>
      <c r="I28" s="16">
        <v>22160</v>
      </c>
      <c r="J28" s="16">
        <v>15953</v>
      </c>
      <c r="K28" s="39">
        <v>38113</v>
      </c>
      <c r="L28" s="13">
        <v>111237</v>
      </c>
      <c r="M28" s="28">
        <v>364952</v>
      </c>
      <c r="N28" s="40">
        <v>476189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70</v>
      </c>
      <c r="F30" s="16">
        <v>1583768</v>
      </c>
      <c r="G30" s="29">
        <v>4866605</v>
      </c>
      <c r="H30" s="39">
        <v>6450373</v>
      </c>
      <c r="I30" s="16">
        <v>2123</v>
      </c>
      <c r="J30" s="16">
        <v>12495</v>
      </c>
      <c r="K30" s="39">
        <v>14618</v>
      </c>
      <c r="L30" s="13">
        <v>279264</v>
      </c>
      <c r="M30" s="28">
        <v>1332106</v>
      </c>
      <c r="N30" s="40">
        <v>1611370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70</v>
      </c>
      <c r="F31" s="21">
        <v>4213678</v>
      </c>
      <c r="G31" s="14">
        <v>14589690</v>
      </c>
      <c r="H31" s="39">
        <v>18803368</v>
      </c>
      <c r="I31" s="21">
        <v>9736</v>
      </c>
      <c r="J31" s="14">
        <v>20746</v>
      </c>
      <c r="K31" s="39">
        <v>30482</v>
      </c>
      <c r="L31" s="14">
        <v>7046883</v>
      </c>
      <c r="M31" s="27">
        <v>6342799</v>
      </c>
      <c r="N31" s="39">
        <v>13389682</v>
      </c>
      <c r="O31" s="14">
        <v>186985</v>
      </c>
      <c r="P31" s="14">
        <v>396335</v>
      </c>
      <c r="Q31" s="44">
        <v>583320</v>
      </c>
    </row>
    <row r="32" spans="3:17" ht="20.25">
      <c r="C32" s="4">
        <v>27</v>
      </c>
      <c r="D32" s="2" t="s">
        <v>24</v>
      </c>
      <c r="E32" s="7" t="s">
        <v>70</v>
      </c>
      <c r="F32" s="16">
        <v>6286879</v>
      </c>
      <c r="G32" s="29">
        <v>16112097</v>
      </c>
      <c r="H32" s="39">
        <v>22398976</v>
      </c>
      <c r="I32" s="16">
        <v>133874</v>
      </c>
      <c r="J32" s="16">
        <v>666124</v>
      </c>
      <c r="K32" s="39">
        <v>799998</v>
      </c>
      <c r="L32" s="13">
        <v>2038143</v>
      </c>
      <c r="M32" s="28">
        <v>2227328</v>
      </c>
      <c r="N32" s="40">
        <v>4265471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31417954</v>
      </c>
      <c r="G34" s="35">
        <f aca="true" t="shared" si="0" ref="G34:Q34">SUM(G6:G33)</f>
        <v>90476645</v>
      </c>
      <c r="H34" s="35">
        <f t="shared" si="0"/>
        <v>121894599</v>
      </c>
      <c r="I34" s="35">
        <f t="shared" si="0"/>
        <v>412096</v>
      </c>
      <c r="J34" s="35">
        <f t="shared" si="0"/>
        <v>1142540</v>
      </c>
      <c r="K34" s="35">
        <f t="shared" si="0"/>
        <v>1554636</v>
      </c>
      <c r="L34" s="35">
        <f t="shared" si="0"/>
        <v>22733972</v>
      </c>
      <c r="M34" s="35">
        <f t="shared" si="0"/>
        <v>25336995</v>
      </c>
      <c r="N34" s="35">
        <f t="shared" si="0"/>
        <v>48070967</v>
      </c>
      <c r="O34" s="35">
        <f t="shared" si="0"/>
        <v>194063</v>
      </c>
      <c r="P34" s="35">
        <f t="shared" si="0"/>
        <v>399623</v>
      </c>
      <c r="Q34" s="35">
        <f t="shared" si="0"/>
        <v>593686</v>
      </c>
    </row>
    <row r="35" ht="13.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6">
      <selection activeCell="F45" sqref="F4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11.710937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67</v>
      </c>
      <c r="F6" s="11">
        <v>1308709</v>
      </c>
      <c r="G6" s="26">
        <v>2300099</v>
      </c>
      <c r="H6" s="38">
        <v>3608808</v>
      </c>
      <c r="I6" s="22">
        <v>3535</v>
      </c>
      <c r="J6" s="23">
        <v>12631</v>
      </c>
      <c r="K6" s="38">
        <v>16166</v>
      </c>
      <c r="L6" s="24">
        <v>3032</v>
      </c>
      <c r="M6" s="24">
        <v>2073535</v>
      </c>
      <c r="N6" s="38">
        <v>2076567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67</v>
      </c>
      <c r="F9" s="13">
        <v>1725112</v>
      </c>
      <c r="G9" s="15">
        <v>1048028</v>
      </c>
      <c r="H9" s="39">
        <v>2773140</v>
      </c>
      <c r="I9" s="16">
        <v>145314</v>
      </c>
      <c r="J9" s="13">
        <v>102818</v>
      </c>
      <c r="K9" s="39">
        <v>248132</v>
      </c>
      <c r="L9" s="16">
        <v>4716366</v>
      </c>
      <c r="M9" s="13">
        <v>2933175</v>
      </c>
      <c r="N9" s="39">
        <v>7649541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67</v>
      </c>
      <c r="F10" s="14">
        <v>1182615</v>
      </c>
      <c r="G10" s="14">
        <v>508088</v>
      </c>
      <c r="H10" s="39">
        <v>1690703</v>
      </c>
      <c r="I10" s="14">
        <v>26893</v>
      </c>
      <c r="J10" s="14">
        <v>19989</v>
      </c>
      <c r="K10" s="39">
        <v>46882</v>
      </c>
      <c r="L10" s="14">
        <v>2024475</v>
      </c>
      <c r="M10" s="14">
        <v>1291535</v>
      </c>
      <c r="N10" s="39">
        <v>3316010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67</v>
      </c>
      <c r="F11" s="16">
        <v>162173</v>
      </c>
      <c r="G11" s="29">
        <v>559985</v>
      </c>
      <c r="H11" s="39">
        <v>722158</v>
      </c>
      <c r="I11" s="16">
        <v>0</v>
      </c>
      <c r="J11" s="28">
        <v>0</v>
      </c>
      <c r="K11" s="39">
        <v>0</v>
      </c>
      <c r="L11" s="13">
        <v>32042</v>
      </c>
      <c r="M11" s="13">
        <v>180713</v>
      </c>
      <c r="N11" s="39">
        <v>212755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67</v>
      </c>
      <c r="F12" s="45">
        <v>31533</v>
      </c>
      <c r="G12" s="46">
        <v>50010</v>
      </c>
      <c r="H12" s="40">
        <v>81543</v>
      </c>
      <c r="I12" s="21">
        <v>330</v>
      </c>
      <c r="J12" s="14">
        <v>46</v>
      </c>
      <c r="K12" s="39">
        <v>376</v>
      </c>
      <c r="L12" s="21">
        <v>24183</v>
      </c>
      <c r="M12" s="21">
        <v>169064</v>
      </c>
      <c r="N12" s="39">
        <v>193247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59</v>
      </c>
      <c r="F13" s="17">
        <v>2363575</v>
      </c>
      <c r="G13" s="17">
        <v>6905420</v>
      </c>
      <c r="H13" s="40">
        <v>9268995</v>
      </c>
      <c r="I13" s="17">
        <v>150</v>
      </c>
      <c r="J13" s="17">
        <v>0</v>
      </c>
      <c r="K13" s="40">
        <v>150</v>
      </c>
      <c r="L13" s="17">
        <v>944234</v>
      </c>
      <c r="M13" s="17">
        <v>320701</v>
      </c>
      <c r="N13" s="40">
        <v>1264935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67</v>
      </c>
      <c r="F14" s="45">
        <v>12132</v>
      </c>
      <c r="G14" s="46">
        <v>124338</v>
      </c>
      <c r="H14" s="40">
        <v>136470</v>
      </c>
      <c r="I14" s="21">
        <v>0</v>
      </c>
      <c r="J14" s="14">
        <v>0</v>
      </c>
      <c r="K14" s="39">
        <v>0</v>
      </c>
      <c r="L14" s="21">
        <v>550</v>
      </c>
      <c r="M14" s="21">
        <v>3523</v>
      </c>
      <c r="N14" s="39">
        <v>4073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67</v>
      </c>
      <c r="F18" s="18">
        <v>680843</v>
      </c>
      <c r="G18" s="46">
        <v>2871461</v>
      </c>
      <c r="H18" s="40">
        <v>3552304</v>
      </c>
      <c r="I18" s="18">
        <v>483</v>
      </c>
      <c r="J18" s="18">
        <v>612</v>
      </c>
      <c r="K18" s="40">
        <v>1095</v>
      </c>
      <c r="L18" s="18">
        <v>230570</v>
      </c>
      <c r="M18" s="18">
        <v>568815</v>
      </c>
      <c r="N18" s="40">
        <v>799385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67</v>
      </c>
      <c r="F19" s="17">
        <v>571630</v>
      </c>
      <c r="G19" s="17">
        <v>536449</v>
      </c>
      <c r="H19" s="40">
        <v>1108079</v>
      </c>
      <c r="I19" s="17">
        <v>9361</v>
      </c>
      <c r="J19" s="17">
        <v>11275</v>
      </c>
      <c r="K19" s="40">
        <v>20636</v>
      </c>
      <c r="L19" s="17">
        <v>1344625</v>
      </c>
      <c r="M19" s="17">
        <v>537007</v>
      </c>
      <c r="N19" s="40">
        <v>1881632</v>
      </c>
      <c r="O19" s="17">
        <v>6357</v>
      </c>
      <c r="P19" s="17">
        <v>1103</v>
      </c>
      <c r="Q19" s="43">
        <v>7460</v>
      </c>
    </row>
    <row r="20" spans="3:17" ht="20.25">
      <c r="C20" s="5">
        <v>15</v>
      </c>
      <c r="D20" s="1" t="s">
        <v>10</v>
      </c>
      <c r="E20" s="54" t="s">
        <v>67</v>
      </c>
      <c r="F20" s="21">
        <v>3245105</v>
      </c>
      <c r="G20" s="21">
        <v>10347076</v>
      </c>
      <c r="H20" s="40">
        <v>13592181</v>
      </c>
      <c r="I20" s="14">
        <v>140</v>
      </c>
      <c r="J20" s="14">
        <v>0</v>
      </c>
      <c r="K20" s="39">
        <v>140</v>
      </c>
      <c r="L20" s="14">
        <v>558189</v>
      </c>
      <c r="M20" s="14">
        <v>1153444</v>
      </c>
      <c r="N20" s="39">
        <v>1711633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67</v>
      </c>
      <c r="F21" s="16">
        <v>150785</v>
      </c>
      <c r="G21" s="29">
        <v>169793</v>
      </c>
      <c r="H21" s="39">
        <v>320578</v>
      </c>
      <c r="I21" s="16">
        <v>411</v>
      </c>
      <c r="J21" s="16">
        <v>1485</v>
      </c>
      <c r="K21" s="39">
        <v>1896</v>
      </c>
      <c r="L21" s="16">
        <v>75265</v>
      </c>
      <c r="M21" s="28">
        <v>136304</v>
      </c>
      <c r="N21" s="40">
        <v>211569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67</v>
      </c>
      <c r="F22" s="48">
        <v>212354</v>
      </c>
      <c r="G22" s="49">
        <v>844560</v>
      </c>
      <c r="H22" s="39">
        <v>1056914</v>
      </c>
      <c r="I22" s="48">
        <v>1958</v>
      </c>
      <c r="J22" s="48">
        <v>11592</v>
      </c>
      <c r="K22" s="39">
        <v>13550</v>
      </c>
      <c r="L22" s="50">
        <v>175781</v>
      </c>
      <c r="M22" s="51">
        <v>336303</v>
      </c>
      <c r="N22" s="40">
        <v>512084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66</v>
      </c>
      <c r="F24" s="16">
        <v>4733270</v>
      </c>
      <c r="G24" s="29">
        <v>13331568</v>
      </c>
      <c r="H24" s="39">
        <v>18064838</v>
      </c>
      <c r="I24" s="16">
        <v>52792</v>
      </c>
      <c r="J24" s="16">
        <v>255923</v>
      </c>
      <c r="K24" s="39">
        <v>308715</v>
      </c>
      <c r="L24" s="13">
        <v>2397476</v>
      </c>
      <c r="M24" s="28">
        <v>4215936</v>
      </c>
      <c r="N24" s="40">
        <v>6613412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67</v>
      </c>
      <c r="F25" s="21">
        <v>15699</v>
      </c>
      <c r="G25" s="14">
        <v>51863</v>
      </c>
      <c r="H25" s="39">
        <v>67562</v>
      </c>
      <c r="I25" s="21">
        <v>261</v>
      </c>
      <c r="J25" s="14">
        <v>247</v>
      </c>
      <c r="K25" s="39">
        <v>508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67</v>
      </c>
      <c r="F26" s="16">
        <v>38967</v>
      </c>
      <c r="G26" s="29">
        <v>249093</v>
      </c>
      <c r="H26" s="39">
        <v>288060</v>
      </c>
      <c r="I26" s="16">
        <v>0</v>
      </c>
      <c r="J26" s="16">
        <v>0</v>
      </c>
      <c r="K26" s="39">
        <v>0</v>
      </c>
      <c r="L26" s="13">
        <v>29145</v>
      </c>
      <c r="M26" s="28">
        <v>0</v>
      </c>
      <c r="N26" s="40">
        <v>29145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67</v>
      </c>
      <c r="F28" s="16">
        <v>2051757</v>
      </c>
      <c r="G28" s="29">
        <v>12976034</v>
      </c>
      <c r="H28" s="39">
        <v>15027791</v>
      </c>
      <c r="I28" s="16">
        <v>22360</v>
      </c>
      <c r="J28" s="16">
        <v>15791</v>
      </c>
      <c r="K28" s="39">
        <v>38151</v>
      </c>
      <c r="L28" s="13">
        <v>109210</v>
      </c>
      <c r="M28" s="28">
        <v>354472</v>
      </c>
      <c r="N28" s="40">
        <v>463682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67</v>
      </c>
      <c r="F31" s="21">
        <v>9633848</v>
      </c>
      <c r="G31" s="14">
        <v>14700873</v>
      </c>
      <c r="H31" s="39">
        <v>24334721</v>
      </c>
      <c r="I31" s="21">
        <v>8693</v>
      </c>
      <c r="J31" s="14">
        <v>18523</v>
      </c>
      <c r="K31" s="39">
        <v>27216</v>
      </c>
      <c r="L31" s="14">
        <v>7046883</v>
      </c>
      <c r="M31" s="27">
        <v>6342799</v>
      </c>
      <c r="N31" s="39">
        <v>13389682</v>
      </c>
      <c r="O31" s="14">
        <v>152020</v>
      </c>
      <c r="P31" s="14">
        <v>322225</v>
      </c>
      <c r="Q31" s="44">
        <v>474245</v>
      </c>
    </row>
    <row r="32" spans="3:17" ht="20.25">
      <c r="C32" s="4">
        <v>27</v>
      </c>
      <c r="D32" s="2" t="s">
        <v>24</v>
      </c>
      <c r="E32" s="7" t="s">
        <v>67</v>
      </c>
      <c r="F32" s="16">
        <v>6237468</v>
      </c>
      <c r="G32" s="29">
        <v>16021050</v>
      </c>
      <c r="H32" s="39">
        <v>22258518</v>
      </c>
      <c r="I32" s="16">
        <v>133860</v>
      </c>
      <c r="J32" s="16">
        <v>666124</v>
      </c>
      <c r="K32" s="39">
        <v>799984</v>
      </c>
      <c r="L32" s="13">
        <v>1947086</v>
      </c>
      <c r="M32" s="28">
        <v>2161512</v>
      </c>
      <c r="N32" s="40">
        <v>4108598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35811321</v>
      </c>
      <c r="G34" s="35">
        <f aca="true" t="shared" si="0" ref="G34:Q34">SUM(G6:G33)</f>
        <v>87907025</v>
      </c>
      <c r="H34" s="35">
        <f t="shared" si="0"/>
        <v>123718346</v>
      </c>
      <c r="I34" s="35">
        <f t="shared" si="0"/>
        <v>408224</v>
      </c>
      <c r="J34" s="35">
        <f t="shared" si="0"/>
        <v>1125687</v>
      </c>
      <c r="K34" s="35">
        <f t="shared" si="0"/>
        <v>1533911</v>
      </c>
      <c r="L34" s="35">
        <f t="shared" si="0"/>
        <v>21926010</v>
      </c>
      <c r="M34" s="35">
        <f t="shared" si="0"/>
        <v>23760861</v>
      </c>
      <c r="N34" s="35">
        <f t="shared" si="0"/>
        <v>45686871</v>
      </c>
      <c r="O34" s="35">
        <f t="shared" si="0"/>
        <v>158970</v>
      </c>
      <c r="P34" s="35">
        <f t="shared" si="0"/>
        <v>325513</v>
      </c>
      <c r="Q34" s="35">
        <f t="shared" si="0"/>
        <v>484483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3">
      <selection activeCell="N40" sqref="N40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66</v>
      </c>
      <c r="F6" s="11">
        <v>1285022</v>
      </c>
      <c r="G6" s="26">
        <v>2278158</v>
      </c>
      <c r="H6" s="38">
        <v>3563180</v>
      </c>
      <c r="I6" s="22">
        <v>0</v>
      </c>
      <c r="J6" s="23">
        <v>15403</v>
      </c>
      <c r="K6" s="38">
        <v>15403</v>
      </c>
      <c r="L6" s="24">
        <v>0</v>
      </c>
      <c r="M6" s="24">
        <v>2016985</v>
      </c>
      <c r="N6" s="38">
        <v>2016985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66</v>
      </c>
      <c r="F9" s="13">
        <v>1681954</v>
      </c>
      <c r="G9" s="15">
        <v>1023016</v>
      </c>
      <c r="H9" s="39">
        <v>2704970</v>
      </c>
      <c r="I9" s="16">
        <v>145027</v>
      </c>
      <c r="J9" s="13">
        <v>102807</v>
      </c>
      <c r="K9" s="39">
        <v>247834</v>
      </c>
      <c r="L9" s="16">
        <v>4681016</v>
      </c>
      <c r="M9" s="13">
        <v>2896733</v>
      </c>
      <c r="N9" s="39">
        <v>7577749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66</v>
      </c>
      <c r="F10" s="14">
        <v>1152307</v>
      </c>
      <c r="G10" s="14">
        <v>494683</v>
      </c>
      <c r="H10" s="39">
        <v>1646990</v>
      </c>
      <c r="I10" s="14">
        <v>26078</v>
      </c>
      <c r="J10" s="14">
        <v>19344</v>
      </c>
      <c r="K10" s="39">
        <v>45422</v>
      </c>
      <c r="L10" s="14">
        <v>1954393</v>
      </c>
      <c r="M10" s="14">
        <v>1223987</v>
      </c>
      <c r="N10" s="39">
        <v>3178380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66</v>
      </c>
      <c r="F11" s="16">
        <v>159461</v>
      </c>
      <c r="G11" s="29">
        <v>450121</v>
      </c>
      <c r="H11" s="39">
        <v>609582</v>
      </c>
      <c r="I11" s="16">
        <v>0</v>
      </c>
      <c r="J11" s="28">
        <v>0</v>
      </c>
      <c r="K11" s="39">
        <v>0</v>
      </c>
      <c r="L11" s="13">
        <v>31835</v>
      </c>
      <c r="M11" s="13">
        <v>52036</v>
      </c>
      <c r="N11" s="39">
        <v>83871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66</v>
      </c>
      <c r="F12" s="45">
        <v>27330</v>
      </c>
      <c r="G12" s="46">
        <v>49133</v>
      </c>
      <c r="H12" s="40">
        <v>76463</v>
      </c>
      <c r="I12" s="21">
        <v>299</v>
      </c>
      <c r="J12" s="14">
        <v>33</v>
      </c>
      <c r="K12" s="39">
        <v>332</v>
      </c>
      <c r="L12" s="21">
        <v>18455</v>
      </c>
      <c r="M12" s="21">
        <v>167061</v>
      </c>
      <c r="N12" s="39">
        <v>185516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59</v>
      </c>
      <c r="F13" s="17">
        <v>2363575</v>
      </c>
      <c r="G13" s="17">
        <v>6905420</v>
      </c>
      <c r="H13" s="40">
        <v>9268995</v>
      </c>
      <c r="I13" s="17">
        <v>150</v>
      </c>
      <c r="J13" s="17">
        <v>0</v>
      </c>
      <c r="K13" s="40">
        <v>150</v>
      </c>
      <c r="L13" s="17">
        <v>944234</v>
      </c>
      <c r="M13" s="17">
        <v>320701</v>
      </c>
      <c r="N13" s="40">
        <v>1264935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66</v>
      </c>
      <c r="F14" s="45">
        <v>11067</v>
      </c>
      <c r="G14" s="46">
        <v>114529</v>
      </c>
      <c r="H14" s="40">
        <v>125596</v>
      </c>
      <c r="I14" s="21">
        <v>0</v>
      </c>
      <c r="J14" s="14">
        <v>0</v>
      </c>
      <c r="K14" s="39">
        <v>0</v>
      </c>
      <c r="L14" s="21">
        <v>438</v>
      </c>
      <c r="M14" s="21">
        <v>5030</v>
      </c>
      <c r="N14" s="39">
        <v>5468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66</v>
      </c>
      <c r="F18" s="18">
        <v>641314</v>
      </c>
      <c r="G18" s="46">
        <v>2686768</v>
      </c>
      <c r="H18" s="40">
        <v>3328082</v>
      </c>
      <c r="I18" s="18">
        <v>461</v>
      </c>
      <c r="J18" s="18">
        <v>564</v>
      </c>
      <c r="K18" s="40">
        <v>1025</v>
      </c>
      <c r="L18" s="18">
        <v>226096</v>
      </c>
      <c r="M18" s="18">
        <v>515718</v>
      </c>
      <c r="N18" s="40">
        <v>741814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66</v>
      </c>
      <c r="F19" s="17">
        <v>555943</v>
      </c>
      <c r="G19" s="17">
        <v>524548</v>
      </c>
      <c r="H19" s="40">
        <v>1080491</v>
      </c>
      <c r="I19" s="17">
        <v>8757</v>
      </c>
      <c r="J19" s="17">
        <v>10316</v>
      </c>
      <c r="K19" s="40">
        <v>19073</v>
      </c>
      <c r="L19" s="17">
        <v>1337465</v>
      </c>
      <c r="M19" s="17">
        <v>529809</v>
      </c>
      <c r="N19" s="40">
        <v>1867274</v>
      </c>
      <c r="O19" s="17">
        <v>6357</v>
      </c>
      <c r="P19" s="17">
        <v>1103</v>
      </c>
      <c r="Q19" s="43">
        <v>7460</v>
      </c>
    </row>
    <row r="20" spans="3:17" ht="20.25">
      <c r="C20" s="5">
        <v>15</v>
      </c>
      <c r="D20" s="1" t="s">
        <v>10</v>
      </c>
      <c r="E20" s="54" t="s">
        <v>66</v>
      </c>
      <c r="F20" s="21">
        <v>3223619</v>
      </c>
      <c r="G20" s="21">
        <v>10262570</v>
      </c>
      <c r="H20" s="40">
        <v>13486189</v>
      </c>
      <c r="I20" s="14">
        <v>139</v>
      </c>
      <c r="J20" s="14">
        <v>0</v>
      </c>
      <c r="K20" s="39">
        <v>139</v>
      </c>
      <c r="L20" s="14">
        <v>493171</v>
      </c>
      <c r="M20" s="14">
        <v>1096444</v>
      </c>
      <c r="N20" s="39">
        <v>1589615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66</v>
      </c>
      <c r="F21" s="16">
        <v>145938</v>
      </c>
      <c r="G21" s="29">
        <v>162922</v>
      </c>
      <c r="H21" s="39">
        <v>308860</v>
      </c>
      <c r="I21" s="16">
        <v>300</v>
      </c>
      <c r="J21" s="16">
        <v>1207</v>
      </c>
      <c r="K21" s="39">
        <v>1507</v>
      </c>
      <c r="L21" s="16">
        <v>74639</v>
      </c>
      <c r="M21" s="28">
        <v>135275</v>
      </c>
      <c r="N21" s="40">
        <v>209914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63</v>
      </c>
      <c r="F22" s="48">
        <v>197868</v>
      </c>
      <c r="G22" s="49">
        <v>806385</v>
      </c>
      <c r="H22" s="39">
        <v>1004253</v>
      </c>
      <c r="I22" s="48">
        <v>1324</v>
      </c>
      <c r="J22" s="48">
        <v>9502</v>
      </c>
      <c r="K22" s="39">
        <v>10826</v>
      </c>
      <c r="L22" s="50">
        <v>167654</v>
      </c>
      <c r="M22" s="51">
        <v>315268</v>
      </c>
      <c r="N22" s="40">
        <v>482922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66</v>
      </c>
      <c r="F24" s="16">
        <v>4733270</v>
      </c>
      <c r="G24" s="29">
        <v>13331568</v>
      </c>
      <c r="H24" s="39">
        <v>18064838</v>
      </c>
      <c r="I24" s="16">
        <v>52792</v>
      </c>
      <c r="J24" s="16">
        <v>255923</v>
      </c>
      <c r="K24" s="39">
        <v>308715</v>
      </c>
      <c r="L24" s="13">
        <v>2397476</v>
      </c>
      <c r="M24" s="28">
        <v>4215936</v>
      </c>
      <c r="N24" s="40">
        <v>6613412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66</v>
      </c>
      <c r="F25" s="21">
        <v>15436</v>
      </c>
      <c r="G25" s="14">
        <v>50623</v>
      </c>
      <c r="H25" s="39">
        <v>66059</v>
      </c>
      <c r="I25" s="21">
        <v>256</v>
      </c>
      <c r="J25" s="14">
        <v>231</v>
      </c>
      <c r="K25" s="39">
        <v>487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66</v>
      </c>
      <c r="F26" s="16">
        <v>36352</v>
      </c>
      <c r="G26" s="29">
        <v>228253</v>
      </c>
      <c r="H26" s="39">
        <v>264605</v>
      </c>
      <c r="I26" s="16">
        <v>0</v>
      </c>
      <c r="J26" s="16">
        <v>0</v>
      </c>
      <c r="K26" s="39">
        <v>0</v>
      </c>
      <c r="L26" s="13">
        <v>29742</v>
      </c>
      <c r="M26" s="28">
        <v>0</v>
      </c>
      <c r="N26" s="40">
        <v>29742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66</v>
      </c>
      <c r="F28" s="16">
        <v>2018290</v>
      </c>
      <c r="G28" s="29">
        <v>12662804</v>
      </c>
      <c r="H28" s="39">
        <v>14681094</v>
      </c>
      <c r="I28" s="16">
        <v>16458</v>
      </c>
      <c r="J28" s="16">
        <v>14229</v>
      </c>
      <c r="K28" s="39">
        <v>30687</v>
      </c>
      <c r="L28" s="13">
        <v>106947</v>
      </c>
      <c r="M28" s="28">
        <v>349663</v>
      </c>
      <c r="N28" s="40">
        <v>456610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66</v>
      </c>
      <c r="F31" s="21">
        <v>4161237</v>
      </c>
      <c r="G31" s="14">
        <v>14411305</v>
      </c>
      <c r="H31" s="39">
        <v>18572542</v>
      </c>
      <c r="I31" s="21">
        <v>7559</v>
      </c>
      <c r="J31" s="14">
        <v>16104</v>
      </c>
      <c r="K31" s="39">
        <v>23663</v>
      </c>
      <c r="L31" s="14">
        <v>7046032</v>
      </c>
      <c r="M31" s="27">
        <v>6340029</v>
      </c>
      <c r="N31" s="39">
        <v>13386061</v>
      </c>
      <c r="O31" s="14">
        <v>144781</v>
      </c>
      <c r="P31" s="14">
        <v>306879</v>
      </c>
      <c r="Q31" s="44">
        <v>451660</v>
      </c>
    </row>
    <row r="32" spans="3:17" ht="20.25">
      <c r="C32" s="4">
        <v>27</v>
      </c>
      <c r="D32" s="2" t="s">
        <v>24</v>
      </c>
      <c r="E32" s="7" t="s">
        <v>66</v>
      </c>
      <c r="F32" s="16">
        <v>5865480</v>
      </c>
      <c r="G32" s="29">
        <v>15929306</v>
      </c>
      <c r="H32" s="39">
        <v>21794786</v>
      </c>
      <c r="I32" s="16">
        <v>133830</v>
      </c>
      <c r="J32" s="16">
        <v>666124</v>
      </c>
      <c r="K32" s="39">
        <v>799954</v>
      </c>
      <c r="L32" s="13">
        <v>1554232</v>
      </c>
      <c r="M32" s="28">
        <v>2094737</v>
      </c>
      <c r="N32" s="40">
        <v>3648969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29729209</v>
      </c>
      <c r="G34" s="35">
        <f aca="true" t="shared" si="0" ref="G34:Q34">SUM(G6:G33)</f>
        <v>86683349</v>
      </c>
      <c r="H34" s="35">
        <f t="shared" si="0"/>
        <v>116412558</v>
      </c>
      <c r="I34" s="35">
        <f t="shared" si="0"/>
        <v>395113</v>
      </c>
      <c r="J34" s="35">
        <f t="shared" si="0"/>
        <v>1120418</v>
      </c>
      <c r="K34" s="35">
        <f t="shared" si="0"/>
        <v>1515531</v>
      </c>
      <c r="L34" s="35">
        <f t="shared" si="0"/>
        <v>21330723</v>
      </c>
      <c r="M34" s="35">
        <f t="shared" si="0"/>
        <v>23257435</v>
      </c>
      <c r="N34" s="35">
        <f t="shared" si="0"/>
        <v>44588158</v>
      </c>
      <c r="O34" s="35">
        <f t="shared" si="0"/>
        <v>151731</v>
      </c>
      <c r="P34" s="35">
        <f t="shared" si="0"/>
        <v>310167</v>
      </c>
      <c r="Q34" s="35">
        <f t="shared" si="0"/>
        <v>461898</v>
      </c>
    </row>
    <row r="35" ht="13.5" thickTop="1"/>
  </sheetData>
  <sheetProtection/>
  <mergeCells count="11">
    <mergeCell ref="E4:E5"/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0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63</v>
      </c>
      <c r="F6" s="11">
        <v>1260942</v>
      </c>
      <c r="G6" s="26">
        <v>2255755</v>
      </c>
      <c r="H6" s="38">
        <v>3516697</v>
      </c>
      <c r="I6" s="22">
        <v>0</v>
      </c>
      <c r="J6" s="23">
        <v>14534</v>
      </c>
      <c r="K6" s="38">
        <v>14534</v>
      </c>
      <c r="L6" s="24">
        <v>0</v>
      </c>
      <c r="M6" s="24">
        <v>1969242</v>
      </c>
      <c r="N6" s="38">
        <v>1969242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63</v>
      </c>
      <c r="F9" s="13">
        <v>1638561</v>
      </c>
      <c r="G9" s="15">
        <v>998169</v>
      </c>
      <c r="H9" s="39">
        <v>2636730</v>
      </c>
      <c r="I9" s="16">
        <v>144765</v>
      </c>
      <c r="J9" s="13">
        <v>102569</v>
      </c>
      <c r="K9" s="39">
        <v>247334</v>
      </c>
      <c r="L9" s="16">
        <v>4627984</v>
      </c>
      <c r="M9" s="13">
        <v>2868705</v>
      </c>
      <c r="N9" s="39">
        <v>7496689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63</v>
      </c>
      <c r="F10" s="14">
        <v>1121812</v>
      </c>
      <c r="G10" s="14">
        <v>481588</v>
      </c>
      <c r="H10" s="39">
        <v>1603400</v>
      </c>
      <c r="I10" s="14">
        <v>25419</v>
      </c>
      <c r="J10" s="14">
        <v>18720</v>
      </c>
      <c r="K10" s="39">
        <v>44139</v>
      </c>
      <c r="L10" s="14">
        <v>1826528</v>
      </c>
      <c r="M10" s="14">
        <v>1155403</v>
      </c>
      <c r="N10" s="39">
        <v>2981931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36</v>
      </c>
      <c r="F11" s="16">
        <v>101790</v>
      </c>
      <c r="G11" s="29">
        <v>161244</v>
      </c>
      <c r="H11" s="39">
        <v>263034</v>
      </c>
      <c r="I11" s="16">
        <v>0</v>
      </c>
      <c r="J11" s="28">
        <v>0</v>
      </c>
      <c r="K11" s="39">
        <v>0</v>
      </c>
      <c r="L11" s="13">
        <v>15855</v>
      </c>
      <c r="M11" s="13">
        <v>13186</v>
      </c>
      <c r="N11" s="39">
        <v>29041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58</v>
      </c>
      <c r="F12" s="45">
        <v>6427</v>
      </c>
      <c r="G12" s="46">
        <v>1104</v>
      </c>
      <c r="H12" s="40">
        <v>7531</v>
      </c>
      <c r="I12" s="21">
        <v>6</v>
      </c>
      <c r="J12" s="14">
        <v>0</v>
      </c>
      <c r="K12" s="39">
        <v>6</v>
      </c>
      <c r="L12" s="21">
        <v>1062</v>
      </c>
      <c r="M12" s="21">
        <v>429</v>
      </c>
      <c r="N12" s="39">
        <v>1491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59</v>
      </c>
      <c r="F13" s="17">
        <v>2363575</v>
      </c>
      <c r="G13" s="17">
        <v>6905420</v>
      </c>
      <c r="H13" s="40">
        <v>9268995</v>
      </c>
      <c r="I13" s="17">
        <v>150</v>
      </c>
      <c r="J13" s="17">
        <v>0</v>
      </c>
      <c r="K13" s="40">
        <v>150</v>
      </c>
      <c r="L13" s="17">
        <v>944234</v>
      </c>
      <c r="M13" s="17">
        <v>320701</v>
      </c>
      <c r="N13" s="40">
        <v>1264935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29</v>
      </c>
      <c r="F14" s="45">
        <v>0</v>
      </c>
      <c r="G14" s="46">
        <v>0</v>
      </c>
      <c r="H14" s="40">
        <v>0</v>
      </c>
      <c r="I14" s="21">
        <v>0</v>
      </c>
      <c r="J14" s="14">
        <v>0</v>
      </c>
      <c r="K14" s="39">
        <v>0</v>
      </c>
      <c r="L14" s="21">
        <v>0</v>
      </c>
      <c r="M14" s="21">
        <v>0</v>
      </c>
      <c r="N14" s="39">
        <v>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58</v>
      </c>
      <c r="F18" s="18">
        <v>605563</v>
      </c>
      <c r="G18" s="46">
        <v>2418798</v>
      </c>
      <c r="H18" s="40">
        <v>3024361</v>
      </c>
      <c r="I18" s="18">
        <v>521</v>
      </c>
      <c r="J18" s="18">
        <v>506</v>
      </c>
      <c r="K18" s="40">
        <v>1027</v>
      </c>
      <c r="L18" s="18">
        <v>123592</v>
      </c>
      <c r="M18" s="18">
        <v>418938</v>
      </c>
      <c r="N18" s="40">
        <v>542530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63</v>
      </c>
      <c r="F19" s="17">
        <v>540047</v>
      </c>
      <c r="G19" s="17">
        <v>513982</v>
      </c>
      <c r="H19" s="40">
        <v>1054029</v>
      </c>
      <c r="I19" s="17">
        <v>8476</v>
      </c>
      <c r="J19" s="17">
        <v>9983</v>
      </c>
      <c r="K19" s="40">
        <v>18459</v>
      </c>
      <c r="L19" s="17">
        <v>1325065</v>
      </c>
      <c r="M19" s="17">
        <v>524564</v>
      </c>
      <c r="N19" s="40">
        <v>1849629</v>
      </c>
      <c r="O19" s="17">
        <v>6357</v>
      </c>
      <c r="P19" s="17">
        <v>1103</v>
      </c>
      <c r="Q19" s="43">
        <v>7460</v>
      </c>
    </row>
    <row r="20" spans="3:17" ht="20.25">
      <c r="C20" s="5">
        <v>15</v>
      </c>
      <c r="D20" s="1" t="s">
        <v>10</v>
      </c>
      <c r="E20" s="54" t="s">
        <v>63</v>
      </c>
      <c r="F20" s="21">
        <v>3206677</v>
      </c>
      <c r="G20" s="21">
        <v>10190660</v>
      </c>
      <c r="H20" s="40">
        <v>13397337</v>
      </c>
      <c r="I20" s="14">
        <v>139</v>
      </c>
      <c r="J20" s="14">
        <v>0</v>
      </c>
      <c r="K20" s="39">
        <v>139</v>
      </c>
      <c r="L20" s="14">
        <v>453133</v>
      </c>
      <c r="M20" s="14">
        <v>1010944</v>
      </c>
      <c r="N20" s="39">
        <v>1464077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62</v>
      </c>
      <c r="F21" s="16">
        <v>135627</v>
      </c>
      <c r="G21" s="29">
        <v>149790</v>
      </c>
      <c r="H21" s="39">
        <v>285417</v>
      </c>
      <c r="I21" s="16">
        <v>89</v>
      </c>
      <c r="J21" s="16">
        <v>705</v>
      </c>
      <c r="K21" s="39">
        <v>794</v>
      </c>
      <c r="L21" s="16">
        <v>73410</v>
      </c>
      <c r="M21" s="28">
        <v>132061</v>
      </c>
      <c r="N21" s="40">
        <v>205471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63</v>
      </c>
      <c r="F22" s="48">
        <v>197868</v>
      </c>
      <c r="G22" s="49">
        <v>806385</v>
      </c>
      <c r="H22" s="39">
        <v>1004253</v>
      </c>
      <c r="I22" s="48">
        <v>1324</v>
      </c>
      <c r="J22" s="48">
        <v>9502</v>
      </c>
      <c r="K22" s="39">
        <v>10826</v>
      </c>
      <c r="L22" s="50">
        <v>167654</v>
      </c>
      <c r="M22" s="51">
        <v>315268</v>
      </c>
      <c r="N22" s="40">
        <v>482922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63</v>
      </c>
      <c r="F24" s="16">
        <v>4668215</v>
      </c>
      <c r="G24" s="29">
        <v>13114729</v>
      </c>
      <c r="H24" s="39">
        <v>17782944</v>
      </c>
      <c r="I24" s="16">
        <v>52074</v>
      </c>
      <c r="J24" s="16">
        <v>251266</v>
      </c>
      <c r="K24" s="39">
        <v>303340</v>
      </c>
      <c r="L24" s="13">
        <v>2380868</v>
      </c>
      <c r="M24" s="28">
        <v>4073842</v>
      </c>
      <c r="N24" s="40">
        <v>6454710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63</v>
      </c>
      <c r="F25" s="21">
        <v>15223</v>
      </c>
      <c r="G25" s="14">
        <v>49609</v>
      </c>
      <c r="H25" s="39">
        <v>64832</v>
      </c>
      <c r="I25" s="21">
        <v>242</v>
      </c>
      <c r="J25" s="14">
        <v>210</v>
      </c>
      <c r="K25" s="39">
        <v>452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59</v>
      </c>
      <c r="F26" s="16">
        <v>34768</v>
      </c>
      <c r="G26" s="29">
        <v>180554</v>
      </c>
      <c r="H26" s="39">
        <v>215322</v>
      </c>
      <c r="I26" s="16">
        <v>0</v>
      </c>
      <c r="J26" s="16">
        <v>0</v>
      </c>
      <c r="K26" s="39">
        <v>0</v>
      </c>
      <c r="L26" s="13">
        <v>28218</v>
      </c>
      <c r="M26" s="28">
        <v>0</v>
      </c>
      <c r="N26" s="40">
        <v>28218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63</v>
      </c>
      <c r="F28" s="16">
        <v>1988583</v>
      </c>
      <c r="G28" s="29">
        <v>12324989</v>
      </c>
      <c r="H28" s="39">
        <v>14313572</v>
      </c>
      <c r="I28" s="16">
        <v>16438</v>
      </c>
      <c r="J28" s="16">
        <v>14202</v>
      </c>
      <c r="K28" s="39">
        <v>30640</v>
      </c>
      <c r="L28" s="13">
        <v>151486</v>
      </c>
      <c r="M28" s="28">
        <v>427223</v>
      </c>
      <c r="N28" s="40">
        <v>578709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63</v>
      </c>
      <c r="F31" s="21">
        <v>3630718</v>
      </c>
      <c r="G31" s="14">
        <v>14756698</v>
      </c>
      <c r="H31" s="39">
        <v>18387416</v>
      </c>
      <c r="I31" s="21">
        <v>7527</v>
      </c>
      <c r="J31" s="14">
        <v>17189</v>
      </c>
      <c r="K31" s="39">
        <v>24716</v>
      </c>
      <c r="L31" s="14">
        <v>6984060</v>
      </c>
      <c r="M31" s="27">
        <v>6520349</v>
      </c>
      <c r="N31" s="39">
        <v>13504409</v>
      </c>
      <c r="O31" s="14">
        <v>128825</v>
      </c>
      <c r="P31" s="14">
        <v>318363</v>
      </c>
      <c r="Q31" s="44">
        <v>447188</v>
      </c>
    </row>
    <row r="32" spans="3:17" ht="20.25">
      <c r="C32" s="4">
        <v>27</v>
      </c>
      <c r="D32" s="2" t="s">
        <v>24</v>
      </c>
      <c r="E32" s="7" t="s">
        <v>63</v>
      </c>
      <c r="F32" s="16">
        <v>5769074</v>
      </c>
      <c r="G32" s="29">
        <v>15833394</v>
      </c>
      <c r="H32" s="39">
        <v>21602468</v>
      </c>
      <c r="I32" s="16">
        <v>133607</v>
      </c>
      <c r="J32" s="16">
        <v>666124</v>
      </c>
      <c r="K32" s="39">
        <v>799731</v>
      </c>
      <c r="L32" s="13">
        <v>1429360</v>
      </c>
      <c r="M32" s="28">
        <v>2025580</v>
      </c>
      <c r="N32" s="40">
        <v>3454940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28739216</v>
      </c>
      <c r="G34" s="35">
        <f aca="true" t="shared" si="0" ref="G34:Q34">SUM(G6:G33)</f>
        <v>85454105</v>
      </c>
      <c r="H34" s="35">
        <f t="shared" si="0"/>
        <v>114193321</v>
      </c>
      <c r="I34" s="35">
        <f t="shared" si="0"/>
        <v>392460</v>
      </c>
      <c r="J34" s="35">
        <f t="shared" si="0"/>
        <v>1114141</v>
      </c>
      <c r="K34" s="35">
        <f t="shared" si="0"/>
        <v>1506601</v>
      </c>
      <c r="L34" s="35">
        <f t="shared" si="0"/>
        <v>20799407</v>
      </c>
      <c r="M34" s="35">
        <f t="shared" si="0"/>
        <v>22758458</v>
      </c>
      <c r="N34" s="35">
        <f t="shared" si="0"/>
        <v>43557865</v>
      </c>
      <c r="O34" s="35">
        <f t="shared" si="0"/>
        <v>135775</v>
      </c>
      <c r="P34" s="35">
        <f t="shared" si="0"/>
        <v>321651</v>
      </c>
      <c r="Q34" s="35">
        <f t="shared" si="0"/>
        <v>457426</v>
      </c>
    </row>
    <row r="35" ht="13.5" thickTop="1"/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60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62</v>
      </c>
      <c r="F6" s="11">
        <v>1239159</v>
      </c>
      <c r="G6" s="26">
        <v>2236168</v>
      </c>
      <c r="H6" s="38">
        <v>3475327</v>
      </c>
      <c r="I6" s="22">
        <v>0</v>
      </c>
      <c r="J6" s="23">
        <v>13854</v>
      </c>
      <c r="K6" s="38">
        <v>13854</v>
      </c>
      <c r="L6" s="24">
        <v>0</v>
      </c>
      <c r="M6" s="24">
        <v>1902955</v>
      </c>
      <c r="N6" s="38">
        <v>1902955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62</v>
      </c>
      <c r="F9" s="13">
        <v>1595253</v>
      </c>
      <c r="G9" s="15">
        <v>971855</v>
      </c>
      <c r="H9" s="39">
        <v>2567108</v>
      </c>
      <c r="I9" s="16">
        <v>144497</v>
      </c>
      <c r="J9" s="13">
        <v>102569</v>
      </c>
      <c r="K9" s="39">
        <v>247066</v>
      </c>
      <c r="L9" s="16">
        <v>4549208</v>
      </c>
      <c r="M9" s="13">
        <v>2828749</v>
      </c>
      <c r="N9" s="39">
        <v>7377957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62</v>
      </c>
      <c r="F10" s="14">
        <v>1090400</v>
      </c>
      <c r="G10" s="14">
        <v>467245</v>
      </c>
      <c r="H10" s="39">
        <v>1557645</v>
      </c>
      <c r="I10" s="14">
        <v>24648</v>
      </c>
      <c r="J10" s="14">
        <v>18165</v>
      </c>
      <c r="K10" s="39">
        <v>42813</v>
      </c>
      <c r="L10" s="14">
        <v>1708188</v>
      </c>
      <c r="M10" s="14">
        <v>1085223</v>
      </c>
      <c r="N10" s="39">
        <v>2793411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36</v>
      </c>
      <c r="F11" s="16">
        <v>101790</v>
      </c>
      <c r="G11" s="29">
        <v>161244</v>
      </c>
      <c r="H11" s="39">
        <v>263034</v>
      </c>
      <c r="I11" s="16">
        <v>0</v>
      </c>
      <c r="J11" s="28">
        <v>0</v>
      </c>
      <c r="K11" s="39">
        <v>0</v>
      </c>
      <c r="L11" s="13">
        <v>15855</v>
      </c>
      <c r="M11" s="13">
        <v>13186</v>
      </c>
      <c r="N11" s="39">
        <v>29041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58</v>
      </c>
      <c r="F12" s="45">
        <v>6427</v>
      </c>
      <c r="G12" s="46">
        <v>1104</v>
      </c>
      <c r="H12" s="40">
        <v>7531</v>
      </c>
      <c r="I12" s="21">
        <v>6</v>
      </c>
      <c r="J12" s="14">
        <v>0</v>
      </c>
      <c r="K12" s="39">
        <v>6</v>
      </c>
      <c r="L12" s="21">
        <v>1062</v>
      </c>
      <c r="M12" s="21">
        <v>429</v>
      </c>
      <c r="N12" s="39">
        <v>1491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59</v>
      </c>
      <c r="F13" s="17">
        <v>2363575</v>
      </c>
      <c r="G13" s="17">
        <v>6905420</v>
      </c>
      <c r="H13" s="40">
        <v>9268995</v>
      </c>
      <c r="I13" s="17">
        <v>150</v>
      </c>
      <c r="J13" s="17">
        <v>0</v>
      </c>
      <c r="K13" s="40">
        <v>150</v>
      </c>
      <c r="L13" s="17">
        <v>944234</v>
      </c>
      <c r="M13" s="17">
        <v>320701</v>
      </c>
      <c r="N13" s="40">
        <v>1264935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29</v>
      </c>
      <c r="F14" s="45">
        <v>0</v>
      </c>
      <c r="G14" s="46">
        <v>0</v>
      </c>
      <c r="H14" s="40">
        <v>0</v>
      </c>
      <c r="I14" s="21">
        <v>0</v>
      </c>
      <c r="J14" s="14">
        <v>0</v>
      </c>
      <c r="K14" s="39">
        <v>0</v>
      </c>
      <c r="L14" s="21">
        <v>0</v>
      </c>
      <c r="M14" s="21">
        <v>0</v>
      </c>
      <c r="N14" s="39">
        <v>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58</v>
      </c>
      <c r="F18" s="18">
        <v>605563</v>
      </c>
      <c r="G18" s="46">
        <v>2418798</v>
      </c>
      <c r="H18" s="40">
        <v>3024361</v>
      </c>
      <c r="I18" s="18">
        <v>521</v>
      </c>
      <c r="J18" s="18">
        <v>506</v>
      </c>
      <c r="K18" s="40">
        <v>1027</v>
      </c>
      <c r="L18" s="18">
        <v>123592</v>
      </c>
      <c r="M18" s="18">
        <v>418938</v>
      </c>
      <c r="N18" s="40">
        <v>542530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62</v>
      </c>
      <c r="F19" s="17">
        <v>525834</v>
      </c>
      <c r="G19" s="17">
        <v>503260</v>
      </c>
      <c r="H19" s="40">
        <v>1029094</v>
      </c>
      <c r="I19" s="17">
        <v>3153</v>
      </c>
      <c r="J19" s="17">
        <v>3516</v>
      </c>
      <c r="K19" s="40">
        <v>6669</v>
      </c>
      <c r="L19" s="17">
        <v>10972</v>
      </c>
      <c r="M19" s="17">
        <v>5604</v>
      </c>
      <c r="N19" s="40">
        <v>16576</v>
      </c>
      <c r="O19" s="17">
        <v>6337</v>
      </c>
      <c r="P19" s="17">
        <v>1103</v>
      </c>
      <c r="Q19" s="43">
        <v>7440</v>
      </c>
    </row>
    <row r="20" spans="3:17" ht="20.25">
      <c r="C20" s="5">
        <v>15</v>
      </c>
      <c r="D20" s="1" t="s">
        <v>10</v>
      </c>
      <c r="E20" s="54" t="s">
        <v>62</v>
      </c>
      <c r="F20" s="21">
        <v>3187628</v>
      </c>
      <c r="G20" s="21">
        <v>10102173</v>
      </c>
      <c r="H20" s="40">
        <v>13289801</v>
      </c>
      <c r="I20" s="14">
        <v>139</v>
      </c>
      <c r="J20" s="14">
        <v>0</v>
      </c>
      <c r="K20" s="39">
        <v>139</v>
      </c>
      <c r="L20" s="14">
        <v>393133</v>
      </c>
      <c r="M20" s="14">
        <v>901335</v>
      </c>
      <c r="N20" s="39">
        <v>1294468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62</v>
      </c>
      <c r="F21" s="16">
        <v>135627</v>
      </c>
      <c r="G21" s="29">
        <v>149790</v>
      </c>
      <c r="H21" s="39">
        <v>285417</v>
      </c>
      <c r="I21" s="16">
        <v>89</v>
      </c>
      <c r="J21" s="16">
        <v>705</v>
      </c>
      <c r="K21" s="39">
        <v>794</v>
      </c>
      <c r="L21" s="16">
        <v>73410</v>
      </c>
      <c r="M21" s="28">
        <v>132061</v>
      </c>
      <c r="N21" s="40">
        <v>205471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62</v>
      </c>
      <c r="F22" s="48">
        <v>189879</v>
      </c>
      <c r="G22" s="49">
        <v>784331</v>
      </c>
      <c r="H22" s="39">
        <v>974210</v>
      </c>
      <c r="I22" s="48">
        <v>1275</v>
      </c>
      <c r="J22" s="48">
        <v>8909</v>
      </c>
      <c r="K22" s="39">
        <v>10184</v>
      </c>
      <c r="L22" s="50">
        <v>163115</v>
      </c>
      <c r="M22" s="51">
        <v>296512</v>
      </c>
      <c r="N22" s="40">
        <v>459627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62</v>
      </c>
      <c r="F24" s="16">
        <v>4604378</v>
      </c>
      <c r="G24" s="29">
        <v>12896112</v>
      </c>
      <c r="H24" s="39">
        <v>17500490</v>
      </c>
      <c r="I24" s="16">
        <v>51245</v>
      </c>
      <c r="J24" s="16">
        <v>246321</v>
      </c>
      <c r="K24" s="39">
        <v>297566</v>
      </c>
      <c r="L24" s="13">
        <v>2358162</v>
      </c>
      <c r="M24" s="28">
        <v>3899667</v>
      </c>
      <c r="N24" s="40">
        <v>6257829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62</v>
      </c>
      <c r="F25" s="21">
        <v>15016</v>
      </c>
      <c r="G25" s="14">
        <v>48968</v>
      </c>
      <c r="H25" s="39">
        <v>63984</v>
      </c>
      <c r="I25" s="21">
        <v>242</v>
      </c>
      <c r="J25" s="14">
        <v>193</v>
      </c>
      <c r="K25" s="39">
        <v>435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59</v>
      </c>
      <c r="F26" s="16">
        <v>34768</v>
      </c>
      <c r="G26" s="29">
        <v>180554</v>
      </c>
      <c r="H26" s="39">
        <v>215322</v>
      </c>
      <c r="I26" s="16">
        <v>0</v>
      </c>
      <c r="J26" s="16">
        <v>0</v>
      </c>
      <c r="K26" s="39">
        <v>0</v>
      </c>
      <c r="L26" s="13">
        <v>28218</v>
      </c>
      <c r="M26" s="28">
        <v>0</v>
      </c>
      <c r="N26" s="40">
        <v>28218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62</v>
      </c>
      <c r="F28" s="16">
        <v>1958696</v>
      </c>
      <c r="G28" s="29">
        <v>12050373</v>
      </c>
      <c r="H28" s="39">
        <v>14009069</v>
      </c>
      <c r="I28" s="16">
        <v>16419</v>
      </c>
      <c r="J28" s="16">
        <v>14194</v>
      </c>
      <c r="K28" s="39">
        <v>30613</v>
      </c>
      <c r="L28" s="13">
        <v>146776</v>
      </c>
      <c r="M28" s="28">
        <v>427993</v>
      </c>
      <c r="N28" s="40">
        <v>574769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62</v>
      </c>
      <c r="F31" s="21">
        <v>3592744</v>
      </c>
      <c r="G31" s="14">
        <v>14604471</v>
      </c>
      <c r="H31" s="39">
        <v>18197215</v>
      </c>
      <c r="I31" s="21">
        <v>7169</v>
      </c>
      <c r="J31" s="14">
        <v>16369</v>
      </c>
      <c r="K31" s="39">
        <v>23538</v>
      </c>
      <c r="L31" s="14">
        <v>6914911</v>
      </c>
      <c r="M31" s="27">
        <v>6455790</v>
      </c>
      <c r="N31" s="39">
        <v>13370701</v>
      </c>
      <c r="O31" s="14">
        <v>118188</v>
      </c>
      <c r="P31" s="14">
        <v>292075</v>
      </c>
      <c r="Q31" s="44">
        <v>410263</v>
      </c>
    </row>
    <row r="32" spans="3:17" ht="20.25">
      <c r="C32" s="4">
        <v>27</v>
      </c>
      <c r="D32" s="2" t="s">
        <v>24</v>
      </c>
      <c r="E32" s="7" t="s">
        <v>62</v>
      </c>
      <c r="F32" s="16">
        <v>5725495</v>
      </c>
      <c r="G32" s="29">
        <v>15727224</v>
      </c>
      <c r="H32" s="39">
        <v>21452719</v>
      </c>
      <c r="I32" s="16">
        <v>133587</v>
      </c>
      <c r="J32" s="16">
        <v>666093</v>
      </c>
      <c r="K32" s="39">
        <v>799680</v>
      </c>
      <c r="L32" s="13">
        <v>1375291</v>
      </c>
      <c r="M32" s="28">
        <v>1993611</v>
      </c>
      <c r="N32" s="40">
        <v>3368902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28425978</v>
      </c>
      <c r="G34" s="35">
        <f aca="true" t="shared" si="0" ref="G34:Q34">SUM(G6:G33)</f>
        <v>84520327</v>
      </c>
      <c r="H34" s="35">
        <f t="shared" si="0"/>
        <v>112946305</v>
      </c>
      <c r="I34" s="35">
        <f t="shared" si="0"/>
        <v>384823</v>
      </c>
      <c r="J34" s="35">
        <f t="shared" si="0"/>
        <v>1100025</v>
      </c>
      <c r="K34" s="35">
        <f t="shared" si="0"/>
        <v>1484848</v>
      </c>
      <c r="L34" s="35">
        <f t="shared" si="0"/>
        <v>19073025</v>
      </c>
      <c r="M34" s="35">
        <f t="shared" si="0"/>
        <v>21664777</v>
      </c>
      <c r="N34" s="35">
        <f t="shared" si="0"/>
        <v>40737802</v>
      </c>
      <c r="O34" s="35">
        <f t="shared" si="0"/>
        <v>125118</v>
      </c>
      <c r="P34" s="35">
        <f t="shared" si="0"/>
        <v>295363</v>
      </c>
      <c r="Q34" s="35">
        <f t="shared" si="0"/>
        <v>420481</v>
      </c>
    </row>
    <row r="35" ht="13.5" thickTop="1"/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7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59</v>
      </c>
      <c r="F6" s="11">
        <v>1214642</v>
      </c>
      <c r="G6" s="26">
        <v>2215093</v>
      </c>
      <c r="H6" s="38">
        <v>3429735</v>
      </c>
      <c r="I6" s="22">
        <v>0</v>
      </c>
      <c r="J6" s="23">
        <v>13037</v>
      </c>
      <c r="K6" s="38">
        <v>13037</v>
      </c>
      <c r="L6" s="24">
        <v>0</v>
      </c>
      <c r="M6" s="24">
        <v>1859783</v>
      </c>
      <c r="N6" s="38">
        <v>1859783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59</v>
      </c>
      <c r="F9" s="13">
        <v>1549843</v>
      </c>
      <c r="G9" s="15">
        <v>943410</v>
      </c>
      <c r="H9" s="39">
        <v>2493253</v>
      </c>
      <c r="I9" s="16">
        <v>144224</v>
      </c>
      <c r="J9" s="13">
        <v>102288</v>
      </c>
      <c r="K9" s="39">
        <v>246512</v>
      </c>
      <c r="L9" s="16">
        <v>4485137</v>
      </c>
      <c r="M9" s="13">
        <v>2768705</v>
      </c>
      <c r="N9" s="39">
        <v>7253842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59</v>
      </c>
      <c r="F10" s="14">
        <v>1054475</v>
      </c>
      <c r="G10" s="14">
        <v>457331</v>
      </c>
      <c r="H10" s="39">
        <v>1511806</v>
      </c>
      <c r="I10" s="14">
        <v>23722</v>
      </c>
      <c r="J10" s="14">
        <v>17994</v>
      </c>
      <c r="K10" s="39">
        <v>41716</v>
      </c>
      <c r="L10" s="14">
        <v>1639198</v>
      </c>
      <c r="M10" s="14">
        <v>1042893</v>
      </c>
      <c r="N10" s="39">
        <v>2682091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36</v>
      </c>
      <c r="F11" s="16">
        <v>101790</v>
      </c>
      <c r="G11" s="29">
        <v>161244</v>
      </c>
      <c r="H11" s="39">
        <v>263034</v>
      </c>
      <c r="I11" s="16">
        <v>0</v>
      </c>
      <c r="J11" s="28">
        <v>0</v>
      </c>
      <c r="K11" s="39">
        <v>0</v>
      </c>
      <c r="L11" s="13">
        <v>15855</v>
      </c>
      <c r="M11" s="13">
        <v>13186</v>
      </c>
      <c r="N11" s="39">
        <v>29041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58</v>
      </c>
      <c r="F12" s="45">
        <v>6427</v>
      </c>
      <c r="G12" s="46">
        <v>1104</v>
      </c>
      <c r="H12" s="40">
        <v>7531</v>
      </c>
      <c r="I12" s="21">
        <v>6</v>
      </c>
      <c r="J12" s="14">
        <v>0</v>
      </c>
      <c r="K12" s="39">
        <v>6</v>
      </c>
      <c r="L12" s="21">
        <v>1062</v>
      </c>
      <c r="M12" s="21">
        <v>429</v>
      </c>
      <c r="N12" s="39">
        <v>1491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59</v>
      </c>
      <c r="F13" s="17">
        <v>2363575</v>
      </c>
      <c r="G13" s="17">
        <v>6905420</v>
      </c>
      <c r="H13" s="40">
        <v>9268995</v>
      </c>
      <c r="I13" s="17">
        <v>150</v>
      </c>
      <c r="J13" s="17">
        <v>0</v>
      </c>
      <c r="K13" s="40">
        <v>150</v>
      </c>
      <c r="L13" s="17">
        <v>944234</v>
      </c>
      <c r="M13" s="17">
        <v>320701</v>
      </c>
      <c r="N13" s="40">
        <v>1264935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29</v>
      </c>
      <c r="F14" s="45">
        <v>0</v>
      </c>
      <c r="G14" s="46">
        <v>0</v>
      </c>
      <c r="H14" s="40">
        <v>0</v>
      </c>
      <c r="I14" s="21">
        <v>0</v>
      </c>
      <c r="J14" s="14">
        <v>0</v>
      </c>
      <c r="K14" s="39">
        <v>0</v>
      </c>
      <c r="L14" s="21">
        <v>0</v>
      </c>
      <c r="M14" s="21">
        <v>0</v>
      </c>
      <c r="N14" s="39">
        <v>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58</v>
      </c>
      <c r="F18" s="18">
        <v>605563</v>
      </c>
      <c r="G18" s="46">
        <v>2418798</v>
      </c>
      <c r="H18" s="40">
        <v>3024361</v>
      </c>
      <c r="I18" s="18">
        <v>521</v>
      </c>
      <c r="J18" s="18">
        <v>506</v>
      </c>
      <c r="K18" s="40">
        <v>1027</v>
      </c>
      <c r="L18" s="18">
        <v>123592</v>
      </c>
      <c r="M18" s="18">
        <v>418938</v>
      </c>
      <c r="N18" s="40">
        <v>542530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59</v>
      </c>
      <c r="F19" s="17">
        <v>512290</v>
      </c>
      <c r="G19" s="17">
        <v>494257</v>
      </c>
      <c r="H19" s="40">
        <v>1006547</v>
      </c>
      <c r="I19" s="17">
        <v>2449</v>
      </c>
      <c r="J19" s="17">
        <v>2752</v>
      </c>
      <c r="K19" s="40">
        <v>5201</v>
      </c>
      <c r="L19" s="17">
        <v>13905</v>
      </c>
      <c r="M19" s="17">
        <v>5606</v>
      </c>
      <c r="N19" s="40">
        <v>19511</v>
      </c>
      <c r="O19" s="17">
        <v>6337</v>
      </c>
      <c r="P19" s="17">
        <v>1103</v>
      </c>
      <c r="Q19" s="43">
        <v>7440</v>
      </c>
    </row>
    <row r="20" spans="3:17" ht="20.25">
      <c r="C20" s="5">
        <v>15</v>
      </c>
      <c r="D20" s="1" t="s">
        <v>10</v>
      </c>
      <c r="E20" s="54" t="s">
        <v>59</v>
      </c>
      <c r="F20" s="21">
        <v>3165835</v>
      </c>
      <c r="G20" s="21">
        <v>9748979</v>
      </c>
      <c r="H20" s="40">
        <v>12914814</v>
      </c>
      <c r="I20" s="14">
        <v>139</v>
      </c>
      <c r="J20" s="14">
        <v>0</v>
      </c>
      <c r="K20" s="39">
        <v>139</v>
      </c>
      <c r="L20" s="14">
        <v>382722</v>
      </c>
      <c r="M20" s="14">
        <v>829255</v>
      </c>
      <c r="N20" s="39">
        <v>1211977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59</v>
      </c>
      <c r="F21" s="16">
        <v>131455</v>
      </c>
      <c r="G21" s="29">
        <v>143486</v>
      </c>
      <c r="H21" s="39">
        <v>274941</v>
      </c>
      <c r="I21" s="16">
        <v>56</v>
      </c>
      <c r="J21" s="16">
        <v>534</v>
      </c>
      <c r="K21" s="39">
        <v>590</v>
      </c>
      <c r="L21" s="16">
        <v>72749</v>
      </c>
      <c r="M21" s="28">
        <v>128903</v>
      </c>
      <c r="N21" s="40">
        <v>201652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59</v>
      </c>
      <c r="F22" s="48">
        <v>181936</v>
      </c>
      <c r="G22" s="49">
        <v>761345</v>
      </c>
      <c r="H22" s="39">
        <v>943281</v>
      </c>
      <c r="I22" s="48">
        <v>1150</v>
      </c>
      <c r="J22" s="48">
        <v>8100</v>
      </c>
      <c r="K22" s="39">
        <v>9250</v>
      </c>
      <c r="L22" s="50">
        <v>159772</v>
      </c>
      <c r="M22" s="51">
        <v>284853</v>
      </c>
      <c r="N22" s="40">
        <v>444625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58</v>
      </c>
      <c r="F24" s="16">
        <v>4472080</v>
      </c>
      <c r="G24" s="29">
        <v>12456356</v>
      </c>
      <c r="H24" s="39">
        <v>16928436</v>
      </c>
      <c r="I24" s="16">
        <v>49174</v>
      </c>
      <c r="J24" s="16">
        <v>232122</v>
      </c>
      <c r="K24" s="39">
        <v>281296</v>
      </c>
      <c r="L24" s="13">
        <v>2322757</v>
      </c>
      <c r="M24" s="28">
        <v>3676157</v>
      </c>
      <c r="N24" s="40">
        <v>5998914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59</v>
      </c>
      <c r="F25" s="21">
        <v>14760</v>
      </c>
      <c r="G25" s="14">
        <v>48003</v>
      </c>
      <c r="H25" s="39">
        <v>62763</v>
      </c>
      <c r="I25" s="21">
        <v>236</v>
      </c>
      <c r="J25" s="14">
        <v>179</v>
      </c>
      <c r="K25" s="39">
        <v>415</v>
      </c>
      <c r="L25" s="14">
        <v>1920</v>
      </c>
      <c r="M25" s="27">
        <v>85</v>
      </c>
      <c r="N25" s="39">
        <v>2005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59</v>
      </c>
      <c r="F26" s="16">
        <v>34768</v>
      </c>
      <c r="G26" s="29">
        <v>180554</v>
      </c>
      <c r="H26" s="39">
        <v>215322</v>
      </c>
      <c r="I26" s="16">
        <v>0</v>
      </c>
      <c r="J26" s="16">
        <v>0</v>
      </c>
      <c r="K26" s="39">
        <v>0</v>
      </c>
      <c r="L26" s="13">
        <v>28218</v>
      </c>
      <c r="M26" s="28">
        <v>0</v>
      </c>
      <c r="N26" s="40">
        <v>28218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59</v>
      </c>
      <c r="F28" s="16">
        <v>1926920</v>
      </c>
      <c r="G28" s="29">
        <v>11809031</v>
      </c>
      <c r="H28" s="39">
        <v>13735951</v>
      </c>
      <c r="I28" s="16">
        <v>16161</v>
      </c>
      <c r="J28" s="16">
        <v>11545</v>
      </c>
      <c r="K28" s="39">
        <v>27706</v>
      </c>
      <c r="L28" s="13">
        <v>143801</v>
      </c>
      <c r="M28" s="28">
        <v>423017</v>
      </c>
      <c r="N28" s="40">
        <v>566818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59</v>
      </c>
      <c r="F31" s="21">
        <v>3536953</v>
      </c>
      <c r="G31" s="14">
        <v>14394378</v>
      </c>
      <c r="H31" s="39">
        <v>17931331</v>
      </c>
      <c r="I31" s="21">
        <v>7169</v>
      </c>
      <c r="J31" s="14">
        <v>16369</v>
      </c>
      <c r="K31" s="39">
        <v>23538</v>
      </c>
      <c r="L31" s="14">
        <v>6914336</v>
      </c>
      <c r="M31" s="27">
        <v>6438962</v>
      </c>
      <c r="N31" s="39">
        <v>13353298</v>
      </c>
      <c r="O31" s="14">
        <v>77780</v>
      </c>
      <c r="P31" s="14">
        <v>297377</v>
      </c>
      <c r="Q31" s="44">
        <v>375157</v>
      </c>
    </row>
    <row r="32" spans="3:17" ht="20.25">
      <c r="C32" s="4">
        <v>27</v>
      </c>
      <c r="D32" s="2" t="s">
        <v>24</v>
      </c>
      <c r="E32" s="7" t="s">
        <v>58</v>
      </c>
      <c r="F32" s="16">
        <v>5612481</v>
      </c>
      <c r="G32" s="29">
        <v>15433408</v>
      </c>
      <c r="H32" s="39">
        <v>21045889</v>
      </c>
      <c r="I32" s="16">
        <v>133408</v>
      </c>
      <c r="J32" s="16">
        <v>666093</v>
      </c>
      <c r="K32" s="39">
        <v>799501</v>
      </c>
      <c r="L32" s="13">
        <v>1274113</v>
      </c>
      <c r="M32" s="28">
        <v>1919992</v>
      </c>
      <c r="N32" s="40">
        <v>3194105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27939539</v>
      </c>
      <c r="G34" s="35">
        <f aca="true" t="shared" si="0" ref="G34:Q34">SUM(G6:G33)</f>
        <v>82883434</v>
      </c>
      <c r="H34" s="35">
        <f t="shared" si="0"/>
        <v>110822973</v>
      </c>
      <c r="I34" s="35">
        <f t="shared" si="0"/>
        <v>380248</v>
      </c>
      <c r="J34" s="35">
        <f t="shared" si="0"/>
        <v>1080150</v>
      </c>
      <c r="K34" s="35">
        <f t="shared" si="0"/>
        <v>1460398</v>
      </c>
      <c r="L34" s="35">
        <f t="shared" si="0"/>
        <v>18788349</v>
      </c>
      <c r="M34" s="35">
        <f t="shared" si="0"/>
        <v>21113403</v>
      </c>
      <c r="N34" s="35">
        <f t="shared" si="0"/>
        <v>39901752</v>
      </c>
      <c r="O34" s="35">
        <f t="shared" si="0"/>
        <v>84710</v>
      </c>
      <c r="P34" s="35">
        <f t="shared" si="0"/>
        <v>300665</v>
      </c>
      <c r="Q34" s="35">
        <f t="shared" si="0"/>
        <v>385375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4">
      <selection activeCell="D6" sqref="D6:Q3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2.00390625" style="0" customWidth="1"/>
    <col min="9" max="9" width="8.7109375" style="0" customWidth="1"/>
    <col min="10" max="10" width="10.574218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58</v>
      </c>
      <c r="F6" s="11">
        <v>1190190</v>
      </c>
      <c r="G6" s="26">
        <v>2192699</v>
      </c>
      <c r="H6" s="38">
        <v>3382889</v>
      </c>
      <c r="I6" s="22">
        <v>0</v>
      </c>
      <c r="J6" s="23">
        <v>12234</v>
      </c>
      <c r="K6" s="38">
        <v>12234</v>
      </c>
      <c r="L6" s="24">
        <v>0</v>
      </c>
      <c r="M6" s="24">
        <v>1781602</v>
      </c>
      <c r="N6" s="38">
        <v>1781602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48</v>
      </c>
      <c r="E7" s="7" t="s">
        <v>29</v>
      </c>
      <c r="F7" s="13">
        <v>0</v>
      </c>
      <c r="G7" s="56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4" t="s">
        <v>29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6</v>
      </c>
      <c r="E9" s="7" t="s">
        <v>58</v>
      </c>
      <c r="F9" s="13">
        <v>1499479</v>
      </c>
      <c r="G9" s="15">
        <v>912493</v>
      </c>
      <c r="H9" s="39">
        <v>2411972</v>
      </c>
      <c r="I9" s="16">
        <v>143881</v>
      </c>
      <c r="J9" s="13">
        <v>102288</v>
      </c>
      <c r="K9" s="39">
        <v>246169</v>
      </c>
      <c r="L9" s="16">
        <v>4343500</v>
      </c>
      <c r="M9" s="13">
        <v>2688409</v>
      </c>
      <c r="N9" s="39">
        <v>7031909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19</v>
      </c>
      <c r="E10" s="54" t="s">
        <v>58</v>
      </c>
      <c r="F10" s="14">
        <v>1022543</v>
      </c>
      <c r="G10" s="14">
        <v>443366</v>
      </c>
      <c r="H10" s="39">
        <v>1465909</v>
      </c>
      <c r="I10" s="14">
        <v>22993</v>
      </c>
      <c r="J10" s="14">
        <v>17346</v>
      </c>
      <c r="K10" s="39">
        <v>40339</v>
      </c>
      <c r="L10" s="14">
        <v>1573750</v>
      </c>
      <c r="M10" s="14">
        <v>999155</v>
      </c>
      <c r="N10" s="39">
        <v>2572905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20</v>
      </c>
      <c r="E11" s="7" t="s">
        <v>36</v>
      </c>
      <c r="F11" s="16">
        <v>101790</v>
      </c>
      <c r="G11" s="29">
        <v>161244</v>
      </c>
      <c r="H11" s="39">
        <v>263034</v>
      </c>
      <c r="I11" s="16">
        <v>0</v>
      </c>
      <c r="J11" s="28">
        <v>0</v>
      </c>
      <c r="K11" s="39">
        <v>0</v>
      </c>
      <c r="L11" s="13">
        <v>15855</v>
      </c>
      <c r="M11" s="13">
        <v>13186</v>
      </c>
      <c r="N11" s="39">
        <v>29041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50</v>
      </c>
      <c r="E12" s="54" t="s">
        <v>58</v>
      </c>
      <c r="F12" s="45">
        <v>6427</v>
      </c>
      <c r="G12" s="46">
        <v>1104</v>
      </c>
      <c r="H12" s="40">
        <v>7531</v>
      </c>
      <c r="I12" s="21">
        <v>6</v>
      </c>
      <c r="J12" s="14">
        <v>0</v>
      </c>
      <c r="K12" s="39">
        <v>6</v>
      </c>
      <c r="L12" s="21">
        <v>1062</v>
      </c>
      <c r="M12" s="21">
        <v>429</v>
      </c>
      <c r="N12" s="39">
        <v>1491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7</v>
      </c>
      <c r="E13" s="7" t="s">
        <v>58</v>
      </c>
      <c r="F13" s="17">
        <v>2291713</v>
      </c>
      <c r="G13" s="17">
        <v>6748904</v>
      </c>
      <c r="H13" s="40">
        <v>9040617</v>
      </c>
      <c r="I13" s="17">
        <v>150</v>
      </c>
      <c r="J13" s="17">
        <v>0</v>
      </c>
      <c r="K13" s="40">
        <v>150</v>
      </c>
      <c r="L13" s="17">
        <v>936628</v>
      </c>
      <c r="M13" s="17">
        <v>315530</v>
      </c>
      <c r="N13" s="40">
        <v>1252158</v>
      </c>
      <c r="O13" s="17">
        <v>0</v>
      </c>
      <c r="P13" s="17">
        <v>0</v>
      </c>
      <c r="Q13" s="43">
        <v>0</v>
      </c>
    </row>
    <row r="14" spans="3:17" ht="20.25">
      <c r="C14" s="5">
        <v>9</v>
      </c>
      <c r="D14" s="1" t="s">
        <v>51</v>
      </c>
      <c r="E14" s="54" t="s">
        <v>29</v>
      </c>
      <c r="F14" s="45">
        <v>0</v>
      </c>
      <c r="G14" s="46">
        <v>0</v>
      </c>
      <c r="H14" s="40">
        <v>0</v>
      </c>
      <c r="I14" s="21">
        <v>0</v>
      </c>
      <c r="J14" s="14">
        <v>0</v>
      </c>
      <c r="K14" s="39">
        <v>0</v>
      </c>
      <c r="L14" s="21">
        <v>0</v>
      </c>
      <c r="M14" s="21">
        <v>0</v>
      </c>
      <c r="N14" s="39">
        <v>0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8</v>
      </c>
      <c r="E15" s="7" t="s">
        <v>33</v>
      </c>
      <c r="F15" s="17">
        <v>5486</v>
      </c>
      <c r="G15" s="17">
        <v>6083</v>
      </c>
      <c r="H15" s="40">
        <v>11569</v>
      </c>
      <c r="I15" s="17">
        <v>0</v>
      </c>
      <c r="J15" s="17">
        <v>0</v>
      </c>
      <c r="K15" s="40">
        <v>0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52</v>
      </c>
      <c r="E16" s="54" t="s">
        <v>29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53</v>
      </c>
      <c r="E17" s="57" t="s">
        <v>29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2">
        <v>0</v>
      </c>
    </row>
    <row r="18" spans="3:17" ht="19.5">
      <c r="C18" s="5">
        <v>13</v>
      </c>
      <c r="D18" s="1" t="s">
        <v>21</v>
      </c>
      <c r="E18" s="54" t="s">
        <v>58</v>
      </c>
      <c r="F18" s="18">
        <v>605563</v>
      </c>
      <c r="G18" s="46">
        <v>2418798</v>
      </c>
      <c r="H18" s="40">
        <v>3024361</v>
      </c>
      <c r="I18" s="18">
        <v>521</v>
      </c>
      <c r="J18" s="18">
        <v>506</v>
      </c>
      <c r="K18" s="40">
        <v>1027</v>
      </c>
      <c r="L18" s="18">
        <v>123592</v>
      </c>
      <c r="M18" s="18">
        <v>418938</v>
      </c>
      <c r="N18" s="40">
        <v>542530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9</v>
      </c>
      <c r="E19" s="7" t="s">
        <v>58</v>
      </c>
      <c r="F19" s="17">
        <v>499529</v>
      </c>
      <c r="G19" s="17">
        <v>484622</v>
      </c>
      <c r="H19" s="40">
        <v>984151</v>
      </c>
      <c r="I19" s="17">
        <v>1856</v>
      </c>
      <c r="J19" s="17">
        <v>2134</v>
      </c>
      <c r="K19" s="40">
        <v>3990</v>
      </c>
      <c r="L19" s="17">
        <v>13649</v>
      </c>
      <c r="M19" s="17">
        <v>4378</v>
      </c>
      <c r="N19" s="40">
        <v>18027</v>
      </c>
      <c r="O19" s="17">
        <v>6337</v>
      </c>
      <c r="P19" s="17">
        <v>1103</v>
      </c>
      <c r="Q19" s="43">
        <v>7440</v>
      </c>
    </row>
    <row r="20" spans="3:17" ht="20.25">
      <c r="C20" s="5">
        <v>15</v>
      </c>
      <c r="D20" s="1" t="s">
        <v>10</v>
      </c>
      <c r="E20" s="54" t="s">
        <v>58</v>
      </c>
      <c r="F20" s="21">
        <v>3147045</v>
      </c>
      <c r="G20" s="21">
        <v>9669897</v>
      </c>
      <c r="H20" s="40">
        <v>12816942</v>
      </c>
      <c r="I20" s="14">
        <v>138</v>
      </c>
      <c r="J20" s="14">
        <v>0</v>
      </c>
      <c r="K20" s="39">
        <v>138</v>
      </c>
      <c r="L20" s="14">
        <v>332719</v>
      </c>
      <c r="M20" s="14">
        <v>723255</v>
      </c>
      <c r="N20" s="39">
        <v>1055974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22</v>
      </c>
      <c r="E21" s="7" t="s">
        <v>58</v>
      </c>
      <c r="F21" s="16">
        <v>127913</v>
      </c>
      <c r="G21" s="29">
        <v>137557</v>
      </c>
      <c r="H21" s="39">
        <v>265470</v>
      </c>
      <c r="I21" s="16">
        <v>26</v>
      </c>
      <c r="J21" s="16">
        <v>381</v>
      </c>
      <c r="K21" s="39">
        <v>407</v>
      </c>
      <c r="L21" s="16">
        <v>69198</v>
      </c>
      <c r="M21" s="28">
        <v>125419</v>
      </c>
      <c r="N21" s="40">
        <v>194617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30</v>
      </c>
      <c r="E22" s="55" t="s">
        <v>47</v>
      </c>
      <c r="F22" s="48">
        <v>167990</v>
      </c>
      <c r="G22" s="49">
        <v>718184</v>
      </c>
      <c r="H22" s="39">
        <v>886174</v>
      </c>
      <c r="I22" s="48">
        <v>1025</v>
      </c>
      <c r="J22" s="48">
        <v>6466</v>
      </c>
      <c r="K22" s="39">
        <v>7491</v>
      </c>
      <c r="L22" s="50">
        <v>119959</v>
      </c>
      <c r="M22" s="51">
        <v>253907</v>
      </c>
      <c r="N22" s="40">
        <v>373866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54</v>
      </c>
      <c r="E23" s="55" t="s">
        <v>29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23</v>
      </c>
      <c r="E24" s="7" t="s">
        <v>58</v>
      </c>
      <c r="F24" s="16">
        <v>4472080</v>
      </c>
      <c r="G24" s="29">
        <v>12456356</v>
      </c>
      <c r="H24" s="39">
        <v>16928436</v>
      </c>
      <c r="I24" s="16">
        <v>49174</v>
      </c>
      <c r="J24" s="16">
        <v>232122</v>
      </c>
      <c r="K24" s="39">
        <v>281296</v>
      </c>
      <c r="L24" s="13">
        <v>2322757</v>
      </c>
      <c r="M24" s="28">
        <v>3676157</v>
      </c>
      <c r="N24" s="40">
        <v>5998914</v>
      </c>
      <c r="O24" s="16">
        <v>593</v>
      </c>
      <c r="P24" s="16">
        <v>2185</v>
      </c>
      <c r="Q24" s="43">
        <v>2778</v>
      </c>
    </row>
    <row r="25" spans="3:17" ht="20.25">
      <c r="C25" s="5">
        <v>20</v>
      </c>
      <c r="D25" s="1" t="s">
        <v>11</v>
      </c>
      <c r="E25" s="54" t="s">
        <v>58</v>
      </c>
      <c r="F25" s="21">
        <v>14547</v>
      </c>
      <c r="G25" s="14">
        <v>46883</v>
      </c>
      <c r="H25" s="39">
        <v>61430</v>
      </c>
      <c r="I25" s="21">
        <v>233</v>
      </c>
      <c r="J25" s="14">
        <v>178</v>
      </c>
      <c r="K25" s="39">
        <v>411</v>
      </c>
      <c r="L25" s="14">
        <v>1916</v>
      </c>
      <c r="M25" s="27">
        <v>85</v>
      </c>
      <c r="N25" s="39">
        <v>2001</v>
      </c>
      <c r="O25" s="14">
        <v>0</v>
      </c>
      <c r="P25" s="14">
        <v>0</v>
      </c>
      <c r="Q25" s="44">
        <v>0</v>
      </c>
    </row>
    <row r="26" spans="3:17" ht="20.25">
      <c r="C26" s="4">
        <v>21</v>
      </c>
      <c r="D26" s="2" t="s">
        <v>35</v>
      </c>
      <c r="E26" s="7" t="s">
        <v>58</v>
      </c>
      <c r="F26" s="16">
        <v>25539</v>
      </c>
      <c r="G26" s="29">
        <v>164588</v>
      </c>
      <c r="H26" s="39">
        <v>190127</v>
      </c>
      <c r="I26" s="16">
        <v>0</v>
      </c>
      <c r="J26" s="16">
        <v>0</v>
      </c>
      <c r="K26" s="39">
        <v>0</v>
      </c>
      <c r="L26" s="13">
        <v>27668</v>
      </c>
      <c r="M26" s="28">
        <v>0</v>
      </c>
      <c r="N26" s="40">
        <v>27668</v>
      </c>
      <c r="O26" s="16">
        <v>0</v>
      </c>
      <c r="P26" s="16">
        <v>0</v>
      </c>
      <c r="Q26" s="43">
        <v>0</v>
      </c>
    </row>
    <row r="27" spans="3:17" ht="20.25">
      <c r="C27" s="5">
        <v>22</v>
      </c>
      <c r="D27" s="1" t="s">
        <v>12</v>
      </c>
      <c r="E27" s="54" t="s">
        <v>34</v>
      </c>
      <c r="F27" s="21">
        <v>54028</v>
      </c>
      <c r="G27" s="14">
        <v>54630</v>
      </c>
      <c r="H27" s="39">
        <v>108658</v>
      </c>
      <c r="I27" s="21">
        <v>0</v>
      </c>
      <c r="J27" s="14">
        <v>0</v>
      </c>
      <c r="K27" s="39">
        <v>0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13</v>
      </c>
      <c r="E28" s="7" t="s">
        <v>58</v>
      </c>
      <c r="F28" s="16">
        <v>1895693</v>
      </c>
      <c r="G28" s="29">
        <v>11583223</v>
      </c>
      <c r="H28" s="39">
        <v>13478916</v>
      </c>
      <c r="I28" s="16">
        <v>15112</v>
      </c>
      <c r="J28" s="16">
        <v>11544</v>
      </c>
      <c r="K28" s="39">
        <v>26656</v>
      </c>
      <c r="L28" s="13">
        <v>140913</v>
      </c>
      <c r="M28" s="28">
        <v>412533</v>
      </c>
      <c r="N28" s="40">
        <v>553446</v>
      </c>
      <c r="O28" s="16">
        <v>0</v>
      </c>
      <c r="P28" s="16">
        <v>0</v>
      </c>
      <c r="Q28" s="43">
        <v>0</v>
      </c>
    </row>
    <row r="29" spans="3:17" ht="20.25">
      <c r="C29" s="5">
        <v>24</v>
      </c>
      <c r="D29" s="1" t="s">
        <v>55</v>
      </c>
      <c r="E29" s="54" t="s">
        <v>29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14</v>
      </c>
      <c r="E30" s="7" t="s">
        <v>58</v>
      </c>
      <c r="F30" s="16">
        <v>1376092</v>
      </c>
      <c r="G30" s="29">
        <v>4242547</v>
      </c>
      <c r="H30" s="39">
        <v>5618639</v>
      </c>
      <c r="I30" s="16">
        <v>1683</v>
      </c>
      <c r="J30" s="16">
        <v>8631</v>
      </c>
      <c r="K30" s="39">
        <v>10314</v>
      </c>
      <c r="L30" s="13">
        <v>256224</v>
      </c>
      <c r="M30" s="28">
        <v>965716</v>
      </c>
      <c r="N30" s="40">
        <v>1221940</v>
      </c>
      <c r="O30" s="16">
        <v>0</v>
      </c>
      <c r="P30" s="16">
        <v>0</v>
      </c>
      <c r="Q30" s="43">
        <v>0</v>
      </c>
    </row>
    <row r="31" spans="3:17" ht="20.25">
      <c r="C31" s="5">
        <v>26</v>
      </c>
      <c r="D31" s="1" t="s">
        <v>15</v>
      </c>
      <c r="E31" s="54" t="s">
        <v>58</v>
      </c>
      <c r="F31" s="21">
        <v>2424131</v>
      </c>
      <c r="G31" s="14">
        <v>9667465</v>
      </c>
      <c r="H31" s="39">
        <v>12091596</v>
      </c>
      <c r="I31" s="21">
        <v>246</v>
      </c>
      <c r="J31" s="14">
        <v>654</v>
      </c>
      <c r="K31" s="39">
        <v>900</v>
      </c>
      <c r="L31" s="14">
        <v>6913288</v>
      </c>
      <c r="M31" s="27">
        <v>6410119</v>
      </c>
      <c r="N31" s="39">
        <v>13323407</v>
      </c>
      <c r="O31" s="14">
        <v>72692</v>
      </c>
      <c r="P31" s="14">
        <v>275351</v>
      </c>
      <c r="Q31" s="44">
        <v>348043</v>
      </c>
    </row>
    <row r="32" spans="3:17" ht="20.25">
      <c r="C32" s="4">
        <v>27</v>
      </c>
      <c r="D32" s="2" t="s">
        <v>24</v>
      </c>
      <c r="E32" s="7" t="s">
        <v>58</v>
      </c>
      <c r="F32" s="16">
        <v>5612481</v>
      </c>
      <c r="G32" s="29">
        <v>15433408</v>
      </c>
      <c r="H32" s="39">
        <v>21045889</v>
      </c>
      <c r="I32" s="16">
        <v>133408</v>
      </c>
      <c r="J32" s="16">
        <v>666093</v>
      </c>
      <c r="K32" s="39">
        <v>799501</v>
      </c>
      <c r="L32" s="13">
        <v>1274113</v>
      </c>
      <c r="M32" s="28">
        <v>1919992</v>
      </c>
      <c r="N32" s="40">
        <v>3194105</v>
      </c>
      <c r="O32" s="16">
        <v>0</v>
      </c>
      <c r="P32" s="16">
        <v>0</v>
      </c>
      <c r="Q32" s="43">
        <v>0</v>
      </c>
    </row>
    <row r="33" spans="3:17" ht="20.25">
      <c r="C33" s="5">
        <v>28</v>
      </c>
      <c r="D33" s="1" t="s">
        <v>31</v>
      </c>
      <c r="E33" s="54" t="s">
        <v>47</v>
      </c>
      <c r="F33" s="21">
        <v>18140</v>
      </c>
      <c r="G33" s="14">
        <v>7977</v>
      </c>
      <c r="H33" s="39">
        <v>26117</v>
      </c>
      <c r="I33" s="21">
        <v>0</v>
      </c>
      <c r="J33" s="14">
        <v>0</v>
      </c>
      <c r="K33" s="39">
        <v>0</v>
      </c>
      <c r="L33" s="14">
        <v>8754</v>
      </c>
      <c r="M33" s="27">
        <v>16222</v>
      </c>
      <c r="N33" s="39">
        <v>24976</v>
      </c>
      <c r="O33" s="14">
        <v>0</v>
      </c>
      <c r="P33" s="14">
        <v>0</v>
      </c>
      <c r="Q33" s="44">
        <v>0</v>
      </c>
    </row>
    <row r="34" spans="3:17" ht="20.25" thickBot="1">
      <c r="C34" s="69" t="s">
        <v>16</v>
      </c>
      <c r="D34" s="70"/>
      <c r="E34" s="71"/>
      <c r="F34" s="35">
        <f>SUM(F6:F33)</f>
        <v>26558399</v>
      </c>
      <c r="G34" s="35">
        <f aca="true" t="shared" si="0" ref="G34:Q34">SUM(G6:G33)</f>
        <v>77552028</v>
      </c>
      <c r="H34" s="35">
        <f t="shared" si="0"/>
        <v>104110427</v>
      </c>
      <c r="I34" s="35">
        <f t="shared" si="0"/>
        <v>370452</v>
      </c>
      <c r="J34" s="35">
        <f t="shared" si="0"/>
        <v>1060577</v>
      </c>
      <c r="K34" s="35">
        <f t="shared" si="0"/>
        <v>1431029</v>
      </c>
      <c r="L34" s="35">
        <f t="shared" si="0"/>
        <v>18475545</v>
      </c>
      <c r="M34" s="35">
        <f t="shared" si="0"/>
        <v>20725032</v>
      </c>
      <c r="N34" s="35">
        <f t="shared" si="0"/>
        <v>39200577</v>
      </c>
      <c r="O34" s="35">
        <f t="shared" si="0"/>
        <v>79622</v>
      </c>
      <c r="P34" s="35">
        <f t="shared" si="0"/>
        <v>278639</v>
      </c>
      <c r="Q34" s="35">
        <f t="shared" si="0"/>
        <v>358261</v>
      </c>
    </row>
    <row r="35" ht="13.5" thickTop="1"/>
  </sheetData>
  <sheetProtection/>
  <mergeCells count="11"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47</v>
      </c>
      <c r="F6" s="11">
        <v>1167982</v>
      </c>
      <c r="G6" s="26">
        <v>2172698</v>
      </c>
      <c r="H6" s="38">
        <v>3340680</v>
      </c>
      <c r="I6" s="22">
        <v>0</v>
      </c>
      <c r="J6" s="23">
        <v>11655</v>
      </c>
      <c r="K6" s="38">
        <v>11655</v>
      </c>
      <c r="L6" s="24">
        <v>0</v>
      </c>
      <c r="M6" s="24">
        <v>1707859</v>
      </c>
      <c r="N6" s="38">
        <v>1707859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47</v>
      </c>
      <c r="F7" s="13">
        <v>1454069</v>
      </c>
      <c r="G7" s="56">
        <v>884048</v>
      </c>
      <c r="H7" s="39">
        <v>2338117</v>
      </c>
      <c r="I7" s="13">
        <v>143514</v>
      </c>
      <c r="J7" s="13">
        <v>102202</v>
      </c>
      <c r="K7" s="39">
        <v>245716</v>
      </c>
      <c r="L7" s="16">
        <v>4201549</v>
      </c>
      <c r="M7" s="16">
        <v>2611045</v>
      </c>
      <c r="N7" s="39">
        <v>6812594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47</v>
      </c>
      <c r="F8" s="14">
        <v>992557</v>
      </c>
      <c r="G8" s="14">
        <v>430744</v>
      </c>
      <c r="H8" s="39">
        <v>1423301</v>
      </c>
      <c r="I8" s="14">
        <v>22275</v>
      </c>
      <c r="J8" s="14">
        <v>16717</v>
      </c>
      <c r="K8" s="39">
        <v>38992</v>
      </c>
      <c r="L8" s="14">
        <v>1493793</v>
      </c>
      <c r="M8" s="14">
        <v>936096</v>
      </c>
      <c r="N8" s="39">
        <v>2429889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36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47</v>
      </c>
      <c r="F10" s="14">
        <v>2249743</v>
      </c>
      <c r="G10" s="14">
        <v>6605110</v>
      </c>
      <c r="H10" s="39">
        <v>8854853</v>
      </c>
      <c r="I10" s="14">
        <v>150</v>
      </c>
      <c r="J10" s="14">
        <v>0</v>
      </c>
      <c r="K10" s="39">
        <v>150</v>
      </c>
      <c r="L10" s="14">
        <v>939081</v>
      </c>
      <c r="M10" s="14">
        <v>309557</v>
      </c>
      <c r="N10" s="39">
        <v>1248638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33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47</v>
      </c>
      <c r="F12" s="45">
        <v>590394</v>
      </c>
      <c r="G12" s="46">
        <v>2337695</v>
      </c>
      <c r="H12" s="40">
        <v>2928089</v>
      </c>
      <c r="I12" s="21">
        <v>511</v>
      </c>
      <c r="J12" s="14">
        <v>481</v>
      </c>
      <c r="K12" s="39">
        <v>992</v>
      </c>
      <c r="L12" s="21">
        <v>111020</v>
      </c>
      <c r="M12" s="21">
        <v>398756</v>
      </c>
      <c r="N12" s="39">
        <v>509776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47</v>
      </c>
      <c r="F13" s="17">
        <v>475075</v>
      </c>
      <c r="G13" s="17">
        <v>475536</v>
      </c>
      <c r="H13" s="40">
        <v>950611</v>
      </c>
      <c r="I13" s="17">
        <v>1329</v>
      </c>
      <c r="J13" s="17">
        <v>1609</v>
      </c>
      <c r="K13" s="40">
        <v>2938</v>
      </c>
      <c r="L13" s="17">
        <v>20767</v>
      </c>
      <c r="M13" s="17">
        <v>3597</v>
      </c>
      <c r="N13" s="40">
        <v>24364</v>
      </c>
      <c r="O13" s="17">
        <v>6337</v>
      </c>
      <c r="P13" s="17">
        <v>1103</v>
      </c>
      <c r="Q13" s="43">
        <v>7440</v>
      </c>
    </row>
    <row r="14" spans="3:17" ht="20.25">
      <c r="C14" s="5">
        <v>9</v>
      </c>
      <c r="D14" s="1" t="s">
        <v>10</v>
      </c>
      <c r="E14" s="54" t="s">
        <v>47</v>
      </c>
      <c r="F14" s="45">
        <v>3126589</v>
      </c>
      <c r="G14" s="46">
        <v>9798047</v>
      </c>
      <c r="H14" s="40">
        <v>12924636</v>
      </c>
      <c r="I14" s="21">
        <v>137</v>
      </c>
      <c r="J14" s="14">
        <v>0</v>
      </c>
      <c r="K14" s="39">
        <v>137</v>
      </c>
      <c r="L14" s="21">
        <v>247516</v>
      </c>
      <c r="M14" s="21">
        <v>510475</v>
      </c>
      <c r="N14" s="39">
        <v>757991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47</v>
      </c>
      <c r="F15" s="17">
        <v>124428</v>
      </c>
      <c r="G15" s="17">
        <v>131986</v>
      </c>
      <c r="H15" s="40">
        <v>256414</v>
      </c>
      <c r="I15" s="17">
        <v>22</v>
      </c>
      <c r="J15" s="17">
        <v>261</v>
      </c>
      <c r="K15" s="40">
        <v>283</v>
      </c>
      <c r="L15" s="17">
        <v>123256</v>
      </c>
      <c r="M15" s="17">
        <v>67677</v>
      </c>
      <c r="N15" s="40">
        <v>190933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47</v>
      </c>
      <c r="F16" s="18">
        <v>167990</v>
      </c>
      <c r="G16" s="18">
        <v>718184</v>
      </c>
      <c r="H16" s="40">
        <v>886174</v>
      </c>
      <c r="I16" s="18">
        <v>1025</v>
      </c>
      <c r="J16" s="18">
        <v>6466</v>
      </c>
      <c r="K16" s="40">
        <v>7491</v>
      </c>
      <c r="L16" s="18">
        <v>119959</v>
      </c>
      <c r="M16" s="18">
        <v>253907</v>
      </c>
      <c r="N16" s="40">
        <v>373866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47</v>
      </c>
      <c r="F17" s="19">
        <v>4402101</v>
      </c>
      <c r="G17" s="20">
        <v>12230356</v>
      </c>
      <c r="H17" s="41">
        <v>16632457</v>
      </c>
      <c r="I17" s="31">
        <v>47935</v>
      </c>
      <c r="J17" s="32">
        <v>223065</v>
      </c>
      <c r="K17" s="42">
        <v>271000</v>
      </c>
      <c r="L17" s="19">
        <v>2290482</v>
      </c>
      <c r="M17" s="20">
        <v>3556159</v>
      </c>
      <c r="N17" s="41">
        <v>5846641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47</v>
      </c>
      <c r="F18" s="18">
        <v>14371</v>
      </c>
      <c r="G18" s="46">
        <v>46106</v>
      </c>
      <c r="H18" s="40">
        <v>60477</v>
      </c>
      <c r="I18" s="18">
        <v>226</v>
      </c>
      <c r="J18" s="18">
        <v>168</v>
      </c>
      <c r="K18" s="40">
        <v>394</v>
      </c>
      <c r="L18" s="18">
        <v>1916</v>
      </c>
      <c r="M18" s="18">
        <v>85</v>
      </c>
      <c r="N18" s="40">
        <v>2001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35</v>
      </c>
      <c r="E19" s="7" t="s">
        <v>47</v>
      </c>
      <c r="F19" s="17">
        <v>23207</v>
      </c>
      <c r="G19" s="17">
        <v>151450</v>
      </c>
      <c r="H19" s="40">
        <v>174657</v>
      </c>
      <c r="I19" s="17">
        <v>0</v>
      </c>
      <c r="J19" s="17">
        <v>0</v>
      </c>
      <c r="K19" s="40">
        <v>0</v>
      </c>
      <c r="L19" s="17">
        <v>25867</v>
      </c>
      <c r="M19" s="17">
        <v>0</v>
      </c>
      <c r="N19" s="40">
        <v>25867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34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47</v>
      </c>
      <c r="F21" s="16">
        <v>1870265</v>
      </c>
      <c r="G21" s="29">
        <v>11385201</v>
      </c>
      <c r="H21" s="39">
        <v>13255466</v>
      </c>
      <c r="I21" s="16">
        <v>14808</v>
      </c>
      <c r="J21" s="16">
        <v>11544</v>
      </c>
      <c r="K21" s="39">
        <v>26352</v>
      </c>
      <c r="L21" s="16">
        <v>137667</v>
      </c>
      <c r="M21" s="28">
        <v>403079</v>
      </c>
      <c r="N21" s="40">
        <v>540746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47</v>
      </c>
      <c r="F22" s="48">
        <v>1347709</v>
      </c>
      <c r="G22" s="49">
        <v>4158346</v>
      </c>
      <c r="H22" s="39">
        <v>5506055</v>
      </c>
      <c r="I22" s="48">
        <v>1605</v>
      </c>
      <c r="J22" s="48">
        <v>7852</v>
      </c>
      <c r="K22" s="39">
        <v>9457</v>
      </c>
      <c r="L22" s="50">
        <v>240924</v>
      </c>
      <c r="M22" s="51">
        <v>826074</v>
      </c>
      <c r="N22" s="40">
        <v>1066998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47</v>
      </c>
      <c r="F23" s="48">
        <v>2387604</v>
      </c>
      <c r="G23" s="49">
        <v>9524697</v>
      </c>
      <c r="H23" s="39">
        <v>11912301</v>
      </c>
      <c r="I23" s="48">
        <v>246</v>
      </c>
      <c r="J23" s="48">
        <v>654</v>
      </c>
      <c r="K23" s="39">
        <v>900</v>
      </c>
      <c r="L23" s="50">
        <v>6703918</v>
      </c>
      <c r="M23" s="51">
        <v>6404305</v>
      </c>
      <c r="N23" s="40">
        <v>13108223</v>
      </c>
      <c r="O23" s="48">
        <v>66700</v>
      </c>
      <c r="P23" s="48">
        <v>238386</v>
      </c>
      <c r="Q23" s="43">
        <v>305086</v>
      </c>
    </row>
    <row r="24" spans="3:17" ht="20.25">
      <c r="C24" s="4">
        <v>19</v>
      </c>
      <c r="D24" s="2" t="s">
        <v>24</v>
      </c>
      <c r="E24" s="7" t="s">
        <v>47</v>
      </c>
      <c r="F24" s="16">
        <v>5574407</v>
      </c>
      <c r="G24" s="29">
        <v>15281106</v>
      </c>
      <c r="H24" s="39">
        <v>20855513</v>
      </c>
      <c r="I24" s="16">
        <v>132408</v>
      </c>
      <c r="J24" s="16">
        <v>666093</v>
      </c>
      <c r="K24" s="39">
        <v>798501</v>
      </c>
      <c r="L24" s="13">
        <v>1278597</v>
      </c>
      <c r="M24" s="28">
        <v>1837875</v>
      </c>
      <c r="N24" s="40">
        <v>3116472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47</v>
      </c>
      <c r="F25" s="21">
        <v>18140</v>
      </c>
      <c r="G25" s="14">
        <v>7977</v>
      </c>
      <c r="H25" s="39">
        <v>26117</v>
      </c>
      <c r="I25" s="21">
        <v>0</v>
      </c>
      <c r="J25" s="14">
        <v>0</v>
      </c>
      <c r="K25" s="39">
        <v>0</v>
      </c>
      <c r="L25" s="14">
        <v>8754</v>
      </c>
      <c r="M25" s="27">
        <v>16222</v>
      </c>
      <c r="N25" s="39">
        <v>24976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26147935</v>
      </c>
      <c r="G26" s="36">
        <f t="shared" si="0"/>
        <v>76561244</v>
      </c>
      <c r="H26" s="36">
        <f t="shared" si="0"/>
        <v>102709179</v>
      </c>
      <c r="I26" s="36">
        <f t="shared" si="0"/>
        <v>366191</v>
      </c>
      <c r="J26" s="36">
        <f t="shared" si="0"/>
        <v>1048767</v>
      </c>
      <c r="K26" s="36">
        <f t="shared" si="0"/>
        <v>1414958</v>
      </c>
      <c r="L26" s="36">
        <f t="shared" si="0"/>
        <v>17960921</v>
      </c>
      <c r="M26" s="36">
        <f t="shared" si="0"/>
        <v>19855954</v>
      </c>
      <c r="N26" s="36">
        <f t="shared" si="0"/>
        <v>37816875</v>
      </c>
      <c r="O26" s="36">
        <f t="shared" si="0"/>
        <v>73630</v>
      </c>
      <c r="P26" s="36">
        <f t="shared" si="0"/>
        <v>241674</v>
      </c>
      <c r="Q26" s="37">
        <f t="shared" si="0"/>
        <v>315304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26:E26"/>
    <mergeCell ref="F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2017-02-04T06:36:02Z</dcterms:modified>
  <cp:category/>
  <cp:version/>
  <cp:contentType/>
  <cp:contentStatus/>
</cp:coreProperties>
</file>