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89-12" sheetId="1" r:id="rId1"/>
    <sheet name="89-11" sheetId="2" r:id="rId2"/>
    <sheet name="89-10" sheetId="3" r:id="rId3"/>
    <sheet name="89-09" sheetId="4" r:id="rId4"/>
    <sheet name="89-08" sheetId="5" r:id="rId5"/>
    <sheet name="89-07" sheetId="6" r:id="rId6"/>
    <sheet name="89-06" sheetId="7" r:id="rId7"/>
    <sheet name="89-05" sheetId="8" r:id="rId8"/>
    <sheet name="89-04" sheetId="9" r:id="rId9"/>
    <sheet name="89-03" sheetId="10" r:id="rId10"/>
    <sheet name="89-02" sheetId="11" r:id="rId11"/>
    <sheet name="89-01" sheetId="12" r:id="rId12"/>
  </sheets>
  <definedNames/>
  <calcPr fullCalcOnLoad="1"/>
</workbook>
</file>

<file path=xl/sharedStrings.xml><?xml version="1.0" encoding="utf-8"?>
<sst xmlns="http://schemas.openxmlformats.org/spreadsheetml/2006/main" count="752" uniqueCount="61">
  <si>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</si>
  <si>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</si>
  <si>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</si>
  <si>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</si>
  <si>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</si>
  <si>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</si>
  <si>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</si>
  <si>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</si>
  <si>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</si>
  <si>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</si>
  <si>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</si>
  <si>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</si>
  <si>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</si>
  <si>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</si>
  <si>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</si>
  <si>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</si>
  <si>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</si>
  <si>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</si>
  <si>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</si>
  <si>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</si>
  <si>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</si>
  <si>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</si>
  <si>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</si>
  <si>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</si>
  <si>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</si>
  <si>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</si>
  <si>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</si>
  <si>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</si>
  <si>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</si>
  <si>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1387/10</t>
  </si>
  <si>
    <t>سينا</t>
  </si>
  <si>
    <t>موسسه اعتباري توسعه</t>
  </si>
  <si>
    <t>چ</t>
  </si>
  <si>
    <t xml:space="preserve">1388/8 </t>
  </si>
  <si>
    <t>1388/11</t>
  </si>
  <si>
    <t>1388/12</t>
  </si>
  <si>
    <t>تعداد کل کارتهاي صادره شبکه بانکي کشور به تفکيک تا پايان فروردين ماه 1389</t>
  </si>
  <si>
    <t xml:space="preserve">1389/1 </t>
  </si>
  <si>
    <t>تعداد کل کارتهاي صادره شبکه بانکي کشور به تفکيک تا پايان ارديبهشت ماه 1389</t>
  </si>
  <si>
    <t xml:space="preserve">1389/2 </t>
  </si>
  <si>
    <t>تعداد کل کارتهاي صادره شبکه بانکي کشور به تفکيک تا پايان خرداد ماه 1389</t>
  </si>
  <si>
    <t xml:space="preserve">1389/3 </t>
  </si>
  <si>
    <t>قرض الحسنه مهر ايران</t>
  </si>
  <si>
    <t>تعداد کل کارتهاي صادره شبکه بانکي کشور به تفکيک تا پايان  تير ماه 1389</t>
  </si>
  <si>
    <t>تعداد کل کارتهاي صادره شبکه بانکي کشور به تفکيک تا پايان  مرداد ماه 1389</t>
  </si>
  <si>
    <t xml:space="preserve">1389/4 </t>
  </si>
  <si>
    <t xml:space="preserve">1389/5 </t>
  </si>
  <si>
    <t>تعداد کل کارتهاي صادره شبکه بانکي کشور به تفکيک تا پايان  شهريور ماه 1389</t>
  </si>
  <si>
    <t xml:space="preserve">1389/6 </t>
  </si>
  <si>
    <t>تعداد کل کارتهاي صادره شبکه بانکي کشور به تفکيک تا پايان مهر ماه 1389</t>
  </si>
  <si>
    <t xml:space="preserve">1389/7 </t>
  </si>
  <si>
    <t>تعداد کل کارتهاي صادره شبکه بانکي کشور به تفکيک تا پايان آبان ماه 1389</t>
  </si>
  <si>
    <t xml:space="preserve">1389/8 </t>
  </si>
  <si>
    <t>تعداد کل کارتهاي صادره شبکه بانکي کشور به تفکيک تا پايان آذر ماه 1389</t>
  </si>
  <si>
    <t xml:space="preserve">1389/9 </t>
  </si>
  <si>
    <t>تعداد کل کارتهاي صادره شبکه بانکي کشور به تفکيک تا پايان دي ماه 1389</t>
  </si>
  <si>
    <t>تعداد کل کارتهاي صادره شبکه بانکي کشور به تفکيک تا پايان بهمن ماه 1389</t>
  </si>
  <si>
    <t>1389/10</t>
  </si>
  <si>
    <t>1389/11</t>
  </si>
  <si>
    <t>تعداد کل کارتهاي صادره شبکه بانکي کشور به تفکيک تا پايان اسفند ماه 1389</t>
  </si>
  <si>
    <t>1389/12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</si>
</sst>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9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4" xfId="42" applyNumberFormat="1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33" borderId="10" xfId="42" applyNumberFormat="1" applyFont="1" applyFill="1" applyBorder="1" applyAlignment="1">
      <alignment readingOrder="2"/>
    </xf>
    <xf numFmtId="3" fontId="9" fillId="33" borderId="14" xfId="42" applyNumberFormat="1" applyFont="1" applyFill="1" applyBorder="1" applyAlignment="1">
      <alignment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6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0" borderId="16" xfId="42" applyNumberFormat="1" applyFont="1" applyBorder="1" applyAlignment="1" quotePrefix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9" fillId="33" borderId="10" xfId="0" applyFont="1" applyFill="1" applyBorder="1" applyAlignment="1">
      <alignment horizontal="right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vertical="center" readingOrder="2"/>
    </xf>
    <xf numFmtId="3" fontId="8" fillId="35" borderId="22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10" xfId="42" applyNumberFormat="1" applyFont="1" applyFill="1" applyBorder="1" applyAlignment="1">
      <alignment readingOrder="2"/>
    </xf>
    <xf numFmtId="3" fontId="8" fillId="35" borderId="10" xfId="42" applyNumberFormat="1" applyFont="1" applyFill="1" applyBorder="1" applyAlignment="1">
      <alignment vertical="center" readingOrder="2"/>
    </xf>
    <xf numFmtId="3" fontId="8" fillId="35" borderId="23" xfId="42" applyNumberFormat="1" applyFont="1" applyFill="1" applyBorder="1" applyAlignment="1">
      <alignment horizontal="right" readingOrder="2"/>
    </xf>
    <xf numFmtId="3" fontId="8" fillId="35" borderId="24" xfId="42" applyNumberFormat="1" applyFont="1" applyFill="1" applyBorder="1" applyAlignment="1">
      <alignment horizontal="right" readingOrder="2"/>
    </xf>
    <xf numFmtId="3" fontId="9" fillId="34" borderId="15" xfId="42" applyNumberFormat="1" applyFont="1" applyFill="1" applyBorder="1" applyAlignment="1">
      <alignment horizontal="right" vertical="center" readingOrder="2"/>
    </xf>
    <xf numFmtId="3" fontId="9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5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0" fontId="9" fillId="34" borderId="10" xfId="0" applyFont="1" applyFill="1" applyBorder="1" applyAlignment="1">
      <alignment horizontal="right" readingOrder="2"/>
    </xf>
    <xf numFmtId="3" fontId="8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9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readingOrder="2"/>
    </xf>
    <xf numFmtId="0" fontId="3" fillId="35" borderId="31" xfId="0" applyFont="1" applyFill="1" applyBorder="1" applyAlignment="1">
      <alignment horizont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tabSelected="1" zoomScalePageLayoutView="0" workbookViewId="0" topLeftCell="A1">
      <selection activeCell="D28" sqref="D28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60</v>
      </c>
      <c r="F6" s="11">
        <v>1091794</v>
      </c>
      <c r="G6" s="26">
        <v>2100665</v>
      </c>
      <c r="H6" s="38">
        <v>3192459</v>
      </c>
      <c r="I6" s="22">
        <v>0</v>
      </c>
      <c r="J6" s="23">
        <v>9523</v>
      </c>
      <c r="K6" s="38">
        <v>9523</v>
      </c>
      <c r="L6" s="24">
        <v>0</v>
      </c>
      <c r="M6" s="24">
        <v>1454402</v>
      </c>
      <c r="N6" s="38">
        <v>1454402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60</v>
      </c>
      <c r="F7" s="13">
        <v>1293013</v>
      </c>
      <c r="G7" s="56">
        <v>787803</v>
      </c>
      <c r="H7" s="39">
        <v>2080816</v>
      </c>
      <c r="I7" s="13">
        <v>142256</v>
      </c>
      <c r="J7" s="13">
        <v>101927</v>
      </c>
      <c r="K7" s="39">
        <v>244183</v>
      </c>
      <c r="L7" s="16">
        <v>3854964</v>
      </c>
      <c r="M7" s="16">
        <v>2436748</v>
      </c>
      <c r="N7" s="39">
        <v>6291712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60</v>
      </c>
      <c r="F8" s="14">
        <v>880130</v>
      </c>
      <c r="G8" s="14">
        <v>386936</v>
      </c>
      <c r="H8" s="39">
        <v>1267066</v>
      </c>
      <c r="I8" s="14">
        <v>19476</v>
      </c>
      <c r="J8" s="14">
        <v>14639</v>
      </c>
      <c r="K8" s="39">
        <v>34115</v>
      </c>
      <c r="L8" s="14">
        <v>1120120</v>
      </c>
      <c r="M8" s="14">
        <v>528499</v>
      </c>
      <c r="N8" s="39">
        <v>1648619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52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60</v>
      </c>
      <c r="F10" s="14">
        <v>2128566</v>
      </c>
      <c r="G10" s="14">
        <v>6168257</v>
      </c>
      <c r="H10" s="39">
        <v>8296823</v>
      </c>
      <c r="I10" s="14">
        <v>150</v>
      </c>
      <c r="J10" s="14">
        <v>0</v>
      </c>
      <c r="K10" s="39">
        <v>150</v>
      </c>
      <c r="L10" s="14">
        <v>821694</v>
      </c>
      <c r="M10" s="14">
        <v>294038</v>
      </c>
      <c r="N10" s="39">
        <v>1115732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60</v>
      </c>
      <c r="F12" s="45">
        <v>527435</v>
      </c>
      <c r="G12" s="46">
        <v>1974713</v>
      </c>
      <c r="H12" s="40">
        <v>2502148</v>
      </c>
      <c r="I12" s="21">
        <v>421</v>
      </c>
      <c r="J12" s="14">
        <v>377</v>
      </c>
      <c r="K12" s="39">
        <v>798</v>
      </c>
      <c r="L12" s="21">
        <v>94778</v>
      </c>
      <c r="M12" s="21">
        <v>324713</v>
      </c>
      <c r="N12" s="39">
        <v>419491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60</v>
      </c>
      <c r="F13" s="17">
        <v>967776</v>
      </c>
      <c r="G13" s="17">
        <v>440175</v>
      </c>
      <c r="H13" s="40">
        <v>1407951</v>
      </c>
      <c r="I13" s="17">
        <v>12253</v>
      </c>
      <c r="J13" s="17">
        <v>17350</v>
      </c>
      <c r="K13" s="40">
        <v>29603</v>
      </c>
      <c r="L13" s="17">
        <v>0</v>
      </c>
      <c r="M13" s="17">
        <v>0</v>
      </c>
      <c r="N13" s="40">
        <v>0</v>
      </c>
      <c r="O13" s="17">
        <v>6337</v>
      </c>
      <c r="P13" s="17">
        <v>1103</v>
      </c>
      <c r="Q13" s="43">
        <v>7440</v>
      </c>
    </row>
    <row r="14" spans="3:17" ht="20.25">
      <c r="C14" s="5">
        <v>9</v>
      </c>
      <c r="D14" s="1" t="s">
        <v>10</v>
      </c>
      <c r="E14" s="54" t="s">
        <v>60</v>
      </c>
      <c r="F14" s="45">
        <v>3005887</v>
      </c>
      <c r="G14" s="46">
        <v>8257812</v>
      </c>
      <c r="H14" s="40">
        <v>11263699</v>
      </c>
      <c r="I14" s="21">
        <v>130</v>
      </c>
      <c r="J14" s="14">
        <v>3</v>
      </c>
      <c r="K14" s="39">
        <v>133</v>
      </c>
      <c r="L14" s="21">
        <v>70134</v>
      </c>
      <c r="M14" s="21">
        <v>153274</v>
      </c>
      <c r="N14" s="39">
        <v>223408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57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60</v>
      </c>
      <c r="F16" s="18">
        <v>146331</v>
      </c>
      <c r="G16" s="18">
        <v>655731</v>
      </c>
      <c r="H16" s="40">
        <v>802062</v>
      </c>
      <c r="I16" s="18">
        <v>849</v>
      </c>
      <c r="J16" s="18">
        <v>3379</v>
      </c>
      <c r="K16" s="40">
        <v>4228</v>
      </c>
      <c r="L16" s="18">
        <v>76073</v>
      </c>
      <c r="M16" s="18">
        <v>134585</v>
      </c>
      <c r="N16" s="40">
        <v>210658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60</v>
      </c>
      <c r="F17" s="19">
        <v>4131275</v>
      </c>
      <c r="G17" s="20">
        <v>11335770</v>
      </c>
      <c r="H17" s="41">
        <v>15467045</v>
      </c>
      <c r="I17" s="31">
        <v>43768</v>
      </c>
      <c r="J17" s="32">
        <v>194596</v>
      </c>
      <c r="K17" s="42">
        <v>238364</v>
      </c>
      <c r="L17" s="19">
        <v>1956544</v>
      </c>
      <c r="M17" s="20">
        <v>3108130</v>
      </c>
      <c r="N17" s="41">
        <v>5064674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60</v>
      </c>
      <c r="F18" s="18">
        <v>13364</v>
      </c>
      <c r="G18" s="46">
        <v>42267</v>
      </c>
      <c r="H18" s="40">
        <v>55631</v>
      </c>
      <c r="I18" s="18">
        <v>183</v>
      </c>
      <c r="J18" s="18">
        <v>105</v>
      </c>
      <c r="K18" s="40">
        <v>288</v>
      </c>
      <c r="L18" s="18">
        <v>1814</v>
      </c>
      <c r="M18" s="18">
        <v>85</v>
      </c>
      <c r="N18" s="40">
        <v>1899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60</v>
      </c>
      <c r="F19" s="17">
        <v>16407</v>
      </c>
      <c r="G19" s="17">
        <v>106800</v>
      </c>
      <c r="H19" s="40">
        <v>123207</v>
      </c>
      <c r="I19" s="17">
        <v>0</v>
      </c>
      <c r="J19" s="17">
        <v>0</v>
      </c>
      <c r="K19" s="40">
        <v>0</v>
      </c>
      <c r="L19" s="17">
        <v>13520</v>
      </c>
      <c r="M19" s="17">
        <v>0</v>
      </c>
      <c r="N19" s="40">
        <v>13520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60</v>
      </c>
      <c r="F21" s="16">
        <v>1389192</v>
      </c>
      <c r="G21" s="29">
        <v>9501409</v>
      </c>
      <c r="H21" s="39">
        <v>10890601</v>
      </c>
      <c r="I21" s="16">
        <v>1868</v>
      </c>
      <c r="J21" s="16">
        <v>2313</v>
      </c>
      <c r="K21" s="39">
        <v>4181</v>
      </c>
      <c r="L21" s="16">
        <v>158631</v>
      </c>
      <c r="M21" s="28">
        <v>749116</v>
      </c>
      <c r="N21" s="40">
        <v>907747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54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60</v>
      </c>
      <c r="F23" s="48">
        <v>2570335</v>
      </c>
      <c r="G23" s="49">
        <v>8649784</v>
      </c>
      <c r="H23" s="39">
        <v>11220119</v>
      </c>
      <c r="I23" s="48">
        <v>230</v>
      </c>
      <c r="J23" s="48">
        <v>366</v>
      </c>
      <c r="K23" s="39">
        <v>596</v>
      </c>
      <c r="L23" s="50">
        <v>6599068</v>
      </c>
      <c r="M23" s="51">
        <v>6265598</v>
      </c>
      <c r="N23" s="40">
        <v>12864666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60</v>
      </c>
      <c r="F24" s="16">
        <v>5368354</v>
      </c>
      <c r="G24" s="29">
        <v>14579674</v>
      </c>
      <c r="H24" s="39">
        <v>19948028</v>
      </c>
      <c r="I24" s="16">
        <v>131998</v>
      </c>
      <c r="J24" s="16">
        <v>665093</v>
      </c>
      <c r="K24" s="39">
        <v>797091</v>
      </c>
      <c r="L24" s="13">
        <v>925860</v>
      </c>
      <c r="M24" s="28">
        <v>1348107</v>
      </c>
      <c r="N24" s="40">
        <v>2273967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58</v>
      </c>
      <c r="F25" s="21">
        <v>16145</v>
      </c>
      <c r="G25" s="14">
        <v>4348</v>
      </c>
      <c r="H25" s="39">
        <v>20493</v>
      </c>
      <c r="I25" s="21">
        <v>0</v>
      </c>
      <c r="J25" s="14">
        <v>0</v>
      </c>
      <c r="K25" s="39">
        <v>0</v>
      </c>
      <c r="L25" s="14">
        <v>14770</v>
      </c>
      <c r="M25" s="27">
        <v>9210</v>
      </c>
      <c r="N25" s="39">
        <v>23980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24929133</v>
      </c>
      <c r="G26" s="36">
        <f t="shared" si="0"/>
        <v>68641077</v>
      </c>
      <c r="H26" s="36">
        <f t="shared" si="0"/>
        <v>93570210</v>
      </c>
      <c r="I26" s="36">
        <f t="shared" si="0"/>
        <v>354421</v>
      </c>
      <c r="J26" s="36">
        <f t="shared" si="0"/>
        <v>1013101</v>
      </c>
      <c r="K26" s="36">
        <f t="shared" si="0"/>
        <v>1367522</v>
      </c>
      <c r="L26" s="36">
        <f t="shared" si="0"/>
        <v>15994403</v>
      </c>
      <c r="M26" s="36">
        <f t="shared" si="0"/>
        <v>17480796</v>
      </c>
      <c r="N26" s="36">
        <f t="shared" si="0"/>
        <v>33475199</v>
      </c>
      <c r="O26" s="36">
        <f t="shared" si="0"/>
        <v>6930</v>
      </c>
      <c r="P26" s="36">
        <f t="shared" si="0"/>
        <v>3288</v>
      </c>
      <c r="Q26" s="37">
        <f t="shared" si="0"/>
        <v>10218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F27:L2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41</v>
      </c>
      <c r="F6" s="11">
        <v>908666</v>
      </c>
      <c r="G6" s="26">
        <v>1933079</v>
      </c>
      <c r="H6" s="38">
        <v>2841745</v>
      </c>
      <c r="I6" s="22">
        <v>0</v>
      </c>
      <c r="J6" s="23">
        <v>6230</v>
      </c>
      <c r="K6" s="38">
        <v>6230</v>
      </c>
      <c r="L6" s="24">
        <v>0</v>
      </c>
      <c r="M6" s="24">
        <v>1170949</v>
      </c>
      <c r="N6" s="38">
        <v>1170949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41</v>
      </c>
      <c r="F7" s="13">
        <v>948089</v>
      </c>
      <c r="G7" s="56">
        <v>582997</v>
      </c>
      <c r="H7" s="39">
        <v>1531086</v>
      </c>
      <c r="I7" s="13">
        <v>139382</v>
      </c>
      <c r="J7" s="13">
        <v>98225</v>
      </c>
      <c r="K7" s="39">
        <v>237607</v>
      </c>
      <c r="L7" s="16">
        <v>3181929</v>
      </c>
      <c r="M7" s="16">
        <v>2058964</v>
      </c>
      <c r="N7" s="39">
        <v>5240893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41</v>
      </c>
      <c r="F8" s="14">
        <v>739768</v>
      </c>
      <c r="G8" s="14">
        <v>344161</v>
      </c>
      <c r="H8" s="39">
        <v>1083929</v>
      </c>
      <c r="I8" s="14">
        <v>16325</v>
      </c>
      <c r="J8" s="14">
        <v>12145</v>
      </c>
      <c r="K8" s="39">
        <v>28470</v>
      </c>
      <c r="L8" s="14">
        <v>952811</v>
      </c>
      <c r="M8" s="14">
        <v>0</v>
      </c>
      <c r="N8" s="39">
        <v>952811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41</v>
      </c>
      <c r="F9" s="13">
        <v>91039</v>
      </c>
      <c r="G9" s="15">
        <v>127784</v>
      </c>
      <c r="H9" s="39">
        <v>218823</v>
      </c>
      <c r="I9" s="16">
        <v>0</v>
      </c>
      <c r="J9" s="13">
        <v>0</v>
      </c>
      <c r="K9" s="39">
        <v>0</v>
      </c>
      <c r="L9" s="16">
        <v>7194</v>
      </c>
      <c r="M9" s="13">
        <v>4571</v>
      </c>
      <c r="N9" s="39">
        <v>11765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41</v>
      </c>
      <c r="F10" s="14">
        <v>1409843</v>
      </c>
      <c r="G10" s="14">
        <v>4159837</v>
      </c>
      <c r="H10" s="39">
        <v>5569680</v>
      </c>
      <c r="I10" s="14">
        <v>0</v>
      </c>
      <c r="J10" s="14">
        <v>0</v>
      </c>
      <c r="K10" s="39">
        <v>0</v>
      </c>
      <c r="L10" s="14">
        <v>264914</v>
      </c>
      <c r="M10" s="14">
        <v>237073</v>
      </c>
      <c r="N10" s="39">
        <v>501987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41</v>
      </c>
      <c r="F12" s="45">
        <v>405275</v>
      </c>
      <c r="G12" s="46">
        <v>1287564</v>
      </c>
      <c r="H12" s="40">
        <v>1692839</v>
      </c>
      <c r="I12" s="21">
        <v>233</v>
      </c>
      <c r="J12" s="14">
        <v>0</v>
      </c>
      <c r="K12" s="39">
        <v>233</v>
      </c>
      <c r="L12" s="21">
        <v>65646</v>
      </c>
      <c r="M12" s="21">
        <v>201083</v>
      </c>
      <c r="N12" s="39">
        <v>266729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39</v>
      </c>
      <c r="F13" s="17">
        <v>787730</v>
      </c>
      <c r="G13" s="17">
        <v>361534</v>
      </c>
      <c r="H13" s="40">
        <v>1149264</v>
      </c>
      <c r="I13" s="17">
        <v>6450</v>
      </c>
      <c r="J13" s="17">
        <v>12041</v>
      </c>
      <c r="K13" s="40">
        <v>18491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41</v>
      </c>
      <c r="F14" s="45">
        <v>2877307</v>
      </c>
      <c r="G14" s="46">
        <v>6694862</v>
      </c>
      <c r="H14" s="40">
        <v>9572169</v>
      </c>
      <c r="I14" s="21">
        <v>0</v>
      </c>
      <c r="J14" s="14">
        <v>0</v>
      </c>
      <c r="K14" s="39">
        <v>0</v>
      </c>
      <c r="L14" s="21">
        <v>10417</v>
      </c>
      <c r="M14" s="21">
        <v>20471</v>
      </c>
      <c r="N14" s="39">
        <v>30888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37</v>
      </c>
      <c r="F16" s="18">
        <v>87547</v>
      </c>
      <c r="G16" s="18">
        <v>466446</v>
      </c>
      <c r="H16" s="40">
        <v>553993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41</v>
      </c>
      <c r="F17" s="19">
        <v>3238889</v>
      </c>
      <c r="G17" s="20">
        <v>8751391</v>
      </c>
      <c r="H17" s="41">
        <v>11990280</v>
      </c>
      <c r="I17" s="31">
        <v>34189</v>
      </c>
      <c r="J17" s="32">
        <v>100594</v>
      </c>
      <c r="K17" s="42">
        <v>134783</v>
      </c>
      <c r="L17" s="19">
        <v>1412200</v>
      </c>
      <c r="M17" s="20">
        <v>962915</v>
      </c>
      <c r="N17" s="41">
        <v>2375115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29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42</v>
      </c>
      <c r="E19" s="7" t="s">
        <v>41</v>
      </c>
      <c r="F19" s="17">
        <v>3825</v>
      </c>
      <c r="G19" s="17">
        <v>32728</v>
      </c>
      <c r="H19" s="40">
        <v>36553</v>
      </c>
      <c r="I19" s="17">
        <v>0</v>
      </c>
      <c r="J19" s="17">
        <v>0</v>
      </c>
      <c r="K19" s="40">
        <v>0</v>
      </c>
      <c r="L19" s="17">
        <v>31</v>
      </c>
      <c r="M19" s="17">
        <v>0</v>
      </c>
      <c r="N19" s="40">
        <v>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41</v>
      </c>
      <c r="F21" s="16">
        <v>1173417</v>
      </c>
      <c r="G21" s="29">
        <v>7429986</v>
      </c>
      <c r="H21" s="39">
        <v>8603403</v>
      </c>
      <c r="I21" s="16">
        <v>1864</v>
      </c>
      <c r="J21" s="16">
        <v>2313</v>
      </c>
      <c r="K21" s="39">
        <v>4177</v>
      </c>
      <c r="L21" s="16">
        <v>106224</v>
      </c>
      <c r="M21" s="28">
        <v>682902</v>
      </c>
      <c r="N21" s="40">
        <v>789126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41</v>
      </c>
      <c r="F22" s="48">
        <v>965789</v>
      </c>
      <c r="G22" s="49">
        <v>2741211</v>
      </c>
      <c r="H22" s="39">
        <v>3707000</v>
      </c>
      <c r="I22" s="48">
        <v>613</v>
      </c>
      <c r="J22" s="48">
        <v>1856</v>
      </c>
      <c r="K22" s="39">
        <v>2469</v>
      </c>
      <c r="L22" s="50">
        <v>150652</v>
      </c>
      <c r="M22" s="51">
        <v>343205</v>
      </c>
      <c r="N22" s="40">
        <v>493857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41</v>
      </c>
      <c r="F23" s="48">
        <v>1976606</v>
      </c>
      <c r="G23" s="49">
        <v>7024183</v>
      </c>
      <c r="H23" s="39">
        <v>9000789</v>
      </c>
      <c r="I23" s="48">
        <v>0</v>
      </c>
      <c r="J23" s="48">
        <v>0</v>
      </c>
      <c r="K23" s="39">
        <v>0</v>
      </c>
      <c r="L23" s="50">
        <v>3630162</v>
      </c>
      <c r="M23" s="51">
        <v>4880118</v>
      </c>
      <c r="N23" s="40">
        <v>8510280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41</v>
      </c>
      <c r="F24" s="16">
        <v>3910554</v>
      </c>
      <c r="G24" s="29">
        <v>9809584</v>
      </c>
      <c r="H24" s="39">
        <v>13720138</v>
      </c>
      <c r="I24" s="16">
        <v>4442</v>
      </c>
      <c r="J24" s="16">
        <v>1488</v>
      </c>
      <c r="K24" s="39">
        <v>5930</v>
      </c>
      <c r="L24" s="13">
        <v>457271</v>
      </c>
      <c r="M24" s="28">
        <v>961866</v>
      </c>
      <c r="N24" s="40">
        <v>1419137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41</v>
      </c>
      <c r="F25" s="21">
        <v>13964</v>
      </c>
      <c r="G25" s="14">
        <v>2260</v>
      </c>
      <c r="H25" s="39">
        <v>16224</v>
      </c>
      <c r="I25" s="21">
        <v>0</v>
      </c>
      <c r="J25" s="14">
        <v>0</v>
      </c>
      <c r="K25" s="39">
        <v>0</v>
      </c>
      <c r="L25" s="14">
        <v>9720</v>
      </c>
      <c r="M25" s="27">
        <v>7930</v>
      </c>
      <c r="N25" s="39">
        <v>17650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19604255</v>
      </c>
      <c r="G26" s="36">
        <f t="shared" si="0"/>
        <v>51883359</v>
      </c>
      <c r="H26" s="36">
        <f t="shared" si="0"/>
        <v>71487614</v>
      </c>
      <c r="I26" s="36">
        <f t="shared" si="0"/>
        <v>203498</v>
      </c>
      <c r="J26" s="36">
        <f t="shared" si="0"/>
        <v>234892</v>
      </c>
      <c r="K26" s="36">
        <f t="shared" si="0"/>
        <v>438390</v>
      </c>
      <c r="L26" s="36">
        <f t="shared" si="0"/>
        <v>10341508</v>
      </c>
      <c r="M26" s="36">
        <f t="shared" si="0"/>
        <v>11610490</v>
      </c>
      <c r="N26" s="36">
        <f t="shared" si="0"/>
        <v>21951998</v>
      </c>
      <c r="O26" s="36">
        <f t="shared" si="0"/>
        <v>8434</v>
      </c>
      <c r="P26" s="36">
        <f t="shared" si="0"/>
        <v>3752</v>
      </c>
      <c r="Q26" s="37">
        <f t="shared" si="0"/>
        <v>12186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F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39</v>
      </c>
      <c r="F6" s="11">
        <v>893651</v>
      </c>
      <c r="G6" s="26">
        <v>1917415</v>
      </c>
      <c r="H6" s="38">
        <v>2811066</v>
      </c>
      <c r="I6" s="22">
        <v>0</v>
      </c>
      <c r="J6" s="23">
        <v>5814</v>
      </c>
      <c r="K6" s="38">
        <v>5814</v>
      </c>
      <c r="L6" s="24">
        <v>0</v>
      </c>
      <c r="M6" s="24">
        <v>1137487</v>
      </c>
      <c r="N6" s="38">
        <v>1137487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39</v>
      </c>
      <c r="F7" s="13">
        <v>919661</v>
      </c>
      <c r="G7" s="56">
        <v>564314</v>
      </c>
      <c r="H7" s="39">
        <v>1483975</v>
      </c>
      <c r="I7" s="13">
        <v>139258</v>
      </c>
      <c r="J7" s="13">
        <v>98225</v>
      </c>
      <c r="K7" s="39">
        <v>237483</v>
      </c>
      <c r="L7" s="16">
        <v>3059640</v>
      </c>
      <c r="M7" s="16">
        <v>2014004</v>
      </c>
      <c r="N7" s="39">
        <v>5073644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39</v>
      </c>
      <c r="F8" s="14">
        <v>715503</v>
      </c>
      <c r="G8" s="14">
        <v>332870</v>
      </c>
      <c r="H8" s="39">
        <v>1048373</v>
      </c>
      <c r="I8" s="14">
        <v>24951</v>
      </c>
      <c r="J8" s="14">
        <v>15844</v>
      </c>
      <c r="K8" s="39">
        <v>40795</v>
      </c>
      <c r="L8" s="14">
        <v>935221</v>
      </c>
      <c r="M8" s="14">
        <v>0</v>
      </c>
      <c r="N8" s="39">
        <v>935221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39</v>
      </c>
      <c r="F9" s="13">
        <v>89748</v>
      </c>
      <c r="G9" s="15">
        <v>121280</v>
      </c>
      <c r="H9" s="39">
        <v>211028</v>
      </c>
      <c r="I9" s="16">
        <v>0</v>
      </c>
      <c r="J9" s="13">
        <v>0</v>
      </c>
      <c r="K9" s="39">
        <v>0</v>
      </c>
      <c r="L9" s="16">
        <v>6222</v>
      </c>
      <c r="M9" s="13">
        <v>4448</v>
      </c>
      <c r="N9" s="39">
        <v>10670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39</v>
      </c>
      <c r="F10" s="14">
        <v>1392154</v>
      </c>
      <c r="G10" s="14">
        <v>3983062</v>
      </c>
      <c r="H10" s="39">
        <v>5375216</v>
      </c>
      <c r="I10" s="14">
        <v>0</v>
      </c>
      <c r="J10" s="14">
        <v>0</v>
      </c>
      <c r="K10" s="39">
        <v>0</v>
      </c>
      <c r="L10" s="14">
        <v>248103</v>
      </c>
      <c r="M10" s="14">
        <v>208153</v>
      </c>
      <c r="N10" s="39">
        <v>456256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39</v>
      </c>
      <c r="F12" s="45">
        <v>399645</v>
      </c>
      <c r="G12" s="46">
        <v>1255033</v>
      </c>
      <c r="H12" s="40">
        <v>1654678</v>
      </c>
      <c r="I12" s="21">
        <v>50</v>
      </c>
      <c r="J12" s="14">
        <v>0</v>
      </c>
      <c r="K12" s="39">
        <v>50</v>
      </c>
      <c r="L12" s="21">
        <v>64061</v>
      </c>
      <c r="M12" s="21">
        <v>181597</v>
      </c>
      <c r="N12" s="39">
        <v>245658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39</v>
      </c>
      <c r="F13" s="17">
        <v>787730</v>
      </c>
      <c r="G13" s="17">
        <v>361534</v>
      </c>
      <c r="H13" s="40">
        <v>1149264</v>
      </c>
      <c r="I13" s="17">
        <v>6450</v>
      </c>
      <c r="J13" s="17">
        <v>12041</v>
      </c>
      <c r="K13" s="40">
        <v>18491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39</v>
      </c>
      <c r="F14" s="45">
        <v>2851759</v>
      </c>
      <c r="G14" s="46">
        <v>6494306</v>
      </c>
      <c r="H14" s="40">
        <v>9346065</v>
      </c>
      <c r="I14" s="21">
        <v>0</v>
      </c>
      <c r="J14" s="14">
        <v>0</v>
      </c>
      <c r="K14" s="39">
        <v>0</v>
      </c>
      <c r="L14" s="21">
        <v>10416</v>
      </c>
      <c r="M14" s="21">
        <v>19663</v>
      </c>
      <c r="N14" s="39">
        <v>30079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37</v>
      </c>
      <c r="F16" s="18">
        <v>87547</v>
      </c>
      <c r="G16" s="18">
        <v>466446</v>
      </c>
      <c r="H16" s="40">
        <v>553993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39</v>
      </c>
      <c r="F17" s="19">
        <v>3171842</v>
      </c>
      <c r="G17" s="20">
        <v>8248345</v>
      </c>
      <c r="H17" s="41">
        <v>11420187</v>
      </c>
      <c r="I17" s="31">
        <v>32339</v>
      </c>
      <c r="J17" s="32">
        <v>94699</v>
      </c>
      <c r="K17" s="42">
        <v>127038</v>
      </c>
      <c r="L17" s="19">
        <v>1346413</v>
      </c>
      <c r="M17" s="20">
        <v>850296</v>
      </c>
      <c r="N17" s="41">
        <v>2196709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11</v>
      </c>
      <c r="E18" s="54" t="s">
        <v>29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12</v>
      </c>
      <c r="E19" s="7" t="s">
        <v>35</v>
      </c>
      <c r="F19" s="17">
        <v>54028</v>
      </c>
      <c r="G19" s="17">
        <v>54630</v>
      </c>
      <c r="H19" s="40">
        <v>108658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13</v>
      </c>
      <c r="E20" s="54" t="s">
        <v>39</v>
      </c>
      <c r="F20" s="21">
        <v>1159499</v>
      </c>
      <c r="G20" s="21">
        <v>7306660</v>
      </c>
      <c r="H20" s="40">
        <v>8466159</v>
      </c>
      <c r="I20" s="14">
        <v>1862</v>
      </c>
      <c r="J20" s="14">
        <v>2313</v>
      </c>
      <c r="K20" s="39">
        <v>4175</v>
      </c>
      <c r="L20" s="14">
        <v>104720</v>
      </c>
      <c r="M20" s="14">
        <v>606704</v>
      </c>
      <c r="N20" s="39">
        <v>711424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14</v>
      </c>
      <c r="E21" s="7" t="s">
        <v>39</v>
      </c>
      <c r="F21" s="16">
        <v>944817</v>
      </c>
      <c r="G21" s="29">
        <v>2641364</v>
      </c>
      <c r="H21" s="39">
        <v>3586181</v>
      </c>
      <c r="I21" s="16">
        <v>591</v>
      </c>
      <c r="J21" s="16">
        <v>1772</v>
      </c>
      <c r="K21" s="39">
        <v>2363</v>
      </c>
      <c r="L21" s="16">
        <v>144560</v>
      </c>
      <c r="M21" s="28">
        <v>323602</v>
      </c>
      <c r="N21" s="40">
        <v>468162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15</v>
      </c>
      <c r="E22" s="55" t="s">
        <v>39</v>
      </c>
      <c r="F22" s="48">
        <v>1939596</v>
      </c>
      <c r="G22" s="49">
        <v>6899335</v>
      </c>
      <c r="H22" s="39">
        <v>8838931</v>
      </c>
      <c r="I22" s="48">
        <v>0</v>
      </c>
      <c r="J22" s="48">
        <v>0</v>
      </c>
      <c r="K22" s="39">
        <v>0</v>
      </c>
      <c r="L22" s="50">
        <v>3540101</v>
      </c>
      <c r="M22" s="51">
        <v>4692830</v>
      </c>
      <c r="N22" s="40">
        <v>8232931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24</v>
      </c>
      <c r="E23" s="7" t="s">
        <v>39</v>
      </c>
      <c r="F23" s="16">
        <v>3910554</v>
      </c>
      <c r="G23" s="29">
        <v>9809584</v>
      </c>
      <c r="H23" s="39">
        <v>13720138</v>
      </c>
      <c r="I23" s="16">
        <v>4442</v>
      </c>
      <c r="J23" s="16">
        <v>1488</v>
      </c>
      <c r="K23" s="39">
        <v>5930</v>
      </c>
      <c r="L23" s="13">
        <v>457271</v>
      </c>
      <c r="M23" s="28">
        <v>961866</v>
      </c>
      <c r="N23" s="40">
        <v>1419137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31</v>
      </c>
      <c r="E24" s="54" t="s">
        <v>39</v>
      </c>
      <c r="F24" s="21">
        <v>12164</v>
      </c>
      <c r="G24" s="14">
        <v>1693</v>
      </c>
      <c r="H24" s="39">
        <v>13857</v>
      </c>
      <c r="I24" s="21">
        <v>0</v>
      </c>
      <c r="J24" s="14">
        <v>0</v>
      </c>
      <c r="K24" s="39">
        <v>0</v>
      </c>
      <c r="L24" s="14">
        <v>2480</v>
      </c>
      <c r="M24" s="27">
        <v>5630</v>
      </c>
      <c r="N24" s="39">
        <v>8110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16</v>
      </c>
      <c r="D25" s="70"/>
      <c r="E25" s="71"/>
      <c r="F25" s="35">
        <f aca="true" t="shared" si="0" ref="F25:Q25">SUM(F6:F24)</f>
        <v>19341817</v>
      </c>
      <c r="G25" s="36">
        <f t="shared" si="0"/>
        <v>50536993</v>
      </c>
      <c r="H25" s="36">
        <f t="shared" si="0"/>
        <v>69878810</v>
      </c>
      <c r="I25" s="36">
        <f t="shared" si="0"/>
        <v>209943</v>
      </c>
      <c r="J25" s="36">
        <f t="shared" si="0"/>
        <v>232196</v>
      </c>
      <c r="K25" s="36">
        <f t="shared" si="0"/>
        <v>442139</v>
      </c>
      <c r="L25" s="36">
        <f t="shared" si="0"/>
        <v>10011545</v>
      </c>
      <c r="M25" s="36">
        <f t="shared" si="0"/>
        <v>11084723</v>
      </c>
      <c r="N25" s="36">
        <f t="shared" si="0"/>
        <v>21096268</v>
      </c>
      <c r="O25" s="36">
        <f t="shared" si="0"/>
        <v>8434</v>
      </c>
      <c r="P25" s="36">
        <f t="shared" si="0"/>
        <v>3765</v>
      </c>
      <c r="Q25" s="37">
        <f t="shared" si="0"/>
        <v>12199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F26:L26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36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37</v>
      </c>
      <c r="F6" s="11">
        <v>877340</v>
      </c>
      <c r="G6" s="26">
        <v>1900024</v>
      </c>
      <c r="H6" s="38">
        <v>2777364</v>
      </c>
      <c r="I6" s="22">
        <v>0</v>
      </c>
      <c r="J6" s="23">
        <v>5594</v>
      </c>
      <c r="K6" s="38">
        <v>5594</v>
      </c>
      <c r="L6" s="24">
        <v>0</v>
      </c>
      <c r="M6" s="24">
        <v>1098714</v>
      </c>
      <c r="N6" s="38">
        <v>1098714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37</v>
      </c>
      <c r="F7" s="13">
        <v>891573</v>
      </c>
      <c r="G7" s="56">
        <v>548177</v>
      </c>
      <c r="H7" s="39">
        <v>1439750</v>
      </c>
      <c r="I7" s="13">
        <v>138980</v>
      </c>
      <c r="J7" s="13">
        <v>98225</v>
      </c>
      <c r="K7" s="39">
        <v>237205</v>
      </c>
      <c r="L7" s="16">
        <v>3005155</v>
      </c>
      <c r="M7" s="16">
        <v>1940365</v>
      </c>
      <c r="N7" s="39">
        <v>4945520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37</v>
      </c>
      <c r="F8" s="14">
        <v>665291</v>
      </c>
      <c r="G8" s="14">
        <v>313850</v>
      </c>
      <c r="H8" s="39">
        <v>979141</v>
      </c>
      <c r="I8" s="14">
        <v>24564</v>
      </c>
      <c r="J8" s="14">
        <v>11398</v>
      </c>
      <c r="K8" s="39">
        <v>35962</v>
      </c>
      <c r="L8" s="14">
        <v>847547</v>
      </c>
      <c r="M8" s="14">
        <v>0</v>
      </c>
      <c r="N8" s="39">
        <v>847547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37</v>
      </c>
      <c r="F9" s="13">
        <v>88334</v>
      </c>
      <c r="G9" s="15">
        <v>117728</v>
      </c>
      <c r="H9" s="39">
        <v>206062</v>
      </c>
      <c r="I9" s="16">
        <v>0</v>
      </c>
      <c r="J9" s="13">
        <v>0</v>
      </c>
      <c r="K9" s="39">
        <v>0</v>
      </c>
      <c r="L9" s="16">
        <v>5983</v>
      </c>
      <c r="M9" s="13">
        <v>4095</v>
      </c>
      <c r="N9" s="39">
        <v>10078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37</v>
      </c>
      <c r="F10" s="14">
        <v>1355357</v>
      </c>
      <c r="G10" s="14">
        <v>3881322</v>
      </c>
      <c r="H10" s="39">
        <v>5236679</v>
      </c>
      <c r="I10" s="14">
        <v>0</v>
      </c>
      <c r="J10" s="14">
        <v>0</v>
      </c>
      <c r="K10" s="39">
        <v>0</v>
      </c>
      <c r="L10" s="14">
        <v>217363</v>
      </c>
      <c r="M10" s="14">
        <v>190272</v>
      </c>
      <c r="N10" s="39">
        <v>407635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37</v>
      </c>
      <c r="F12" s="45">
        <v>389062</v>
      </c>
      <c r="G12" s="46">
        <v>1199071</v>
      </c>
      <c r="H12" s="40">
        <v>1588133</v>
      </c>
      <c r="I12" s="21">
        <v>50</v>
      </c>
      <c r="J12" s="14">
        <v>0</v>
      </c>
      <c r="K12" s="39">
        <v>50</v>
      </c>
      <c r="L12" s="21">
        <v>61907</v>
      </c>
      <c r="M12" s="21">
        <v>170820</v>
      </c>
      <c r="N12" s="39">
        <v>232727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35</v>
      </c>
      <c r="F13" s="17">
        <v>758773</v>
      </c>
      <c r="G13" s="17">
        <v>348328</v>
      </c>
      <c r="H13" s="40">
        <v>1107101</v>
      </c>
      <c r="I13" s="17">
        <v>6964</v>
      </c>
      <c r="J13" s="17">
        <v>10256</v>
      </c>
      <c r="K13" s="40">
        <v>17220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37</v>
      </c>
      <c r="F14" s="45">
        <v>2833587</v>
      </c>
      <c r="G14" s="46">
        <v>6420494</v>
      </c>
      <c r="H14" s="40">
        <v>9254081</v>
      </c>
      <c r="I14" s="21">
        <v>0</v>
      </c>
      <c r="J14" s="14">
        <v>0</v>
      </c>
      <c r="K14" s="39">
        <v>0</v>
      </c>
      <c r="L14" s="21">
        <v>10416</v>
      </c>
      <c r="M14" s="21">
        <v>19663</v>
      </c>
      <c r="N14" s="39">
        <v>30079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37</v>
      </c>
      <c r="F16" s="18">
        <v>87547</v>
      </c>
      <c r="G16" s="18">
        <v>466446</v>
      </c>
      <c r="H16" s="40">
        <v>553993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37</v>
      </c>
      <c r="F17" s="19">
        <v>3095093</v>
      </c>
      <c r="G17" s="20">
        <v>7899603</v>
      </c>
      <c r="H17" s="41">
        <v>10994696</v>
      </c>
      <c r="I17" s="31">
        <v>31500</v>
      </c>
      <c r="J17" s="32">
        <v>90157</v>
      </c>
      <c r="K17" s="42">
        <v>121657</v>
      </c>
      <c r="L17" s="19">
        <v>1032091</v>
      </c>
      <c r="M17" s="20">
        <v>753988</v>
      </c>
      <c r="N17" s="41">
        <v>1786079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11</v>
      </c>
      <c r="E18" s="54" t="s">
        <v>29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12</v>
      </c>
      <c r="E19" s="7" t="s">
        <v>35</v>
      </c>
      <c r="F19" s="17">
        <v>54028</v>
      </c>
      <c r="G19" s="17">
        <v>54630</v>
      </c>
      <c r="H19" s="40">
        <v>108658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13</v>
      </c>
      <c r="E20" s="54" t="s">
        <v>37</v>
      </c>
      <c r="F20" s="21">
        <v>1141358</v>
      </c>
      <c r="G20" s="21">
        <v>7149437</v>
      </c>
      <c r="H20" s="40">
        <v>8290795</v>
      </c>
      <c r="I20" s="14">
        <v>1862</v>
      </c>
      <c r="J20" s="14">
        <v>2313</v>
      </c>
      <c r="K20" s="39">
        <v>4175</v>
      </c>
      <c r="L20" s="14">
        <v>86527</v>
      </c>
      <c r="M20" s="14">
        <v>617402</v>
      </c>
      <c r="N20" s="39">
        <v>703929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14</v>
      </c>
      <c r="E21" s="7" t="s">
        <v>37</v>
      </c>
      <c r="F21" s="16">
        <v>922734</v>
      </c>
      <c r="G21" s="29">
        <v>2554819</v>
      </c>
      <c r="H21" s="39">
        <v>3477553</v>
      </c>
      <c r="I21" s="16">
        <v>541</v>
      </c>
      <c r="J21" s="16">
        <v>1640</v>
      </c>
      <c r="K21" s="39">
        <v>2181</v>
      </c>
      <c r="L21" s="16">
        <v>139371</v>
      </c>
      <c r="M21" s="28">
        <v>305078</v>
      </c>
      <c r="N21" s="40">
        <v>444449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15</v>
      </c>
      <c r="E22" s="55" t="s">
        <v>37</v>
      </c>
      <c r="F22" s="48">
        <v>1889505</v>
      </c>
      <c r="G22" s="49">
        <v>6759934</v>
      </c>
      <c r="H22" s="39">
        <v>8649439</v>
      </c>
      <c r="I22" s="48">
        <v>0</v>
      </c>
      <c r="J22" s="48">
        <v>0</v>
      </c>
      <c r="K22" s="39">
        <v>0</v>
      </c>
      <c r="L22" s="50">
        <v>3512677</v>
      </c>
      <c r="M22" s="51">
        <v>4604242</v>
      </c>
      <c r="N22" s="40">
        <v>8116919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24</v>
      </c>
      <c r="E23" s="7" t="s">
        <v>37</v>
      </c>
      <c r="F23" s="16">
        <v>3902898</v>
      </c>
      <c r="G23" s="29">
        <v>9786058</v>
      </c>
      <c r="H23" s="39">
        <v>13688956</v>
      </c>
      <c r="I23" s="16">
        <v>4442</v>
      </c>
      <c r="J23" s="16">
        <v>1488</v>
      </c>
      <c r="K23" s="39">
        <v>5930</v>
      </c>
      <c r="L23" s="13">
        <v>426450</v>
      </c>
      <c r="M23" s="28">
        <v>921260</v>
      </c>
      <c r="N23" s="40">
        <v>1347710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31</v>
      </c>
      <c r="E24" s="54" t="s">
        <v>35</v>
      </c>
      <c r="F24" s="21">
        <v>12164</v>
      </c>
      <c r="G24" s="14">
        <v>1693</v>
      </c>
      <c r="H24" s="39">
        <v>13857</v>
      </c>
      <c r="I24" s="21">
        <v>0</v>
      </c>
      <c r="J24" s="14">
        <v>0</v>
      </c>
      <c r="K24" s="39">
        <v>0</v>
      </c>
      <c r="L24" s="14">
        <v>2480</v>
      </c>
      <c r="M24" s="27">
        <v>5630</v>
      </c>
      <c r="N24" s="39">
        <v>8110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16</v>
      </c>
      <c r="D25" s="70"/>
      <c r="E25" s="71"/>
      <c r="F25" s="35">
        <f aca="true" t="shared" si="0" ref="F25:Q25">SUM(F6:F24)</f>
        <v>18976563</v>
      </c>
      <c r="G25" s="36">
        <f t="shared" si="0"/>
        <v>49480736</v>
      </c>
      <c r="H25" s="36">
        <f t="shared" si="0"/>
        <v>68457299</v>
      </c>
      <c r="I25" s="36">
        <f t="shared" si="0"/>
        <v>208903</v>
      </c>
      <c r="J25" s="36">
        <f t="shared" si="0"/>
        <v>221071</v>
      </c>
      <c r="K25" s="36">
        <f t="shared" si="0"/>
        <v>429974</v>
      </c>
      <c r="L25" s="36">
        <f t="shared" si="0"/>
        <v>9440304</v>
      </c>
      <c r="M25" s="36">
        <f t="shared" si="0"/>
        <v>10709972</v>
      </c>
      <c r="N25" s="36">
        <f t="shared" si="0"/>
        <v>20150276</v>
      </c>
      <c r="O25" s="36">
        <f t="shared" si="0"/>
        <v>8434</v>
      </c>
      <c r="P25" s="36">
        <f t="shared" si="0"/>
        <v>3765</v>
      </c>
      <c r="Q25" s="37">
        <f t="shared" si="0"/>
        <v>12199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F26:L26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58</v>
      </c>
      <c r="F6" s="11">
        <v>1069682</v>
      </c>
      <c r="G6" s="26">
        <v>2078422</v>
      </c>
      <c r="H6" s="38">
        <v>3148104</v>
      </c>
      <c r="I6" s="22">
        <v>0</v>
      </c>
      <c r="J6" s="23">
        <v>9077</v>
      </c>
      <c r="K6" s="38">
        <v>9077</v>
      </c>
      <c r="L6" s="24">
        <v>0</v>
      </c>
      <c r="M6" s="24">
        <v>1387924</v>
      </c>
      <c r="N6" s="38">
        <v>1387924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58</v>
      </c>
      <c r="F7" s="13">
        <v>1250330</v>
      </c>
      <c r="G7" s="56">
        <v>761285</v>
      </c>
      <c r="H7" s="39">
        <v>2011615</v>
      </c>
      <c r="I7" s="13">
        <v>142068</v>
      </c>
      <c r="J7" s="13">
        <v>100001</v>
      </c>
      <c r="K7" s="39">
        <v>242069</v>
      </c>
      <c r="L7" s="16">
        <v>3697779</v>
      </c>
      <c r="M7" s="16">
        <v>2385431</v>
      </c>
      <c r="N7" s="39">
        <v>6083210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58</v>
      </c>
      <c r="F8" s="14">
        <v>981469</v>
      </c>
      <c r="G8" s="14">
        <v>379236</v>
      </c>
      <c r="H8" s="39">
        <v>1360705</v>
      </c>
      <c r="I8" s="14">
        <v>18603</v>
      </c>
      <c r="J8" s="14">
        <v>13840</v>
      </c>
      <c r="K8" s="39">
        <v>32443</v>
      </c>
      <c r="L8" s="14">
        <v>1247403</v>
      </c>
      <c r="M8" s="14">
        <v>415260</v>
      </c>
      <c r="N8" s="39">
        <v>1662663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52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58</v>
      </c>
      <c r="F10" s="14">
        <v>1886244</v>
      </c>
      <c r="G10" s="14">
        <v>5625683</v>
      </c>
      <c r="H10" s="39">
        <v>7511927</v>
      </c>
      <c r="I10" s="14">
        <v>150</v>
      </c>
      <c r="J10" s="14">
        <v>0</v>
      </c>
      <c r="K10" s="39">
        <v>150</v>
      </c>
      <c r="L10" s="14">
        <v>800991</v>
      </c>
      <c r="M10" s="14">
        <v>286063</v>
      </c>
      <c r="N10" s="39">
        <v>1087054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58</v>
      </c>
      <c r="F12" s="45">
        <v>516224</v>
      </c>
      <c r="G12" s="46">
        <v>1910860</v>
      </c>
      <c r="H12" s="40">
        <v>2427084</v>
      </c>
      <c r="I12" s="21">
        <v>392</v>
      </c>
      <c r="J12" s="14">
        <v>341</v>
      </c>
      <c r="K12" s="39">
        <v>733</v>
      </c>
      <c r="L12" s="21">
        <v>90229</v>
      </c>
      <c r="M12" s="21">
        <v>281489</v>
      </c>
      <c r="N12" s="39">
        <v>371718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54</v>
      </c>
      <c r="F13" s="17">
        <v>932610</v>
      </c>
      <c r="G13" s="17">
        <v>406489</v>
      </c>
      <c r="H13" s="40">
        <v>1339099</v>
      </c>
      <c r="I13" s="17">
        <v>9955</v>
      </c>
      <c r="J13" s="17">
        <v>14279</v>
      </c>
      <c r="K13" s="40">
        <v>24234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58</v>
      </c>
      <c r="F14" s="45">
        <v>2961275</v>
      </c>
      <c r="G14" s="46">
        <v>8092382</v>
      </c>
      <c r="H14" s="40">
        <v>11053657</v>
      </c>
      <c r="I14" s="21">
        <v>130</v>
      </c>
      <c r="J14" s="14">
        <v>0</v>
      </c>
      <c r="K14" s="39">
        <v>130</v>
      </c>
      <c r="L14" s="21">
        <v>31929</v>
      </c>
      <c r="M14" s="21">
        <v>122674</v>
      </c>
      <c r="N14" s="39">
        <v>154603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57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58</v>
      </c>
      <c r="F16" s="18">
        <v>139505</v>
      </c>
      <c r="G16" s="18">
        <v>634765</v>
      </c>
      <c r="H16" s="40">
        <v>774270</v>
      </c>
      <c r="I16" s="18">
        <v>765</v>
      </c>
      <c r="J16" s="18">
        <v>2505</v>
      </c>
      <c r="K16" s="40">
        <v>3270</v>
      </c>
      <c r="L16" s="18">
        <v>57515</v>
      </c>
      <c r="M16" s="18">
        <v>96253</v>
      </c>
      <c r="N16" s="40">
        <v>153768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58</v>
      </c>
      <c r="F17" s="19">
        <v>4041926</v>
      </c>
      <c r="G17" s="20">
        <v>11038300</v>
      </c>
      <c r="H17" s="41">
        <v>15080226</v>
      </c>
      <c r="I17" s="31">
        <v>42788</v>
      </c>
      <c r="J17" s="32">
        <v>183182</v>
      </c>
      <c r="K17" s="42">
        <v>225970</v>
      </c>
      <c r="L17" s="19">
        <v>1726701</v>
      </c>
      <c r="M17" s="20">
        <v>1888383</v>
      </c>
      <c r="N17" s="41">
        <v>3615084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58</v>
      </c>
      <c r="F18" s="18">
        <v>12730</v>
      </c>
      <c r="G18" s="46">
        <v>40959</v>
      </c>
      <c r="H18" s="40">
        <v>53689</v>
      </c>
      <c r="I18" s="18">
        <v>169</v>
      </c>
      <c r="J18" s="18">
        <v>78</v>
      </c>
      <c r="K18" s="40">
        <v>247</v>
      </c>
      <c r="L18" s="18">
        <v>1788</v>
      </c>
      <c r="M18" s="18">
        <v>85</v>
      </c>
      <c r="N18" s="40">
        <v>1873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58</v>
      </c>
      <c r="F21" s="16">
        <v>1376347</v>
      </c>
      <c r="G21" s="29">
        <v>9359205</v>
      </c>
      <c r="H21" s="39">
        <v>10735552</v>
      </c>
      <c r="I21" s="16">
        <v>1868</v>
      </c>
      <c r="J21" s="16">
        <v>2313</v>
      </c>
      <c r="K21" s="39">
        <v>4181</v>
      </c>
      <c r="L21" s="16">
        <v>141745</v>
      </c>
      <c r="M21" s="28">
        <v>727980</v>
      </c>
      <c r="N21" s="40">
        <v>869725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54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58</v>
      </c>
      <c r="F23" s="48">
        <v>2603062</v>
      </c>
      <c r="G23" s="49">
        <v>8667586</v>
      </c>
      <c r="H23" s="39">
        <v>11270648</v>
      </c>
      <c r="I23" s="48">
        <v>221</v>
      </c>
      <c r="J23" s="48">
        <v>339</v>
      </c>
      <c r="K23" s="39">
        <v>560</v>
      </c>
      <c r="L23" s="50">
        <v>6278229</v>
      </c>
      <c r="M23" s="51">
        <v>5810929</v>
      </c>
      <c r="N23" s="40">
        <v>12089158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57</v>
      </c>
      <c r="F24" s="16">
        <v>5127050</v>
      </c>
      <c r="G24" s="29">
        <v>13046677</v>
      </c>
      <c r="H24" s="39">
        <v>18173727</v>
      </c>
      <c r="I24" s="16">
        <v>124814</v>
      </c>
      <c r="J24" s="16">
        <v>665093</v>
      </c>
      <c r="K24" s="39">
        <v>789907</v>
      </c>
      <c r="L24" s="13">
        <v>747261</v>
      </c>
      <c r="M24" s="28">
        <v>1219401</v>
      </c>
      <c r="N24" s="40">
        <v>1966662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58</v>
      </c>
      <c r="F25" s="21">
        <v>16145</v>
      </c>
      <c r="G25" s="14">
        <v>4348</v>
      </c>
      <c r="H25" s="39">
        <v>20493</v>
      </c>
      <c r="I25" s="21">
        <v>0</v>
      </c>
      <c r="J25" s="14">
        <v>0</v>
      </c>
      <c r="K25" s="39">
        <v>0</v>
      </c>
      <c r="L25" s="14">
        <v>14770</v>
      </c>
      <c r="M25" s="27">
        <v>9210</v>
      </c>
      <c r="N25" s="39">
        <v>23980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24303838</v>
      </c>
      <c r="G26" s="36">
        <f t="shared" si="0"/>
        <v>65748851</v>
      </c>
      <c r="H26" s="36">
        <f t="shared" si="0"/>
        <v>90052689</v>
      </c>
      <c r="I26" s="36">
        <f t="shared" si="0"/>
        <v>342762</v>
      </c>
      <c r="J26" s="36">
        <f t="shared" si="0"/>
        <v>994478</v>
      </c>
      <c r="K26" s="36">
        <f t="shared" si="0"/>
        <v>1337240</v>
      </c>
      <c r="L26" s="36">
        <f t="shared" si="0"/>
        <v>15125404</v>
      </c>
      <c r="M26" s="36">
        <f t="shared" si="0"/>
        <v>15305373</v>
      </c>
      <c r="N26" s="36">
        <f t="shared" si="0"/>
        <v>30430777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F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25">
      <selection activeCell="K30" sqref="K30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11.42187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57</v>
      </c>
      <c r="F6" s="11">
        <v>1048701</v>
      </c>
      <c r="G6" s="26">
        <v>2062104</v>
      </c>
      <c r="H6" s="38">
        <v>3110805</v>
      </c>
      <c r="I6" s="22">
        <v>0</v>
      </c>
      <c r="J6" s="23">
        <v>8619</v>
      </c>
      <c r="K6" s="38">
        <v>8619</v>
      </c>
      <c r="L6" s="24">
        <v>0</v>
      </c>
      <c r="M6" s="24">
        <v>1351513</v>
      </c>
      <c r="N6" s="38">
        <v>1351513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57</v>
      </c>
      <c r="F7" s="13">
        <v>1215278</v>
      </c>
      <c r="G7" s="56">
        <v>740011</v>
      </c>
      <c r="H7" s="39">
        <v>1955289</v>
      </c>
      <c r="I7" s="13">
        <v>141855</v>
      </c>
      <c r="J7" s="13">
        <v>99582</v>
      </c>
      <c r="K7" s="39">
        <v>241437</v>
      </c>
      <c r="L7" s="16">
        <v>3628826</v>
      </c>
      <c r="M7" s="16">
        <v>2361558</v>
      </c>
      <c r="N7" s="39">
        <v>5990384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57</v>
      </c>
      <c r="F8" s="14">
        <v>940123</v>
      </c>
      <c r="G8" s="14">
        <v>364007</v>
      </c>
      <c r="H8" s="39">
        <v>1304130</v>
      </c>
      <c r="I8" s="14">
        <v>17633</v>
      </c>
      <c r="J8" s="14">
        <v>13064</v>
      </c>
      <c r="K8" s="39">
        <v>30697</v>
      </c>
      <c r="L8" s="14">
        <v>1181482</v>
      </c>
      <c r="M8" s="14">
        <v>366352</v>
      </c>
      <c r="N8" s="39">
        <v>1547834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52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57</v>
      </c>
      <c r="F10" s="14">
        <v>1803126</v>
      </c>
      <c r="G10" s="14">
        <v>5390057</v>
      </c>
      <c r="H10" s="39">
        <v>7193183</v>
      </c>
      <c r="I10" s="14">
        <v>150</v>
      </c>
      <c r="J10" s="14">
        <v>0</v>
      </c>
      <c r="K10" s="39">
        <v>150</v>
      </c>
      <c r="L10" s="14">
        <v>747584</v>
      </c>
      <c r="M10" s="14">
        <v>263714</v>
      </c>
      <c r="N10" s="39">
        <v>1011298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57</v>
      </c>
      <c r="F12" s="45">
        <v>503531</v>
      </c>
      <c r="G12" s="46">
        <v>1851139</v>
      </c>
      <c r="H12" s="40">
        <v>2354670</v>
      </c>
      <c r="I12" s="21">
        <v>357</v>
      </c>
      <c r="J12" s="14">
        <v>298</v>
      </c>
      <c r="K12" s="39">
        <v>655</v>
      </c>
      <c r="L12" s="21">
        <v>85674</v>
      </c>
      <c r="M12" s="21">
        <v>271137</v>
      </c>
      <c r="N12" s="39">
        <v>356811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54</v>
      </c>
      <c r="F13" s="17">
        <v>932610</v>
      </c>
      <c r="G13" s="17">
        <v>406489</v>
      </c>
      <c r="H13" s="40">
        <v>1339099</v>
      </c>
      <c r="I13" s="17">
        <v>9955</v>
      </c>
      <c r="J13" s="17">
        <v>14279</v>
      </c>
      <c r="K13" s="40">
        <v>24234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54</v>
      </c>
      <c r="F14" s="45">
        <v>2886671</v>
      </c>
      <c r="G14" s="46">
        <v>7757845</v>
      </c>
      <c r="H14" s="40">
        <v>10644516</v>
      </c>
      <c r="I14" s="21">
        <v>0</v>
      </c>
      <c r="J14" s="14">
        <v>0</v>
      </c>
      <c r="K14" s="39">
        <v>0</v>
      </c>
      <c r="L14" s="21">
        <v>12537</v>
      </c>
      <c r="M14" s="21">
        <v>21034</v>
      </c>
      <c r="N14" s="39">
        <v>33571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57</v>
      </c>
      <c r="F15" s="17">
        <v>106335</v>
      </c>
      <c r="G15" s="17">
        <v>106569</v>
      </c>
      <c r="H15" s="40">
        <v>212904</v>
      </c>
      <c r="I15" s="17">
        <v>0</v>
      </c>
      <c r="J15" s="17">
        <v>0</v>
      </c>
      <c r="K15" s="40">
        <v>0</v>
      </c>
      <c r="L15" s="17">
        <v>60499</v>
      </c>
      <c r="M15" s="17">
        <v>109516</v>
      </c>
      <c r="N15" s="40">
        <v>170015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57</v>
      </c>
      <c r="F16" s="18">
        <v>132516</v>
      </c>
      <c r="G16" s="18">
        <v>616555</v>
      </c>
      <c r="H16" s="40">
        <v>749071</v>
      </c>
      <c r="I16" s="18">
        <v>666</v>
      </c>
      <c r="J16" s="18">
        <v>1792</v>
      </c>
      <c r="K16" s="40">
        <v>2458</v>
      </c>
      <c r="L16" s="18">
        <v>53578</v>
      </c>
      <c r="M16" s="18">
        <v>90022</v>
      </c>
      <c r="N16" s="40">
        <v>143600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57</v>
      </c>
      <c r="F17" s="19">
        <v>3953310</v>
      </c>
      <c r="G17" s="20">
        <v>10792143</v>
      </c>
      <c r="H17" s="41">
        <v>14745453</v>
      </c>
      <c r="I17" s="31">
        <v>42208</v>
      </c>
      <c r="J17" s="32">
        <v>178308</v>
      </c>
      <c r="K17" s="42">
        <v>220516</v>
      </c>
      <c r="L17" s="19">
        <v>235561</v>
      </c>
      <c r="M17" s="20">
        <v>1008023</v>
      </c>
      <c r="N17" s="41">
        <v>1243584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54</v>
      </c>
      <c r="F18" s="18">
        <v>12221</v>
      </c>
      <c r="G18" s="46">
        <v>39223</v>
      </c>
      <c r="H18" s="40">
        <v>51444</v>
      </c>
      <c r="I18" s="18">
        <v>153</v>
      </c>
      <c r="J18" s="18">
        <v>18</v>
      </c>
      <c r="K18" s="40">
        <v>171</v>
      </c>
      <c r="L18" s="18">
        <v>1772</v>
      </c>
      <c r="M18" s="18">
        <v>85</v>
      </c>
      <c r="N18" s="40">
        <v>1857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54</v>
      </c>
      <c r="F21" s="16">
        <v>1277396</v>
      </c>
      <c r="G21" s="29">
        <v>8873530</v>
      </c>
      <c r="H21" s="39">
        <v>10150926</v>
      </c>
      <c r="I21" s="16">
        <v>1868</v>
      </c>
      <c r="J21" s="16">
        <v>2313</v>
      </c>
      <c r="K21" s="39">
        <v>4181</v>
      </c>
      <c r="L21" s="16">
        <v>136638</v>
      </c>
      <c r="M21" s="28">
        <v>723475</v>
      </c>
      <c r="N21" s="40">
        <v>860113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54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57</v>
      </c>
      <c r="F23" s="48">
        <v>2544296</v>
      </c>
      <c r="G23" s="49">
        <v>8517621</v>
      </c>
      <c r="H23" s="39">
        <v>11061917</v>
      </c>
      <c r="I23" s="48">
        <v>140</v>
      </c>
      <c r="J23" s="48">
        <v>178</v>
      </c>
      <c r="K23" s="39">
        <v>318</v>
      </c>
      <c r="L23" s="50">
        <v>6193569</v>
      </c>
      <c r="M23" s="51">
        <v>5672767</v>
      </c>
      <c r="N23" s="40">
        <v>11866336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57</v>
      </c>
      <c r="F24" s="16">
        <v>5127050</v>
      </c>
      <c r="G24" s="29">
        <v>13046677</v>
      </c>
      <c r="H24" s="39">
        <v>18173727</v>
      </c>
      <c r="I24" s="16">
        <v>124814</v>
      </c>
      <c r="J24" s="16">
        <v>665093</v>
      </c>
      <c r="K24" s="39">
        <v>789907</v>
      </c>
      <c r="L24" s="13">
        <v>747261</v>
      </c>
      <c r="M24" s="28">
        <v>1219401</v>
      </c>
      <c r="N24" s="40">
        <v>1966662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57</v>
      </c>
      <c r="F25" s="21">
        <v>15451</v>
      </c>
      <c r="G25" s="14">
        <v>3886</v>
      </c>
      <c r="H25" s="39">
        <v>19337</v>
      </c>
      <c r="I25" s="21">
        <v>0</v>
      </c>
      <c r="J25" s="14">
        <v>0</v>
      </c>
      <c r="K25" s="39">
        <v>0</v>
      </c>
      <c r="L25" s="14">
        <v>14770</v>
      </c>
      <c r="M25" s="27">
        <v>9210</v>
      </c>
      <c r="N25" s="39">
        <v>23980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23781519</v>
      </c>
      <c r="G26" s="36">
        <f t="shared" si="0"/>
        <v>64163941</v>
      </c>
      <c r="H26" s="36">
        <f t="shared" si="0"/>
        <v>87945460</v>
      </c>
      <c r="I26" s="36">
        <f t="shared" si="0"/>
        <v>340638</v>
      </c>
      <c r="J26" s="36">
        <f t="shared" si="0"/>
        <v>986974</v>
      </c>
      <c r="K26" s="36">
        <f t="shared" si="0"/>
        <v>1327612</v>
      </c>
      <c r="L26" s="36">
        <f t="shared" si="0"/>
        <v>13328316</v>
      </c>
      <c r="M26" s="36">
        <f t="shared" si="0"/>
        <v>14032582</v>
      </c>
      <c r="N26" s="36">
        <f t="shared" si="0"/>
        <v>27360898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F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4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54</v>
      </c>
      <c r="F6" s="11">
        <v>1027674</v>
      </c>
      <c r="G6" s="26">
        <v>2043073</v>
      </c>
      <c r="H6" s="38">
        <v>3070747</v>
      </c>
      <c r="I6" s="22">
        <v>0</v>
      </c>
      <c r="J6" s="23">
        <v>7866</v>
      </c>
      <c r="K6" s="38">
        <v>7866</v>
      </c>
      <c r="L6" s="24">
        <v>0</v>
      </c>
      <c r="M6" s="24">
        <v>1325568</v>
      </c>
      <c r="N6" s="38">
        <v>1325568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54</v>
      </c>
      <c r="F7" s="13">
        <v>1173621</v>
      </c>
      <c r="G7" s="56">
        <v>715566</v>
      </c>
      <c r="H7" s="39">
        <v>1889187</v>
      </c>
      <c r="I7" s="13">
        <v>141709</v>
      </c>
      <c r="J7" s="13">
        <v>98233</v>
      </c>
      <c r="K7" s="39">
        <v>239942</v>
      </c>
      <c r="L7" s="16">
        <v>3563877</v>
      </c>
      <c r="M7" s="16">
        <v>2318846</v>
      </c>
      <c r="N7" s="39">
        <v>5882723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52</v>
      </c>
      <c r="F8" s="14">
        <v>970417</v>
      </c>
      <c r="G8" s="14">
        <v>398906</v>
      </c>
      <c r="H8" s="39">
        <v>1369323</v>
      </c>
      <c r="I8" s="14">
        <v>16868</v>
      </c>
      <c r="J8" s="14">
        <v>12539</v>
      </c>
      <c r="K8" s="39">
        <v>29407</v>
      </c>
      <c r="L8" s="14">
        <v>1460487</v>
      </c>
      <c r="M8" s="14">
        <v>0</v>
      </c>
      <c r="N8" s="39">
        <v>1460487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52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54</v>
      </c>
      <c r="F10" s="14">
        <v>1912685</v>
      </c>
      <c r="G10" s="14">
        <v>5735817</v>
      </c>
      <c r="H10" s="39">
        <v>7648502</v>
      </c>
      <c r="I10" s="14">
        <v>150</v>
      </c>
      <c r="J10" s="14">
        <v>0</v>
      </c>
      <c r="K10" s="39">
        <v>150</v>
      </c>
      <c r="L10" s="14">
        <v>747584</v>
      </c>
      <c r="M10" s="14">
        <v>263714</v>
      </c>
      <c r="N10" s="39">
        <v>1011298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54</v>
      </c>
      <c r="F12" s="45">
        <v>485191</v>
      </c>
      <c r="G12" s="46">
        <v>1758973</v>
      </c>
      <c r="H12" s="40">
        <v>2244164</v>
      </c>
      <c r="I12" s="21">
        <v>317</v>
      </c>
      <c r="J12" s="14">
        <v>180</v>
      </c>
      <c r="K12" s="39">
        <v>497</v>
      </c>
      <c r="L12" s="21">
        <v>78654</v>
      </c>
      <c r="M12" s="21">
        <v>266331</v>
      </c>
      <c r="N12" s="39">
        <v>344985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54</v>
      </c>
      <c r="F13" s="17">
        <v>932610</v>
      </c>
      <c r="G13" s="17">
        <v>406489</v>
      </c>
      <c r="H13" s="40">
        <v>1339099</v>
      </c>
      <c r="I13" s="17">
        <v>9955</v>
      </c>
      <c r="J13" s="17">
        <v>14279</v>
      </c>
      <c r="K13" s="40">
        <v>24234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54</v>
      </c>
      <c r="F14" s="45">
        <v>2886671</v>
      </c>
      <c r="G14" s="46">
        <v>7757845</v>
      </c>
      <c r="H14" s="40">
        <v>10644516</v>
      </c>
      <c r="I14" s="21">
        <v>0</v>
      </c>
      <c r="J14" s="14">
        <v>0</v>
      </c>
      <c r="K14" s="39">
        <v>0</v>
      </c>
      <c r="L14" s="21">
        <v>12537</v>
      </c>
      <c r="M14" s="21">
        <v>21034</v>
      </c>
      <c r="N14" s="39">
        <v>33571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54</v>
      </c>
      <c r="F15" s="17">
        <v>102506</v>
      </c>
      <c r="G15" s="17">
        <v>101924</v>
      </c>
      <c r="H15" s="40">
        <v>204430</v>
      </c>
      <c r="I15" s="17">
        <v>0</v>
      </c>
      <c r="J15" s="17">
        <v>0</v>
      </c>
      <c r="K15" s="40">
        <v>0</v>
      </c>
      <c r="L15" s="17">
        <v>60008</v>
      </c>
      <c r="M15" s="17">
        <v>107674</v>
      </c>
      <c r="N15" s="40">
        <v>167682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54</v>
      </c>
      <c r="F16" s="18">
        <v>125009</v>
      </c>
      <c r="G16" s="18">
        <v>592853</v>
      </c>
      <c r="H16" s="40">
        <v>717862</v>
      </c>
      <c r="I16" s="18">
        <v>0</v>
      </c>
      <c r="J16" s="18">
        <v>1643</v>
      </c>
      <c r="K16" s="40">
        <v>1643</v>
      </c>
      <c r="L16" s="18">
        <v>51712</v>
      </c>
      <c r="M16" s="18">
        <v>87793</v>
      </c>
      <c r="N16" s="40">
        <v>139505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54</v>
      </c>
      <c r="F17" s="19">
        <v>3826899</v>
      </c>
      <c r="G17" s="20">
        <v>10379032</v>
      </c>
      <c r="H17" s="41">
        <v>14205931</v>
      </c>
      <c r="I17" s="31">
        <v>40494</v>
      </c>
      <c r="J17" s="32">
        <v>157310</v>
      </c>
      <c r="K17" s="42">
        <v>197804</v>
      </c>
      <c r="L17" s="19">
        <v>1636578</v>
      </c>
      <c r="M17" s="20">
        <v>1573405</v>
      </c>
      <c r="N17" s="41">
        <v>3209983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54</v>
      </c>
      <c r="F18" s="18">
        <v>12221</v>
      </c>
      <c r="G18" s="46">
        <v>39223</v>
      </c>
      <c r="H18" s="40">
        <v>51444</v>
      </c>
      <c r="I18" s="18">
        <v>153</v>
      </c>
      <c r="J18" s="18">
        <v>18</v>
      </c>
      <c r="K18" s="40">
        <v>171</v>
      </c>
      <c r="L18" s="18">
        <v>1772</v>
      </c>
      <c r="M18" s="18">
        <v>85</v>
      </c>
      <c r="N18" s="40">
        <v>1857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54</v>
      </c>
      <c r="F21" s="16">
        <v>1277396</v>
      </c>
      <c r="G21" s="29">
        <v>8873530</v>
      </c>
      <c r="H21" s="39">
        <v>10150926</v>
      </c>
      <c r="I21" s="16">
        <v>1868</v>
      </c>
      <c r="J21" s="16">
        <v>2313</v>
      </c>
      <c r="K21" s="39">
        <v>4181</v>
      </c>
      <c r="L21" s="16">
        <v>136638</v>
      </c>
      <c r="M21" s="28">
        <v>723475</v>
      </c>
      <c r="N21" s="40">
        <v>860113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54</v>
      </c>
      <c r="F22" s="48">
        <v>1115490</v>
      </c>
      <c r="G22" s="49">
        <v>3320407</v>
      </c>
      <c r="H22" s="39">
        <v>4435897</v>
      </c>
      <c r="I22" s="48">
        <v>839</v>
      </c>
      <c r="J22" s="48">
        <v>3430</v>
      </c>
      <c r="K22" s="39">
        <v>4269</v>
      </c>
      <c r="L22" s="50">
        <v>210079</v>
      </c>
      <c r="M22" s="51">
        <v>551589</v>
      </c>
      <c r="N22" s="40">
        <v>761668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54</v>
      </c>
      <c r="F23" s="48">
        <v>2454862</v>
      </c>
      <c r="G23" s="49">
        <v>8268969</v>
      </c>
      <c r="H23" s="39">
        <v>10723831</v>
      </c>
      <c r="I23" s="48">
        <v>140</v>
      </c>
      <c r="J23" s="48">
        <v>178</v>
      </c>
      <c r="K23" s="39">
        <v>318</v>
      </c>
      <c r="L23" s="50">
        <v>6162970</v>
      </c>
      <c r="M23" s="51">
        <v>5566437</v>
      </c>
      <c r="N23" s="40">
        <v>11729407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54</v>
      </c>
      <c r="F24" s="16">
        <v>4987034</v>
      </c>
      <c r="G24" s="29">
        <v>12687687</v>
      </c>
      <c r="H24" s="39">
        <v>17674721</v>
      </c>
      <c r="I24" s="16">
        <v>124814</v>
      </c>
      <c r="J24" s="16">
        <v>665093</v>
      </c>
      <c r="K24" s="39">
        <v>789907</v>
      </c>
      <c r="L24" s="13">
        <v>693997</v>
      </c>
      <c r="M24" s="28">
        <v>1110224</v>
      </c>
      <c r="N24" s="40">
        <v>1804221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54</v>
      </c>
      <c r="F25" s="21">
        <v>19148</v>
      </c>
      <c r="G25" s="14">
        <v>3987</v>
      </c>
      <c r="H25" s="39">
        <v>23135</v>
      </c>
      <c r="I25" s="21">
        <v>0</v>
      </c>
      <c r="J25" s="14">
        <v>0</v>
      </c>
      <c r="K25" s="39">
        <v>0</v>
      </c>
      <c r="L25" s="14">
        <v>14770</v>
      </c>
      <c r="M25" s="27">
        <v>9210</v>
      </c>
      <c r="N25" s="39">
        <v>23980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23476848</v>
      </c>
      <c r="G26" s="36">
        <f t="shared" si="0"/>
        <v>63359959</v>
      </c>
      <c r="H26" s="36">
        <f t="shared" si="0"/>
        <v>86836807</v>
      </c>
      <c r="I26" s="36">
        <f t="shared" si="0"/>
        <v>337307</v>
      </c>
      <c r="J26" s="36">
        <f t="shared" si="0"/>
        <v>963082</v>
      </c>
      <c r="K26" s="36">
        <f t="shared" si="0"/>
        <v>1300389</v>
      </c>
      <c r="L26" s="36">
        <f t="shared" si="0"/>
        <v>14850149</v>
      </c>
      <c r="M26" s="36">
        <f t="shared" si="0"/>
        <v>13938571</v>
      </c>
      <c r="N26" s="36">
        <f t="shared" si="0"/>
        <v>28788720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26:E26"/>
    <mergeCell ref="F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D6" sqref="D6:Q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52</v>
      </c>
      <c r="F6" s="11">
        <v>1010796</v>
      </c>
      <c r="G6" s="26">
        <v>2026615</v>
      </c>
      <c r="H6" s="38">
        <v>3037411</v>
      </c>
      <c r="I6" s="22">
        <v>0</v>
      </c>
      <c r="J6" s="23">
        <v>7489</v>
      </c>
      <c r="K6" s="38">
        <v>7489</v>
      </c>
      <c r="L6" s="24">
        <v>0</v>
      </c>
      <c r="M6" s="24">
        <v>1289082</v>
      </c>
      <c r="N6" s="38">
        <v>1289082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52</v>
      </c>
      <c r="F7" s="13">
        <v>1132892</v>
      </c>
      <c r="G7" s="56">
        <v>690183</v>
      </c>
      <c r="H7" s="39">
        <v>1823075</v>
      </c>
      <c r="I7" s="13">
        <v>141591</v>
      </c>
      <c r="J7" s="13">
        <v>98233</v>
      </c>
      <c r="K7" s="39">
        <v>239824</v>
      </c>
      <c r="L7" s="16">
        <v>3495288</v>
      </c>
      <c r="M7" s="16">
        <v>2283927</v>
      </c>
      <c r="N7" s="39">
        <v>5779215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52</v>
      </c>
      <c r="F8" s="14">
        <v>970417</v>
      </c>
      <c r="G8" s="14">
        <v>398906</v>
      </c>
      <c r="H8" s="39">
        <v>1369323</v>
      </c>
      <c r="I8" s="14">
        <v>16868</v>
      </c>
      <c r="J8" s="14">
        <v>12539</v>
      </c>
      <c r="K8" s="39">
        <v>29407</v>
      </c>
      <c r="L8" s="14">
        <v>1460487</v>
      </c>
      <c r="M8" s="14">
        <v>0</v>
      </c>
      <c r="N8" s="39">
        <v>1460487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52</v>
      </c>
      <c r="F9" s="13">
        <v>101790</v>
      </c>
      <c r="G9" s="15">
        <v>161244</v>
      </c>
      <c r="H9" s="39">
        <v>263034</v>
      </c>
      <c r="I9" s="16">
        <v>0</v>
      </c>
      <c r="J9" s="13">
        <v>0</v>
      </c>
      <c r="K9" s="39">
        <v>0</v>
      </c>
      <c r="L9" s="16">
        <v>15855</v>
      </c>
      <c r="M9" s="13">
        <v>13186</v>
      </c>
      <c r="N9" s="39">
        <v>29041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52</v>
      </c>
      <c r="F10" s="14">
        <v>1780389</v>
      </c>
      <c r="G10" s="14">
        <v>5259359</v>
      </c>
      <c r="H10" s="39">
        <v>7039748</v>
      </c>
      <c r="I10" s="14">
        <v>150</v>
      </c>
      <c r="J10" s="14">
        <v>0</v>
      </c>
      <c r="K10" s="39">
        <v>150</v>
      </c>
      <c r="L10" s="14">
        <v>737123</v>
      </c>
      <c r="M10" s="14">
        <v>262844</v>
      </c>
      <c r="N10" s="39">
        <v>999967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52</v>
      </c>
      <c r="F12" s="45">
        <v>475437</v>
      </c>
      <c r="G12" s="46">
        <v>1705787</v>
      </c>
      <c r="H12" s="40">
        <v>2181224</v>
      </c>
      <c r="I12" s="21">
        <v>306</v>
      </c>
      <c r="J12" s="14">
        <v>144</v>
      </c>
      <c r="K12" s="39">
        <v>450</v>
      </c>
      <c r="L12" s="21">
        <v>74498</v>
      </c>
      <c r="M12" s="21">
        <v>253956</v>
      </c>
      <c r="N12" s="39">
        <v>328454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46</v>
      </c>
      <c r="F13" s="17">
        <v>827027</v>
      </c>
      <c r="G13" s="17">
        <v>381700</v>
      </c>
      <c r="H13" s="40">
        <v>1208727</v>
      </c>
      <c r="I13" s="17">
        <v>8687</v>
      </c>
      <c r="J13" s="17">
        <v>13755</v>
      </c>
      <c r="K13" s="40">
        <v>22442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52</v>
      </c>
      <c r="F14" s="45">
        <v>2860379</v>
      </c>
      <c r="G14" s="46">
        <v>7413895</v>
      </c>
      <c r="H14" s="40">
        <v>10274274</v>
      </c>
      <c r="I14" s="21">
        <v>0</v>
      </c>
      <c r="J14" s="14">
        <v>0</v>
      </c>
      <c r="K14" s="39">
        <v>0</v>
      </c>
      <c r="L14" s="21">
        <v>9907</v>
      </c>
      <c r="M14" s="21">
        <v>20506</v>
      </c>
      <c r="N14" s="39">
        <v>30413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52</v>
      </c>
      <c r="F15" s="17">
        <v>98897</v>
      </c>
      <c r="G15" s="17">
        <v>97521</v>
      </c>
      <c r="H15" s="40">
        <v>196418</v>
      </c>
      <c r="I15" s="17">
        <v>0</v>
      </c>
      <c r="J15" s="17">
        <v>0</v>
      </c>
      <c r="K15" s="40">
        <v>0</v>
      </c>
      <c r="L15" s="17">
        <v>60232</v>
      </c>
      <c r="M15" s="17">
        <v>104757</v>
      </c>
      <c r="N15" s="40">
        <v>164989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52</v>
      </c>
      <c r="F16" s="18">
        <v>118662</v>
      </c>
      <c r="G16" s="18">
        <v>571378</v>
      </c>
      <c r="H16" s="40">
        <v>690040</v>
      </c>
      <c r="I16" s="18">
        <v>0</v>
      </c>
      <c r="J16" s="18">
        <v>1072</v>
      </c>
      <c r="K16" s="40">
        <v>1072</v>
      </c>
      <c r="L16" s="18">
        <v>49316</v>
      </c>
      <c r="M16" s="18">
        <v>81635</v>
      </c>
      <c r="N16" s="40">
        <v>130951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52</v>
      </c>
      <c r="F17" s="19">
        <v>3725669</v>
      </c>
      <c r="G17" s="20">
        <v>10083640</v>
      </c>
      <c r="H17" s="41">
        <v>13809309</v>
      </c>
      <c r="I17" s="31">
        <v>38733</v>
      </c>
      <c r="J17" s="32">
        <v>132155</v>
      </c>
      <c r="K17" s="42">
        <v>170888</v>
      </c>
      <c r="L17" s="19">
        <v>1623742</v>
      </c>
      <c r="M17" s="20">
        <v>1540167</v>
      </c>
      <c r="N17" s="41">
        <v>3163909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52</v>
      </c>
      <c r="F18" s="18">
        <v>10409</v>
      </c>
      <c r="G18" s="46">
        <v>38118</v>
      </c>
      <c r="H18" s="40">
        <v>48527</v>
      </c>
      <c r="I18" s="18">
        <v>146</v>
      </c>
      <c r="J18" s="18">
        <v>11</v>
      </c>
      <c r="K18" s="40">
        <v>157</v>
      </c>
      <c r="L18" s="18">
        <v>1772</v>
      </c>
      <c r="M18" s="18">
        <v>85</v>
      </c>
      <c r="N18" s="40">
        <v>1857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52</v>
      </c>
      <c r="F21" s="16">
        <v>1249540</v>
      </c>
      <c r="G21" s="29">
        <v>8316264</v>
      </c>
      <c r="H21" s="39">
        <v>9565804</v>
      </c>
      <c r="I21" s="16">
        <v>1868</v>
      </c>
      <c r="J21" s="16">
        <v>2313</v>
      </c>
      <c r="K21" s="39">
        <v>4181</v>
      </c>
      <c r="L21" s="16">
        <v>135962</v>
      </c>
      <c r="M21" s="28">
        <v>714514</v>
      </c>
      <c r="N21" s="40">
        <v>850476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52</v>
      </c>
      <c r="F22" s="48">
        <v>1107770</v>
      </c>
      <c r="G22" s="49">
        <v>3301094</v>
      </c>
      <c r="H22" s="39">
        <v>4408864</v>
      </c>
      <c r="I22" s="48">
        <v>820</v>
      </c>
      <c r="J22" s="48">
        <v>3322</v>
      </c>
      <c r="K22" s="39">
        <v>4142</v>
      </c>
      <c r="L22" s="50">
        <v>188941</v>
      </c>
      <c r="M22" s="51">
        <v>457878</v>
      </c>
      <c r="N22" s="40">
        <v>646819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52</v>
      </c>
      <c r="F23" s="48">
        <v>2384720</v>
      </c>
      <c r="G23" s="49">
        <v>8079886</v>
      </c>
      <c r="H23" s="39">
        <v>10464606</v>
      </c>
      <c r="I23" s="48">
        <v>126</v>
      </c>
      <c r="J23" s="48">
        <v>168</v>
      </c>
      <c r="K23" s="39">
        <v>294</v>
      </c>
      <c r="L23" s="50">
        <v>6097871</v>
      </c>
      <c r="M23" s="51">
        <v>5418038</v>
      </c>
      <c r="N23" s="40">
        <v>11515909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50</v>
      </c>
      <c r="F24" s="16">
        <v>4552576</v>
      </c>
      <c r="G24" s="29">
        <v>11584767</v>
      </c>
      <c r="H24" s="39">
        <v>16137343</v>
      </c>
      <c r="I24" s="16">
        <v>24120</v>
      </c>
      <c r="J24" s="16">
        <v>655958</v>
      </c>
      <c r="K24" s="39">
        <v>680078</v>
      </c>
      <c r="L24" s="13">
        <v>632721</v>
      </c>
      <c r="M24" s="28">
        <v>1074278</v>
      </c>
      <c r="N24" s="40">
        <v>1706999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50</v>
      </c>
      <c r="F25" s="21">
        <v>17880</v>
      </c>
      <c r="G25" s="14">
        <v>3395</v>
      </c>
      <c r="H25" s="39">
        <v>21275</v>
      </c>
      <c r="I25" s="21">
        <v>0</v>
      </c>
      <c r="J25" s="14">
        <v>0</v>
      </c>
      <c r="K25" s="39">
        <v>0</v>
      </c>
      <c r="L25" s="14">
        <v>14770</v>
      </c>
      <c r="M25" s="27">
        <v>8810</v>
      </c>
      <c r="N25" s="39">
        <v>23580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22490874</v>
      </c>
      <c r="G26" s="36">
        <f t="shared" si="0"/>
        <v>60228186</v>
      </c>
      <c r="H26" s="36">
        <f t="shared" si="0"/>
        <v>82719060</v>
      </c>
      <c r="I26" s="36">
        <f t="shared" si="0"/>
        <v>233415</v>
      </c>
      <c r="J26" s="36">
        <f t="shared" si="0"/>
        <v>927159</v>
      </c>
      <c r="K26" s="36">
        <f t="shared" si="0"/>
        <v>1160574</v>
      </c>
      <c r="L26" s="36">
        <f t="shared" si="0"/>
        <v>14601116</v>
      </c>
      <c r="M26" s="36">
        <f t="shared" si="0"/>
        <v>13523663</v>
      </c>
      <c r="N26" s="36">
        <f t="shared" si="0"/>
        <v>28124779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F27:L2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F31" sqref="F31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50</v>
      </c>
      <c r="F6" s="11">
        <v>990960</v>
      </c>
      <c r="G6" s="26">
        <v>2007924</v>
      </c>
      <c r="H6" s="38">
        <v>2998884</v>
      </c>
      <c r="I6" s="22">
        <v>0</v>
      </c>
      <c r="J6" s="23">
        <v>7208</v>
      </c>
      <c r="K6" s="38">
        <v>7208</v>
      </c>
      <c r="L6" s="24">
        <v>0</v>
      </c>
      <c r="M6" s="24">
        <v>1275498</v>
      </c>
      <c r="N6" s="38">
        <v>1275498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50</v>
      </c>
      <c r="F7" s="13">
        <v>1099725</v>
      </c>
      <c r="G7" s="56">
        <v>669978</v>
      </c>
      <c r="H7" s="39">
        <v>1769703</v>
      </c>
      <c r="I7" s="13">
        <v>141303</v>
      </c>
      <c r="J7" s="13">
        <v>98226</v>
      </c>
      <c r="K7" s="39">
        <v>239529</v>
      </c>
      <c r="L7" s="16">
        <v>3433987</v>
      </c>
      <c r="M7" s="16">
        <v>2239066</v>
      </c>
      <c r="N7" s="39">
        <v>5673053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46</v>
      </c>
      <c r="F8" s="14">
        <v>776190</v>
      </c>
      <c r="G8" s="14">
        <v>361567</v>
      </c>
      <c r="H8" s="39">
        <v>1137757</v>
      </c>
      <c r="I8" s="14">
        <v>15286</v>
      </c>
      <c r="J8" s="14">
        <v>11425</v>
      </c>
      <c r="K8" s="39">
        <v>26711</v>
      </c>
      <c r="L8" s="14">
        <v>1041022</v>
      </c>
      <c r="M8" s="14">
        <v>0</v>
      </c>
      <c r="N8" s="39">
        <v>1041022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48</v>
      </c>
      <c r="F9" s="13">
        <v>97452</v>
      </c>
      <c r="G9" s="15">
        <v>146267</v>
      </c>
      <c r="H9" s="39">
        <v>243719</v>
      </c>
      <c r="I9" s="16">
        <v>0</v>
      </c>
      <c r="J9" s="13">
        <v>0</v>
      </c>
      <c r="K9" s="39">
        <v>0</v>
      </c>
      <c r="L9" s="16">
        <v>9549</v>
      </c>
      <c r="M9" s="13">
        <v>7086</v>
      </c>
      <c r="N9" s="39">
        <v>16635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50</v>
      </c>
      <c r="F10" s="14">
        <v>1700720</v>
      </c>
      <c r="G10" s="14">
        <v>5028815</v>
      </c>
      <c r="H10" s="39">
        <v>6729535</v>
      </c>
      <c r="I10" s="14">
        <v>0</v>
      </c>
      <c r="J10" s="14">
        <v>0</v>
      </c>
      <c r="K10" s="39">
        <v>0</v>
      </c>
      <c r="L10" s="14">
        <v>355093</v>
      </c>
      <c r="M10" s="14">
        <v>260115</v>
      </c>
      <c r="N10" s="39">
        <v>615208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50</v>
      </c>
      <c r="F12" s="45">
        <v>463290</v>
      </c>
      <c r="G12" s="46">
        <v>1643734</v>
      </c>
      <c r="H12" s="40">
        <v>2107024</v>
      </c>
      <c r="I12" s="21">
        <v>254</v>
      </c>
      <c r="J12" s="14">
        <v>0</v>
      </c>
      <c r="K12" s="39">
        <v>254</v>
      </c>
      <c r="L12" s="21">
        <v>72565</v>
      </c>
      <c r="M12" s="21">
        <v>248548</v>
      </c>
      <c r="N12" s="39">
        <v>321113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46</v>
      </c>
      <c r="F13" s="17">
        <v>827027</v>
      </c>
      <c r="G13" s="17">
        <v>381700</v>
      </c>
      <c r="H13" s="40">
        <v>1208727</v>
      </c>
      <c r="I13" s="17">
        <v>8687</v>
      </c>
      <c r="J13" s="17">
        <v>13755</v>
      </c>
      <c r="K13" s="40">
        <v>22442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50</v>
      </c>
      <c r="F14" s="45">
        <v>3046393</v>
      </c>
      <c r="G14" s="46">
        <v>7288618</v>
      </c>
      <c r="H14" s="40">
        <v>10335011</v>
      </c>
      <c r="I14" s="21">
        <v>0</v>
      </c>
      <c r="J14" s="14">
        <v>0</v>
      </c>
      <c r="K14" s="39">
        <v>0</v>
      </c>
      <c r="L14" s="21">
        <v>10435</v>
      </c>
      <c r="M14" s="21">
        <v>20471</v>
      </c>
      <c r="N14" s="39">
        <v>30906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50</v>
      </c>
      <c r="F15" s="17">
        <v>95839</v>
      </c>
      <c r="G15" s="17">
        <v>93098</v>
      </c>
      <c r="H15" s="40">
        <v>188937</v>
      </c>
      <c r="I15" s="17">
        <v>0</v>
      </c>
      <c r="J15" s="17">
        <v>0</v>
      </c>
      <c r="K15" s="40">
        <v>0</v>
      </c>
      <c r="L15" s="17">
        <v>59282</v>
      </c>
      <c r="M15" s="17">
        <v>103813</v>
      </c>
      <c r="N15" s="40">
        <v>163095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50</v>
      </c>
      <c r="F16" s="18">
        <v>112239</v>
      </c>
      <c r="G16" s="18">
        <v>552517</v>
      </c>
      <c r="H16" s="40">
        <v>664756</v>
      </c>
      <c r="I16" s="18">
        <v>0</v>
      </c>
      <c r="J16" s="18">
        <v>1018</v>
      </c>
      <c r="K16" s="40">
        <v>1018</v>
      </c>
      <c r="L16" s="18">
        <v>48255</v>
      </c>
      <c r="M16" s="18">
        <v>78709</v>
      </c>
      <c r="N16" s="40">
        <v>126964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50</v>
      </c>
      <c r="F17" s="19">
        <v>3631754</v>
      </c>
      <c r="G17" s="20">
        <v>9767267</v>
      </c>
      <c r="H17" s="41">
        <v>13399021</v>
      </c>
      <c r="I17" s="31">
        <v>38062</v>
      </c>
      <c r="J17" s="32">
        <v>127097</v>
      </c>
      <c r="K17" s="42">
        <v>165159</v>
      </c>
      <c r="L17" s="19">
        <v>1589868</v>
      </c>
      <c r="M17" s="20">
        <v>1383597</v>
      </c>
      <c r="N17" s="41">
        <v>2973465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50</v>
      </c>
      <c r="F18" s="18">
        <v>11712</v>
      </c>
      <c r="G18" s="46">
        <v>37225</v>
      </c>
      <c r="H18" s="40">
        <v>48937</v>
      </c>
      <c r="I18" s="18">
        <v>142</v>
      </c>
      <c r="J18" s="18">
        <v>9</v>
      </c>
      <c r="K18" s="40">
        <v>151</v>
      </c>
      <c r="L18" s="18">
        <v>1698</v>
      </c>
      <c r="M18" s="18">
        <v>85</v>
      </c>
      <c r="N18" s="40">
        <v>1783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50</v>
      </c>
      <c r="F21" s="16">
        <v>1258389</v>
      </c>
      <c r="G21" s="29">
        <v>8023177</v>
      </c>
      <c r="H21" s="39">
        <v>9281566</v>
      </c>
      <c r="I21" s="16">
        <v>1867</v>
      </c>
      <c r="J21" s="16">
        <v>2313</v>
      </c>
      <c r="K21" s="39">
        <v>4180</v>
      </c>
      <c r="L21" s="16">
        <v>136452</v>
      </c>
      <c r="M21" s="28">
        <v>712701</v>
      </c>
      <c r="N21" s="40">
        <v>849153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50</v>
      </c>
      <c r="F22" s="48">
        <v>1097723</v>
      </c>
      <c r="G22" s="49">
        <v>3233096</v>
      </c>
      <c r="H22" s="39">
        <v>4330819</v>
      </c>
      <c r="I22" s="48">
        <v>790</v>
      </c>
      <c r="J22" s="48">
        <v>3094</v>
      </c>
      <c r="K22" s="39">
        <v>3884</v>
      </c>
      <c r="L22" s="50">
        <v>169563</v>
      </c>
      <c r="M22" s="51">
        <v>426016</v>
      </c>
      <c r="N22" s="40">
        <v>595579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50</v>
      </c>
      <c r="F23" s="48">
        <v>2283735</v>
      </c>
      <c r="G23" s="49">
        <v>7834545</v>
      </c>
      <c r="H23" s="39">
        <v>10118280</v>
      </c>
      <c r="I23" s="48">
        <v>22</v>
      </c>
      <c r="J23" s="48">
        <v>129</v>
      </c>
      <c r="K23" s="39">
        <v>151</v>
      </c>
      <c r="L23" s="50">
        <v>4835306</v>
      </c>
      <c r="M23" s="51">
        <v>5322923</v>
      </c>
      <c r="N23" s="40">
        <v>10158229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50</v>
      </c>
      <c r="F24" s="16">
        <v>4552576</v>
      </c>
      <c r="G24" s="29">
        <v>11584767</v>
      </c>
      <c r="H24" s="39">
        <v>16137343</v>
      </c>
      <c r="I24" s="16">
        <v>24120</v>
      </c>
      <c r="J24" s="16">
        <v>655958</v>
      </c>
      <c r="K24" s="39">
        <v>680078</v>
      </c>
      <c r="L24" s="13">
        <v>632721</v>
      </c>
      <c r="M24" s="28">
        <v>1074278</v>
      </c>
      <c r="N24" s="40">
        <v>1706999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50</v>
      </c>
      <c r="F25" s="21">
        <v>17880</v>
      </c>
      <c r="G25" s="14">
        <v>3395</v>
      </c>
      <c r="H25" s="39">
        <v>21275</v>
      </c>
      <c r="I25" s="21">
        <v>0</v>
      </c>
      <c r="J25" s="14">
        <v>0</v>
      </c>
      <c r="K25" s="39">
        <v>0</v>
      </c>
      <c r="L25" s="14">
        <v>14770</v>
      </c>
      <c r="M25" s="27">
        <v>8810</v>
      </c>
      <c r="N25" s="39">
        <v>23580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22129228</v>
      </c>
      <c r="G26" s="36">
        <f t="shared" si="0"/>
        <v>58772124</v>
      </c>
      <c r="H26" s="36">
        <f t="shared" si="0"/>
        <v>80901352</v>
      </c>
      <c r="I26" s="36">
        <f t="shared" si="0"/>
        <v>230533</v>
      </c>
      <c r="J26" s="36">
        <f t="shared" si="0"/>
        <v>920232</v>
      </c>
      <c r="K26" s="36">
        <f t="shared" si="0"/>
        <v>1150765</v>
      </c>
      <c r="L26" s="36">
        <f t="shared" si="0"/>
        <v>12413197</v>
      </c>
      <c r="M26" s="36">
        <f t="shared" si="0"/>
        <v>13161716</v>
      </c>
      <c r="N26" s="36">
        <f t="shared" si="0"/>
        <v>25574913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F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4">
      <selection activeCell="M25" sqref="M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12.14062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48</v>
      </c>
      <c r="F6" s="11">
        <v>972462</v>
      </c>
      <c r="G6" s="26">
        <v>1991493</v>
      </c>
      <c r="H6" s="38">
        <v>2963955</v>
      </c>
      <c r="I6" s="22">
        <v>0</v>
      </c>
      <c r="J6" s="23">
        <v>6958</v>
      </c>
      <c r="K6" s="38">
        <v>6958</v>
      </c>
      <c r="L6" s="24">
        <v>0</v>
      </c>
      <c r="M6" s="24">
        <v>1256492</v>
      </c>
      <c r="N6" s="38">
        <v>1256492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48</v>
      </c>
      <c r="F7" s="13">
        <v>1063539</v>
      </c>
      <c r="G7" s="56">
        <v>648969</v>
      </c>
      <c r="H7" s="39">
        <v>1712508</v>
      </c>
      <c r="I7" s="13">
        <v>141193</v>
      </c>
      <c r="J7" s="13">
        <v>98226</v>
      </c>
      <c r="K7" s="39">
        <v>239419</v>
      </c>
      <c r="L7" s="16">
        <v>3394061</v>
      </c>
      <c r="M7" s="16">
        <v>2185484</v>
      </c>
      <c r="N7" s="39">
        <v>5579545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46</v>
      </c>
      <c r="F8" s="14">
        <v>776190</v>
      </c>
      <c r="G8" s="14">
        <v>361567</v>
      </c>
      <c r="H8" s="39">
        <v>1137757</v>
      </c>
      <c r="I8" s="14">
        <v>15286</v>
      </c>
      <c r="J8" s="14">
        <v>11425</v>
      </c>
      <c r="K8" s="39">
        <v>26711</v>
      </c>
      <c r="L8" s="14">
        <v>1041022</v>
      </c>
      <c r="M8" s="14">
        <v>0</v>
      </c>
      <c r="N8" s="39">
        <v>1041022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48</v>
      </c>
      <c r="F9" s="13">
        <v>97452</v>
      </c>
      <c r="G9" s="15">
        <v>146267</v>
      </c>
      <c r="H9" s="39">
        <v>243719</v>
      </c>
      <c r="I9" s="16">
        <v>0</v>
      </c>
      <c r="J9" s="13">
        <v>0</v>
      </c>
      <c r="K9" s="39">
        <v>0</v>
      </c>
      <c r="L9" s="16">
        <v>9549</v>
      </c>
      <c r="M9" s="13">
        <v>7086</v>
      </c>
      <c r="N9" s="39">
        <v>16635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48</v>
      </c>
      <c r="F10" s="14">
        <v>1619313</v>
      </c>
      <c r="G10" s="14">
        <v>4822075</v>
      </c>
      <c r="H10" s="39">
        <v>6441388</v>
      </c>
      <c r="I10" s="14">
        <v>0</v>
      </c>
      <c r="J10" s="14">
        <v>0</v>
      </c>
      <c r="K10" s="39">
        <v>0</v>
      </c>
      <c r="L10" s="14">
        <v>282314</v>
      </c>
      <c r="M10" s="14">
        <v>254955</v>
      </c>
      <c r="N10" s="39">
        <v>537269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48</v>
      </c>
      <c r="F12" s="45">
        <v>449852</v>
      </c>
      <c r="G12" s="46">
        <v>1587581</v>
      </c>
      <c r="H12" s="40">
        <v>2037433</v>
      </c>
      <c r="I12" s="21">
        <v>246</v>
      </c>
      <c r="J12" s="14">
        <v>0</v>
      </c>
      <c r="K12" s="39">
        <v>246</v>
      </c>
      <c r="L12" s="21">
        <v>71515</v>
      </c>
      <c r="M12" s="21">
        <v>245613</v>
      </c>
      <c r="N12" s="39">
        <v>317128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46</v>
      </c>
      <c r="F13" s="17">
        <v>827027</v>
      </c>
      <c r="G13" s="17">
        <v>381700</v>
      </c>
      <c r="H13" s="40">
        <v>1208727</v>
      </c>
      <c r="I13" s="17">
        <v>8687</v>
      </c>
      <c r="J13" s="17">
        <v>13755</v>
      </c>
      <c r="K13" s="40">
        <v>22442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48</v>
      </c>
      <c r="F14" s="45">
        <v>2999183</v>
      </c>
      <c r="G14" s="46">
        <v>7197323</v>
      </c>
      <c r="H14" s="40">
        <v>10196506</v>
      </c>
      <c r="I14" s="21">
        <v>0</v>
      </c>
      <c r="J14" s="14">
        <v>0</v>
      </c>
      <c r="K14" s="39">
        <v>0</v>
      </c>
      <c r="L14" s="21">
        <v>10435</v>
      </c>
      <c r="M14" s="21">
        <v>20471</v>
      </c>
      <c r="N14" s="39">
        <v>30906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48</v>
      </c>
      <c r="F16" s="18">
        <v>105956</v>
      </c>
      <c r="G16" s="18">
        <v>540344</v>
      </c>
      <c r="H16" s="40">
        <v>646300</v>
      </c>
      <c r="I16" s="18">
        <v>0</v>
      </c>
      <c r="J16" s="18">
        <v>816</v>
      </c>
      <c r="K16" s="40">
        <v>816</v>
      </c>
      <c r="L16" s="18">
        <v>46874</v>
      </c>
      <c r="M16" s="18">
        <v>75306</v>
      </c>
      <c r="N16" s="40">
        <v>122180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48</v>
      </c>
      <c r="F17" s="19">
        <v>3555515</v>
      </c>
      <c r="G17" s="20">
        <v>9739018</v>
      </c>
      <c r="H17" s="41">
        <v>13294533</v>
      </c>
      <c r="I17" s="31">
        <v>37202</v>
      </c>
      <c r="J17" s="32">
        <v>120546</v>
      </c>
      <c r="K17" s="42">
        <v>157748</v>
      </c>
      <c r="L17" s="19">
        <v>1564764</v>
      </c>
      <c r="M17" s="20">
        <v>1275909</v>
      </c>
      <c r="N17" s="41">
        <v>2840673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48</v>
      </c>
      <c r="F18" s="18">
        <v>9388</v>
      </c>
      <c r="G18" s="46">
        <v>38403</v>
      </c>
      <c r="H18" s="40">
        <v>47791</v>
      </c>
      <c r="I18" s="18">
        <v>141</v>
      </c>
      <c r="J18" s="18">
        <v>8</v>
      </c>
      <c r="K18" s="40">
        <v>149</v>
      </c>
      <c r="L18" s="18">
        <v>1698</v>
      </c>
      <c r="M18" s="18">
        <v>85</v>
      </c>
      <c r="N18" s="40">
        <v>1783</v>
      </c>
      <c r="O18" s="18">
        <v>0</v>
      </c>
      <c r="P18" s="18">
        <v>0</v>
      </c>
      <c r="Q18" s="43">
        <v>0</v>
      </c>
    </row>
    <row r="19" spans="3:17" ht="19.5">
      <c r="C19" s="4">
        <v>14</v>
      </c>
      <c r="D19" s="2" t="s">
        <v>42</v>
      </c>
      <c r="E19" s="7" t="s">
        <v>48</v>
      </c>
      <c r="F19" s="17">
        <v>6110</v>
      </c>
      <c r="G19" s="17">
        <v>53721</v>
      </c>
      <c r="H19" s="40">
        <v>59831</v>
      </c>
      <c r="I19" s="17">
        <v>0</v>
      </c>
      <c r="J19" s="17">
        <v>0</v>
      </c>
      <c r="K19" s="40">
        <v>0</v>
      </c>
      <c r="L19" s="17">
        <v>2631</v>
      </c>
      <c r="M19" s="17">
        <v>0</v>
      </c>
      <c r="N19" s="40">
        <v>2631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48</v>
      </c>
      <c r="F21" s="16">
        <v>1204602</v>
      </c>
      <c r="G21" s="29">
        <v>7774939</v>
      </c>
      <c r="H21" s="39">
        <v>8979541</v>
      </c>
      <c r="I21" s="16">
        <v>1865</v>
      </c>
      <c r="J21" s="16">
        <v>2313</v>
      </c>
      <c r="K21" s="39">
        <v>4178</v>
      </c>
      <c r="L21" s="16">
        <v>153432</v>
      </c>
      <c r="M21" s="28">
        <v>838262</v>
      </c>
      <c r="N21" s="40">
        <v>991694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48</v>
      </c>
      <c r="F22" s="48">
        <v>1081078</v>
      </c>
      <c r="G22" s="49">
        <v>3156514</v>
      </c>
      <c r="H22" s="39">
        <v>4237592</v>
      </c>
      <c r="I22" s="48">
        <v>763</v>
      </c>
      <c r="J22" s="48">
        <v>2771</v>
      </c>
      <c r="K22" s="39">
        <v>3534</v>
      </c>
      <c r="L22" s="50">
        <v>162128</v>
      </c>
      <c r="M22" s="51">
        <v>408948</v>
      </c>
      <c r="N22" s="40">
        <v>571076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48</v>
      </c>
      <c r="F23" s="48">
        <v>2218334</v>
      </c>
      <c r="G23" s="49">
        <v>7680696</v>
      </c>
      <c r="H23" s="39">
        <v>9899030</v>
      </c>
      <c r="I23" s="48">
        <v>0</v>
      </c>
      <c r="J23" s="48">
        <v>0</v>
      </c>
      <c r="K23" s="39">
        <v>0</v>
      </c>
      <c r="L23" s="50">
        <v>3983973</v>
      </c>
      <c r="M23" s="51">
        <v>5259323</v>
      </c>
      <c r="N23" s="40">
        <v>9243296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48</v>
      </c>
      <c r="F24" s="16">
        <v>4458584</v>
      </c>
      <c r="G24" s="29">
        <v>11309471</v>
      </c>
      <c r="H24" s="39">
        <v>15768055</v>
      </c>
      <c r="I24" s="16">
        <v>24120</v>
      </c>
      <c r="J24" s="16">
        <v>655958</v>
      </c>
      <c r="K24" s="39">
        <v>680078</v>
      </c>
      <c r="L24" s="13">
        <v>602072</v>
      </c>
      <c r="M24" s="29">
        <v>1055415</v>
      </c>
      <c r="N24" s="40">
        <v>1657487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46</v>
      </c>
      <c r="F25" s="21">
        <v>16593</v>
      </c>
      <c r="G25" s="14">
        <v>3000</v>
      </c>
      <c r="H25" s="39">
        <v>19593</v>
      </c>
      <c r="I25" s="21">
        <v>0</v>
      </c>
      <c r="J25" s="14">
        <v>0</v>
      </c>
      <c r="K25" s="39">
        <v>0</v>
      </c>
      <c r="L25" s="14">
        <v>13821</v>
      </c>
      <c r="M25" s="27">
        <v>8810</v>
      </c>
      <c r="N25" s="39">
        <v>22631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21520692</v>
      </c>
      <c r="G26" s="36">
        <f t="shared" si="0"/>
        <v>57547389</v>
      </c>
      <c r="H26" s="36">
        <f t="shared" si="0"/>
        <v>79068081</v>
      </c>
      <c r="I26" s="36">
        <f t="shared" si="0"/>
        <v>229503</v>
      </c>
      <c r="J26" s="36">
        <f t="shared" si="0"/>
        <v>912776</v>
      </c>
      <c r="K26" s="36">
        <f t="shared" si="0"/>
        <v>1142279</v>
      </c>
      <c r="L26" s="36">
        <f t="shared" si="0"/>
        <v>11431421</v>
      </c>
      <c r="M26" s="36">
        <f t="shared" si="0"/>
        <v>12970602</v>
      </c>
      <c r="N26" s="36">
        <f t="shared" si="0"/>
        <v>24402023</v>
      </c>
      <c r="O26" s="36">
        <f t="shared" si="0"/>
        <v>6928</v>
      </c>
      <c r="P26" s="36">
        <f t="shared" si="0"/>
        <v>3288</v>
      </c>
      <c r="Q26" s="37">
        <f t="shared" si="0"/>
        <v>10216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F27:L2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A24" sqref="A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46</v>
      </c>
      <c r="F6" s="11">
        <v>947528</v>
      </c>
      <c r="G6" s="26">
        <v>1973813</v>
      </c>
      <c r="H6" s="38">
        <v>2921341</v>
      </c>
      <c r="I6" s="22">
        <v>0</v>
      </c>
      <c r="J6" s="23">
        <v>6681</v>
      </c>
      <c r="K6" s="38">
        <v>6681</v>
      </c>
      <c r="L6" s="24">
        <v>0</v>
      </c>
      <c r="M6" s="24">
        <v>1219810</v>
      </c>
      <c r="N6" s="38">
        <v>1219810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46</v>
      </c>
      <c r="F7" s="13">
        <v>1020361</v>
      </c>
      <c r="G7" s="56">
        <v>627965</v>
      </c>
      <c r="H7" s="39">
        <v>1648326</v>
      </c>
      <c r="I7" s="13">
        <v>141020</v>
      </c>
      <c r="J7" s="13">
        <v>98225</v>
      </c>
      <c r="K7" s="39">
        <v>239245</v>
      </c>
      <c r="L7" s="16">
        <v>3307619</v>
      </c>
      <c r="M7" s="16">
        <v>2116408</v>
      </c>
      <c r="N7" s="39">
        <v>5424027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46</v>
      </c>
      <c r="F8" s="14">
        <v>776190</v>
      </c>
      <c r="G8" s="14">
        <v>361567</v>
      </c>
      <c r="H8" s="39">
        <v>1137757</v>
      </c>
      <c r="I8" s="14">
        <v>15286</v>
      </c>
      <c r="J8" s="14">
        <v>11425</v>
      </c>
      <c r="K8" s="39">
        <v>26711</v>
      </c>
      <c r="L8" s="14">
        <v>1041022</v>
      </c>
      <c r="M8" s="14">
        <v>0</v>
      </c>
      <c r="N8" s="39">
        <v>1041022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46</v>
      </c>
      <c r="F9" s="13">
        <v>95222</v>
      </c>
      <c r="G9" s="15">
        <v>144919</v>
      </c>
      <c r="H9" s="39">
        <v>240141</v>
      </c>
      <c r="I9" s="16">
        <v>0</v>
      </c>
      <c r="J9" s="13">
        <v>0</v>
      </c>
      <c r="K9" s="39">
        <v>0</v>
      </c>
      <c r="L9" s="16">
        <v>8959</v>
      </c>
      <c r="M9" s="13">
        <v>5798</v>
      </c>
      <c r="N9" s="39">
        <v>14757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46</v>
      </c>
      <c r="F10" s="14">
        <v>1556155</v>
      </c>
      <c r="G10" s="14">
        <v>4712310</v>
      </c>
      <c r="H10" s="39">
        <v>6268465</v>
      </c>
      <c r="I10" s="14">
        <v>0</v>
      </c>
      <c r="J10" s="14">
        <v>0</v>
      </c>
      <c r="K10" s="39">
        <v>0</v>
      </c>
      <c r="L10" s="14">
        <v>278265</v>
      </c>
      <c r="M10" s="14">
        <v>250601</v>
      </c>
      <c r="N10" s="39">
        <v>528866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46</v>
      </c>
      <c r="F12" s="45">
        <v>432258</v>
      </c>
      <c r="G12" s="46">
        <v>1517155</v>
      </c>
      <c r="H12" s="40">
        <v>1949413</v>
      </c>
      <c r="I12" s="21">
        <v>245</v>
      </c>
      <c r="J12" s="14">
        <v>0</v>
      </c>
      <c r="K12" s="39">
        <v>245</v>
      </c>
      <c r="L12" s="21">
        <v>69869</v>
      </c>
      <c r="M12" s="21">
        <v>225483</v>
      </c>
      <c r="N12" s="39">
        <v>295352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46</v>
      </c>
      <c r="F13" s="17">
        <v>827027</v>
      </c>
      <c r="G13" s="17">
        <v>381700</v>
      </c>
      <c r="H13" s="40">
        <v>1208727</v>
      </c>
      <c r="I13" s="17">
        <v>8687</v>
      </c>
      <c r="J13" s="17">
        <v>13755</v>
      </c>
      <c r="K13" s="40">
        <v>22442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46</v>
      </c>
      <c r="F14" s="45">
        <v>2956167</v>
      </c>
      <c r="G14" s="46">
        <v>7626753</v>
      </c>
      <c r="H14" s="40">
        <v>10582920</v>
      </c>
      <c r="I14" s="21">
        <v>0</v>
      </c>
      <c r="J14" s="14">
        <v>0</v>
      </c>
      <c r="K14" s="39">
        <v>0</v>
      </c>
      <c r="L14" s="21">
        <v>10418</v>
      </c>
      <c r="M14" s="21">
        <v>20471</v>
      </c>
      <c r="N14" s="39">
        <v>30889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46</v>
      </c>
      <c r="F16" s="18">
        <v>101045</v>
      </c>
      <c r="G16" s="18">
        <v>526279</v>
      </c>
      <c r="H16" s="40">
        <v>627324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46</v>
      </c>
      <c r="F17" s="19">
        <v>3427746</v>
      </c>
      <c r="G17" s="20">
        <v>9481081</v>
      </c>
      <c r="H17" s="41">
        <v>12908827</v>
      </c>
      <c r="I17" s="31">
        <v>36235</v>
      </c>
      <c r="J17" s="32">
        <v>114214</v>
      </c>
      <c r="K17" s="42">
        <v>150449</v>
      </c>
      <c r="L17" s="19">
        <v>1482403</v>
      </c>
      <c r="M17" s="20">
        <v>1087219</v>
      </c>
      <c r="N17" s="41">
        <v>2569622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29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42</v>
      </c>
      <c r="E19" s="7" t="s">
        <v>46</v>
      </c>
      <c r="F19" s="17">
        <v>4214</v>
      </c>
      <c r="G19" s="17">
        <v>44764</v>
      </c>
      <c r="H19" s="40">
        <v>48978</v>
      </c>
      <c r="I19" s="17">
        <v>0</v>
      </c>
      <c r="J19" s="17">
        <v>0</v>
      </c>
      <c r="K19" s="40">
        <v>0</v>
      </c>
      <c r="L19" s="17">
        <v>439</v>
      </c>
      <c r="M19" s="17">
        <v>0</v>
      </c>
      <c r="N19" s="40">
        <v>439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46</v>
      </c>
      <c r="F21" s="16">
        <v>1209418</v>
      </c>
      <c r="G21" s="29">
        <v>7796598</v>
      </c>
      <c r="H21" s="39">
        <v>9006016</v>
      </c>
      <c r="I21" s="16">
        <v>1864</v>
      </c>
      <c r="J21" s="16">
        <v>2313</v>
      </c>
      <c r="K21" s="39">
        <v>4177</v>
      </c>
      <c r="L21" s="16">
        <v>117723</v>
      </c>
      <c r="M21" s="28">
        <v>705441</v>
      </c>
      <c r="N21" s="40">
        <v>823164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46</v>
      </c>
      <c r="F22" s="48">
        <v>1036139</v>
      </c>
      <c r="G22" s="49">
        <v>3062457</v>
      </c>
      <c r="H22" s="39">
        <v>4098596</v>
      </c>
      <c r="I22" s="48">
        <v>647</v>
      </c>
      <c r="J22" s="48">
        <v>2221</v>
      </c>
      <c r="K22" s="39">
        <v>2868</v>
      </c>
      <c r="L22" s="50">
        <v>159218</v>
      </c>
      <c r="M22" s="51">
        <v>368744</v>
      </c>
      <c r="N22" s="40">
        <v>527962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46</v>
      </c>
      <c r="F23" s="48">
        <v>2107978</v>
      </c>
      <c r="G23" s="49">
        <v>7481111</v>
      </c>
      <c r="H23" s="39">
        <v>9589089</v>
      </c>
      <c r="I23" s="48">
        <v>0</v>
      </c>
      <c r="J23" s="48">
        <v>0</v>
      </c>
      <c r="K23" s="39">
        <v>0</v>
      </c>
      <c r="L23" s="50">
        <v>3841550</v>
      </c>
      <c r="M23" s="51">
        <v>5179462</v>
      </c>
      <c r="N23" s="40">
        <v>9021012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46</v>
      </c>
      <c r="F24" s="16">
        <v>4285851</v>
      </c>
      <c r="G24" s="29">
        <v>11000086</v>
      </c>
      <c r="H24" s="39">
        <v>15285937</v>
      </c>
      <c r="I24" s="16">
        <v>23175</v>
      </c>
      <c r="J24" s="16">
        <v>204034</v>
      </c>
      <c r="K24" s="39">
        <v>227209</v>
      </c>
      <c r="L24" s="13">
        <v>564372</v>
      </c>
      <c r="M24" s="28">
        <v>1028015</v>
      </c>
      <c r="N24" s="40">
        <v>1592387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46</v>
      </c>
      <c r="F25" s="21">
        <v>16593</v>
      </c>
      <c r="G25" s="14">
        <v>3000</v>
      </c>
      <c r="H25" s="39">
        <v>19593</v>
      </c>
      <c r="I25" s="21">
        <v>0</v>
      </c>
      <c r="J25" s="14">
        <v>0</v>
      </c>
      <c r="K25" s="39">
        <v>0</v>
      </c>
      <c r="L25" s="14">
        <v>13821</v>
      </c>
      <c r="M25" s="27">
        <v>8810</v>
      </c>
      <c r="N25" s="39">
        <v>22631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20865839</v>
      </c>
      <c r="G26" s="36">
        <f t="shared" si="0"/>
        <v>56875310</v>
      </c>
      <c r="H26" s="36">
        <f t="shared" si="0"/>
        <v>77741149</v>
      </c>
      <c r="I26" s="36">
        <f t="shared" si="0"/>
        <v>227159</v>
      </c>
      <c r="J26" s="36">
        <f t="shared" si="0"/>
        <v>452868</v>
      </c>
      <c r="K26" s="36">
        <f t="shared" si="0"/>
        <v>680027</v>
      </c>
      <c r="L26" s="36">
        <f t="shared" si="0"/>
        <v>10988015</v>
      </c>
      <c r="M26" s="36">
        <f t="shared" si="0"/>
        <v>12294705</v>
      </c>
      <c r="N26" s="36">
        <f t="shared" si="0"/>
        <v>23282720</v>
      </c>
      <c r="O26" s="36">
        <f t="shared" si="0"/>
        <v>8434</v>
      </c>
      <c r="P26" s="36">
        <f t="shared" si="0"/>
        <v>3752</v>
      </c>
      <c r="Q26" s="37">
        <f t="shared" si="0"/>
        <v>12186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F27:L2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32</v>
      </c>
      <c r="D4" s="63" t="s">
        <v>0</v>
      </c>
      <c r="E4" s="65" t="s">
        <v>1</v>
      </c>
      <c r="F4" s="67" t="s">
        <v>26</v>
      </c>
      <c r="G4" s="67"/>
      <c r="H4" s="67"/>
      <c r="I4" s="67" t="s">
        <v>25</v>
      </c>
      <c r="J4" s="67"/>
      <c r="K4" s="67"/>
      <c r="L4" s="67" t="s">
        <v>27</v>
      </c>
      <c r="M4" s="67"/>
      <c r="N4" s="67"/>
      <c r="O4" s="67" t="s">
        <v>28</v>
      </c>
      <c r="P4" s="67"/>
      <c r="Q4" s="68"/>
    </row>
    <row r="5" spans="3:17" ht="18" thickBot="1">
      <c r="C5" s="62"/>
      <c r="D5" s="64"/>
      <c r="E5" s="66"/>
      <c r="F5" s="33" t="s">
        <v>2</v>
      </c>
      <c r="G5" s="33" t="s">
        <v>3</v>
      </c>
      <c r="H5" s="33" t="s">
        <v>4</v>
      </c>
      <c r="I5" s="33" t="s">
        <v>2</v>
      </c>
      <c r="J5" s="33" t="s">
        <v>3</v>
      </c>
      <c r="K5" s="33" t="s">
        <v>4</v>
      </c>
      <c r="L5" s="33" t="s">
        <v>2</v>
      </c>
      <c r="M5" s="33" t="s">
        <v>3</v>
      </c>
      <c r="N5" s="33" t="s">
        <v>4</v>
      </c>
      <c r="O5" s="33" t="s">
        <v>2</v>
      </c>
      <c r="P5" s="33" t="s">
        <v>3</v>
      </c>
      <c r="Q5" s="34" t="s">
        <v>4</v>
      </c>
    </row>
    <row r="6" spans="3:17" ht="20.25">
      <c r="C6" s="30">
        <v>1</v>
      </c>
      <c r="D6" s="3" t="s">
        <v>5</v>
      </c>
      <c r="E6" s="53" t="s">
        <v>45</v>
      </c>
      <c r="F6" s="11">
        <v>926192</v>
      </c>
      <c r="G6" s="26">
        <v>1954297</v>
      </c>
      <c r="H6" s="38">
        <v>2880489</v>
      </c>
      <c r="I6" s="22">
        <v>0</v>
      </c>
      <c r="J6" s="23">
        <v>6482</v>
      </c>
      <c r="K6" s="38">
        <v>6482</v>
      </c>
      <c r="L6" s="24">
        <v>0</v>
      </c>
      <c r="M6" s="24">
        <v>1200605</v>
      </c>
      <c r="N6" s="38">
        <v>1200605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6</v>
      </c>
      <c r="E7" s="7" t="s">
        <v>45</v>
      </c>
      <c r="F7" s="13">
        <v>980519</v>
      </c>
      <c r="G7" s="56">
        <v>605959</v>
      </c>
      <c r="H7" s="39">
        <v>1586478</v>
      </c>
      <c r="I7" s="13">
        <v>140964</v>
      </c>
      <c r="J7" s="13">
        <v>98225</v>
      </c>
      <c r="K7" s="39">
        <v>239189</v>
      </c>
      <c r="L7" s="16">
        <v>3245627</v>
      </c>
      <c r="M7" s="16">
        <v>2088970</v>
      </c>
      <c r="N7" s="39">
        <v>5334597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19</v>
      </c>
      <c r="E8" s="54" t="s">
        <v>45</v>
      </c>
      <c r="F8" s="14">
        <v>764621</v>
      </c>
      <c r="G8" s="14">
        <v>355745</v>
      </c>
      <c r="H8" s="39">
        <v>1120366</v>
      </c>
      <c r="I8" s="14">
        <v>16418</v>
      </c>
      <c r="J8" s="14">
        <v>12330</v>
      </c>
      <c r="K8" s="39">
        <v>28748</v>
      </c>
      <c r="L8" s="14">
        <v>986440</v>
      </c>
      <c r="M8" s="14">
        <v>0</v>
      </c>
      <c r="N8" s="39">
        <v>986440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20</v>
      </c>
      <c r="E9" s="7" t="s">
        <v>45</v>
      </c>
      <c r="F9" s="13">
        <v>92495</v>
      </c>
      <c r="G9" s="15">
        <v>135705</v>
      </c>
      <c r="H9" s="39">
        <v>228200</v>
      </c>
      <c r="I9" s="16">
        <v>0</v>
      </c>
      <c r="J9" s="13">
        <v>0</v>
      </c>
      <c r="K9" s="39">
        <v>0</v>
      </c>
      <c r="L9" s="16">
        <v>7888</v>
      </c>
      <c r="M9" s="13">
        <v>4593</v>
      </c>
      <c r="N9" s="39">
        <v>12481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7</v>
      </c>
      <c r="E10" s="54" t="s">
        <v>45</v>
      </c>
      <c r="F10" s="14">
        <v>1440387</v>
      </c>
      <c r="G10" s="14">
        <v>4356656</v>
      </c>
      <c r="H10" s="39">
        <v>5797043</v>
      </c>
      <c r="I10" s="14">
        <v>0</v>
      </c>
      <c r="J10" s="14">
        <v>0</v>
      </c>
      <c r="K10" s="39">
        <v>0</v>
      </c>
      <c r="L10" s="14">
        <v>270645</v>
      </c>
      <c r="M10" s="14">
        <v>246488</v>
      </c>
      <c r="N10" s="39">
        <v>517133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8</v>
      </c>
      <c r="E11" s="7" t="s">
        <v>34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21</v>
      </c>
      <c r="E12" s="54" t="s">
        <v>45</v>
      </c>
      <c r="F12" s="45">
        <v>414751</v>
      </c>
      <c r="G12" s="46">
        <v>1390071</v>
      </c>
      <c r="H12" s="40">
        <v>1804822</v>
      </c>
      <c r="I12" s="21">
        <v>239</v>
      </c>
      <c r="J12" s="14">
        <v>0</v>
      </c>
      <c r="K12" s="39">
        <v>239</v>
      </c>
      <c r="L12" s="21">
        <v>68277</v>
      </c>
      <c r="M12" s="21">
        <v>210470</v>
      </c>
      <c r="N12" s="39">
        <v>278747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9</v>
      </c>
      <c r="E13" s="7" t="s">
        <v>45</v>
      </c>
      <c r="F13" s="17">
        <v>817099</v>
      </c>
      <c r="G13" s="17">
        <v>375055</v>
      </c>
      <c r="H13" s="40">
        <v>1192154</v>
      </c>
      <c r="I13" s="17">
        <v>8305</v>
      </c>
      <c r="J13" s="17">
        <v>13172</v>
      </c>
      <c r="K13" s="40">
        <v>21477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10</v>
      </c>
      <c r="E14" s="54" t="s">
        <v>45</v>
      </c>
      <c r="F14" s="45">
        <v>2897655</v>
      </c>
      <c r="G14" s="46">
        <v>6900934</v>
      </c>
      <c r="H14" s="40">
        <v>9798589</v>
      </c>
      <c r="I14" s="21">
        <v>0</v>
      </c>
      <c r="J14" s="14">
        <v>0</v>
      </c>
      <c r="K14" s="39">
        <v>0</v>
      </c>
      <c r="L14" s="21">
        <v>10417</v>
      </c>
      <c r="M14" s="21">
        <v>20471</v>
      </c>
      <c r="N14" s="39">
        <v>30888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22</v>
      </c>
      <c r="E15" s="7" t="s">
        <v>33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30</v>
      </c>
      <c r="E16" s="54" t="s">
        <v>45</v>
      </c>
      <c r="F16" s="18">
        <v>96870</v>
      </c>
      <c r="G16" s="18">
        <v>510032</v>
      </c>
      <c r="H16" s="40">
        <v>606902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23</v>
      </c>
      <c r="E17" s="57" t="s">
        <v>45</v>
      </c>
      <c r="F17" s="19">
        <v>3306837</v>
      </c>
      <c r="G17" s="20">
        <v>9121934</v>
      </c>
      <c r="H17" s="41">
        <v>12428771</v>
      </c>
      <c r="I17" s="31">
        <v>35197</v>
      </c>
      <c r="J17" s="32">
        <v>107133</v>
      </c>
      <c r="K17" s="42">
        <v>142330</v>
      </c>
      <c r="L17" s="19">
        <v>1435784</v>
      </c>
      <c r="M17" s="20">
        <v>1019529</v>
      </c>
      <c r="N17" s="41">
        <v>2455313</v>
      </c>
      <c r="O17" s="19">
        <v>593</v>
      </c>
      <c r="P17" s="19">
        <v>2185</v>
      </c>
      <c r="Q17" s="52">
        <v>2778</v>
      </c>
    </row>
    <row r="18" spans="3:17" ht="19.5">
      <c r="C18" s="5">
        <v>13</v>
      </c>
      <c r="D18" s="1" t="s">
        <v>11</v>
      </c>
      <c r="E18" s="54" t="s">
        <v>29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42</v>
      </c>
      <c r="E19" s="7" t="s">
        <v>45</v>
      </c>
      <c r="F19" s="17">
        <v>4393</v>
      </c>
      <c r="G19" s="17">
        <v>37988</v>
      </c>
      <c r="H19" s="40">
        <v>42381</v>
      </c>
      <c r="I19" s="17">
        <v>0</v>
      </c>
      <c r="J19" s="17">
        <v>0</v>
      </c>
      <c r="K19" s="40">
        <v>0</v>
      </c>
      <c r="L19" s="17">
        <v>439</v>
      </c>
      <c r="M19" s="17">
        <v>0</v>
      </c>
      <c r="N19" s="40">
        <v>439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12</v>
      </c>
      <c r="E20" s="54" t="s">
        <v>35</v>
      </c>
      <c r="F20" s="21">
        <v>54028</v>
      </c>
      <c r="G20" s="21">
        <v>54630</v>
      </c>
      <c r="H20" s="40">
        <v>108658</v>
      </c>
      <c r="I20" s="14">
        <v>0</v>
      </c>
      <c r="J20" s="14">
        <v>0</v>
      </c>
      <c r="K20" s="39">
        <v>0</v>
      </c>
      <c r="L20" s="14">
        <v>0</v>
      </c>
      <c r="M20" s="14">
        <v>0</v>
      </c>
      <c r="N20" s="39">
        <v>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13</v>
      </c>
      <c r="E21" s="7" t="s">
        <v>45</v>
      </c>
      <c r="F21" s="16">
        <v>1176091</v>
      </c>
      <c r="G21" s="29">
        <v>7623072</v>
      </c>
      <c r="H21" s="39">
        <v>8799163</v>
      </c>
      <c r="I21" s="16">
        <v>1864</v>
      </c>
      <c r="J21" s="16">
        <v>2313</v>
      </c>
      <c r="K21" s="39">
        <v>4177</v>
      </c>
      <c r="L21" s="16">
        <v>112962</v>
      </c>
      <c r="M21" s="28">
        <v>703141</v>
      </c>
      <c r="N21" s="40">
        <v>816103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14</v>
      </c>
      <c r="E22" s="55" t="s">
        <v>45</v>
      </c>
      <c r="F22" s="48">
        <v>987916</v>
      </c>
      <c r="G22" s="49">
        <v>2899971</v>
      </c>
      <c r="H22" s="39">
        <v>3887887</v>
      </c>
      <c r="I22" s="48">
        <v>616</v>
      </c>
      <c r="J22" s="48">
        <v>1961</v>
      </c>
      <c r="K22" s="39">
        <v>2577</v>
      </c>
      <c r="L22" s="50">
        <v>157384</v>
      </c>
      <c r="M22" s="51">
        <v>362223</v>
      </c>
      <c r="N22" s="40">
        <v>519607</v>
      </c>
      <c r="O22" s="48">
        <v>0</v>
      </c>
      <c r="P22" s="48">
        <v>0</v>
      </c>
      <c r="Q22" s="43">
        <v>0</v>
      </c>
    </row>
    <row r="23" spans="3:17" ht="20.25">
      <c r="C23" s="47">
        <v>18</v>
      </c>
      <c r="D23" s="12" t="s">
        <v>15</v>
      </c>
      <c r="E23" s="55" t="s">
        <v>45</v>
      </c>
      <c r="F23" s="48">
        <v>2027259</v>
      </c>
      <c r="G23" s="49">
        <v>7263921</v>
      </c>
      <c r="H23" s="39">
        <v>9291180</v>
      </c>
      <c r="I23" s="48">
        <v>0</v>
      </c>
      <c r="J23" s="48">
        <v>0</v>
      </c>
      <c r="K23" s="39">
        <v>0</v>
      </c>
      <c r="L23" s="50">
        <v>3714892</v>
      </c>
      <c r="M23" s="51">
        <v>5000220</v>
      </c>
      <c r="N23" s="40">
        <v>8715112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24</v>
      </c>
      <c r="E24" s="7" t="s">
        <v>45</v>
      </c>
      <c r="F24" s="16">
        <v>4131427</v>
      </c>
      <c r="G24" s="29">
        <v>10657503</v>
      </c>
      <c r="H24" s="39">
        <v>14788930</v>
      </c>
      <c r="I24" s="16">
        <v>4670</v>
      </c>
      <c r="J24" s="16">
        <v>1596</v>
      </c>
      <c r="K24" s="39">
        <v>6266</v>
      </c>
      <c r="L24" s="13">
        <v>491744</v>
      </c>
      <c r="M24" s="28">
        <v>1007247</v>
      </c>
      <c r="N24" s="40">
        <v>1498991</v>
      </c>
      <c r="O24" s="16">
        <v>0</v>
      </c>
      <c r="P24" s="16">
        <v>0</v>
      </c>
      <c r="Q24" s="43">
        <v>0</v>
      </c>
    </row>
    <row r="25" spans="3:17" ht="20.25">
      <c r="C25" s="5">
        <v>20</v>
      </c>
      <c r="D25" s="1" t="s">
        <v>31</v>
      </c>
      <c r="E25" s="54" t="s">
        <v>45</v>
      </c>
      <c r="F25" s="21">
        <v>15720</v>
      </c>
      <c r="G25" s="14">
        <v>2572</v>
      </c>
      <c r="H25" s="39">
        <v>18292</v>
      </c>
      <c r="I25" s="21">
        <v>0</v>
      </c>
      <c r="J25" s="14">
        <v>0</v>
      </c>
      <c r="K25" s="39">
        <v>0</v>
      </c>
      <c r="L25" s="14">
        <v>9721</v>
      </c>
      <c r="M25" s="27">
        <v>7960</v>
      </c>
      <c r="N25" s="39">
        <v>17681</v>
      </c>
      <c r="O25" s="14">
        <v>0</v>
      </c>
      <c r="P25" s="14">
        <v>0</v>
      </c>
      <c r="Q25" s="44">
        <v>0</v>
      </c>
    </row>
    <row r="26" spans="3:17" ht="20.25" thickBot="1">
      <c r="C26" s="69" t="s">
        <v>16</v>
      </c>
      <c r="D26" s="70"/>
      <c r="E26" s="71"/>
      <c r="F26" s="35">
        <f aca="true" t="shared" si="0" ref="F26:Q26">SUM(F6:F25)</f>
        <v>20146179</v>
      </c>
      <c r="G26" s="36">
        <f t="shared" si="0"/>
        <v>54325167</v>
      </c>
      <c r="H26" s="36">
        <f t="shared" si="0"/>
        <v>74471346</v>
      </c>
      <c r="I26" s="36">
        <f t="shared" si="0"/>
        <v>208273</v>
      </c>
      <c r="J26" s="36">
        <f t="shared" si="0"/>
        <v>243212</v>
      </c>
      <c r="K26" s="36">
        <f t="shared" si="0"/>
        <v>451485</v>
      </c>
      <c r="L26" s="36">
        <f t="shared" si="0"/>
        <v>10604557</v>
      </c>
      <c r="M26" s="36">
        <f t="shared" si="0"/>
        <v>11950360</v>
      </c>
      <c r="N26" s="36">
        <f t="shared" si="0"/>
        <v>22554917</v>
      </c>
      <c r="O26" s="36">
        <f t="shared" si="0"/>
        <v>8434</v>
      </c>
      <c r="P26" s="36">
        <f t="shared" si="0"/>
        <v>3752</v>
      </c>
      <c r="Q26" s="37">
        <f t="shared" si="0"/>
        <v>12186</v>
      </c>
    </row>
    <row r="27" spans="3:17" ht="18.75" thickTop="1">
      <c r="C27" s="10"/>
      <c r="D27" s="9"/>
      <c r="E27" s="9"/>
      <c r="F27" s="72"/>
      <c r="G27" s="73"/>
      <c r="H27" s="73"/>
      <c r="I27" s="73"/>
      <c r="J27" s="73"/>
      <c r="K27" s="73"/>
      <c r="L27" s="73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F27:L2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2017-02-04T06:31:56Z</dcterms:modified>
  <cp:category/>
  <cp:version/>
  <cp:contentType/>
  <cp:contentStatus/>
</cp:coreProperties>
</file>