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88-12" sheetId="1" r:id="rId1"/>
    <sheet name="88-11" sheetId="2" r:id="rId2"/>
    <sheet name="88-10" sheetId="3" r:id="rId3"/>
    <sheet name="88-09" sheetId="4" r:id="rId4"/>
    <sheet name="88-08" sheetId="5" r:id="rId5"/>
    <sheet name="88-07" sheetId="6" r:id="rId6"/>
    <sheet name="88-06" sheetId="7" r:id="rId7"/>
    <sheet name="88-05" sheetId="8" r:id="rId8"/>
    <sheet name="88-04" sheetId="9" r:id="rId9"/>
    <sheet name="88-03" sheetId="10" r:id="rId10"/>
    <sheet name="88-02" sheetId="11" r:id="rId11"/>
    <sheet name="88-01" sheetId="12" r:id="rId12"/>
  </sheets>
  <definedNames/>
  <calcPr fullCalcOnLoad="1"/>
</workbook>
</file>

<file path=xl/sharedStrings.xml><?xml version="1.0" encoding="utf-8"?>
<sst xmlns="http://schemas.openxmlformats.org/spreadsheetml/2006/main" count="732" uniqueCount="59">
  <si>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</si>
  <si>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</si>
  <si>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</si>
  <si>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</si>
  <si>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</si>
  <si>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</si>
  <si>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</si>
  <si>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</si>
  <si>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</si>
  <si>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</si>
  <si>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</si>
  <si>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</si>
  <si>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</si>
  <si>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</si>
  <si>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</si>
  <si>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</si>
  <si>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</si>
  <si>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</si>
  <si>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</si>
  <si>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</si>
  <si>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</si>
  <si>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</si>
  <si>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</si>
  <si>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</si>
  <si>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</si>
  <si>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</si>
  <si>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</si>
  <si>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</si>
  <si>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</si>
  <si>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</si>
  <si>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</si>
  <si>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1387/10</t>
  </si>
  <si>
    <t>تعداد کل کارتهاي صادره شبکه بانکي کشور به تفکيک تا پايان فروردين ماه 1388</t>
  </si>
  <si>
    <t xml:space="preserve">1388/1 </t>
  </si>
  <si>
    <t>تعداد کل کارتهاي صادره شبکه بانکي کشور به تفکيک تا پايان ارديبهشت ماه 1388</t>
  </si>
  <si>
    <t>تعداد کل کارتهاي صادره شبکه بانکي کشور به تفکيک تا پايان خرداد ماه 1388</t>
  </si>
  <si>
    <t xml:space="preserve">1388/3 </t>
  </si>
  <si>
    <t xml:space="preserve">1388/2 </t>
  </si>
  <si>
    <t>سينا</t>
  </si>
  <si>
    <t>موسسه اعتباري توسعه</t>
  </si>
  <si>
    <t>تعداد کل کارتهاي صادره شبکه بانکي کشور به تفکيک تا پايان تيرماه 1388</t>
  </si>
  <si>
    <t xml:space="preserve">1388/4 </t>
  </si>
  <si>
    <t>تعداد کل کارتهاي صادره شبکه بانکي کشور به تفکيک تا پايان مرداد ماه 1388</t>
  </si>
  <si>
    <t>تعداد کل کارتهاي صادره شبکه بانکي کشور به تفکيک تا پايان شهريور ماه 1388</t>
  </si>
  <si>
    <t xml:space="preserve">1388/5 </t>
  </si>
  <si>
    <t xml:space="preserve">1388/6 </t>
  </si>
  <si>
    <t>تعداد کل کارتهاي صادره شبکه بانکي کشور به تفکيک تا پايان مهر ماه 1388</t>
  </si>
  <si>
    <t>چ</t>
  </si>
  <si>
    <t xml:space="preserve">1388/7 </t>
  </si>
  <si>
    <t>تعداد کل کارتهاي صادره شبکه بانکي کشور به تفکيک تا پايان آبان ماه 1388</t>
  </si>
  <si>
    <t xml:space="preserve">1388/8 </t>
  </si>
  <si>
    <t>تعداد کل کارتهاي صادره شبکه بانکي کشور به تفکيک تا پايان آذرماه 1388</t>
  </si>
  <si>
    <t>تعداد کل کارتهاي صادره شبکه بانکي کشور به تفکيک تا پايان دي ماه 1388</t>
  </si>
  <si>
    <t xml:space="preserve">1388/9 </t>
  </si>
  <si>
    <t>1388/10</t>
  </si>
  <si>
    <t>تعداد کل کارتهاي صادره شبکه بانکي کشور به تفکيک تا پايان بهمن ماه 1388</t>
  </si>
  <si>
    <t>1388/11</t>
  </si>
  <si>
    <t>تعداد کل کارتهاي صادره شبکه بانکي کشور به تفکيک تا پايان اسفند ماه 1388</t>
  </si>
  <si>
    <t>1388/12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</si>
</sst>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center" readingOrder="2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9" fillId="0" borderId="13" xfId="42" applyNumberFormat="1" applyFont="1" applyBorder="1" applyAlignment="1" quotePrefix="1">
      <alignment horizontal="right" readingOrder="2"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4" xfId="42" applyNumberFormat="1" applyFont="1" applyFill="1" applyBorder="1" applyAlignment="1">
      <alignment horizontal="right" readingOrder="2"/>
    </xf>
    <xf numFmtId="3" fontId="9" fillId="33" borderId="15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33" borderId="10" xfId="42" applyNumberFormat="1" applyFont="1" applyFill="1" applyBorder="1" applyAlignment="1">
      <alignment readingOrder="2"/>
    </xf>
    <xf numFmtId="3" fontId="9" fillId="33" borderId="14" xfId="42" applyNumberFormat="1" applyFont="1" applyFill="1" applyBorder="1" applyAlignment="1">
      <alignment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6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0" borderId="16" xfId="42" applyNumberFormat="1" applyFont="1" applyBorder="1" applyAlignment="1" quotePrefix="1">
      <alignment horizontal="right" readingOrder="2"/>
    </xf>
    <xf numFmtId="0" fontId="9" fillId="0" borderId="10" xfId="0" applyFont="1" applyBorder="1" applyAlignment="1">
      <alignment horizontal="right" readingOrder="2"/>
    </xf>
    <xf numFmtId="0" fontId="9" fillId="33" borderId="10" xfId="0" applyFont="1" applyFill="1" applyBorder="1" applyAlignment="1">
      <alignment horizontal="right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7" xfId="0" applyFont="1" applyBorder="1" applyAlignment="1">
      <alignment horizontal="center" vertical="center" readingOrder="2"/>
    </xf>
    <xf numFmtId="0" fontId="9" fillId="33" borderId="10" xfId="0" applyFont="1" applyFill="1" applyBorder="1" applyAlignment="1">
      <alignment readingOrder="2"/>
    </xf>
    <xf numFmtId="0" fontId="9" fillId="33" borderId="14" xfId="0" applyFont="1" applyFill="1" applyBorder="1" applyAlignment="1">
      <alignment readingOrder="2"/>
    </xf>
    <xf numFmtId="0" fontId="3" fillId="35" borderId="18" xfId="0" applyFont="1" applyFill="1" applyBorder="1" applyAlignment="1">
      <alignment horizontal="center" readingOrder="2"/>
    </xf>
    <xf numFmtId="0" fontId="3" fillId="35" borderId="19" xfId="0" applyFont="1" applyFill="1" applyBorder="1" applyAlignment="1">
      <alignment horizont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vertical="center" readingOrder="2"/>
    </xf>
    <xf numFmtId="3" fontId="8" fillId="35" borderId="22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10" xfId="42" applyNumberFormat="1" applyFont="1" applyFill="1" applyBorder="1" applyAlignment="1">
      <alignment readingOrder="2"/>
    </xf>
    <xf numFmtId="3" fontId="8" fillId="35" borderId="10" xfId="42" applyNumberFormat="1" applyFont="1" applyFill="1" applyBorder="1" applyAlignment="1">
      <alignment vertical="center" readingOrder="2"/>
    </xf>
    <xf numFmtId="3" fontId="8" fillId="35" borderId="23" xfId="42" applyNumberFormat="1" applyFont="1" applyFill="1" applyBorder="1" applyAlignment="1">
      <alignment horizontal="right" readingOrder="2"/>
    </xf>
    <xf numFmtId="3" fontId="8" fillId="35" borderId="24" xfId="42" applyNumberFormat="1" applyFont="1" applyFill="1" applyBorder="1" applyAlignment="1">
      <alignment horizontal="right" readingOrder="2"/>
    </xf>
    <xf numFmtId="3" fontId="9" fillId="34" borderId="15" xfId="42" applyNumberFormat="1" applyFont="1" applyFill="1" applyBorder="1" applyAlignment="1">
      <alignment horizontal="right" vertical="center" readingOrder="2"/>
    </xf>
    <xf numFmtId="3" fontId="9" fillId="0" borderId="10" xfId="0" applyNumberFormat="1" applyFont="1" applyBorder="1" applyAlignment="1">
      <alignment horizontal="right" vertical="center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5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0" fontId="9" fillId="34" borderId="10" xfId="0" applyFont="1" applyFill="1" applyBorder="1" applyAlignment="1">
      <alignment horizontal="right" readingOrder="2"/>
    </xf>
    <xf numFmtId="3" fontId="8" fillId="35" borderId="23" xfId="42" applyNumberFormat="1" applyFont="1" applyFill="1" applyBorder="1" applyAlignment="1">
      <alignment readingOrder="2"/>
    </xf>
    <xf numFmtId="0" fontId="1" fillId="0" borderId="11" xfId="0" applyNumberFormat="1" applyFont="1" applyBorder="1" applyAlignment="1">
      <alignment horizontal="center" readingOrder="2"/>
    </xf>
    <xf numFmtId="0" fontId="1" fillId="0" borderId="10" xfId="0" applyNumberFormat="1" applyFont="1" applyBorder="1" applyAlignment="1">
      <alignment horizontal="center" readingOrder="2"/>
    </xf>
    <xf numFmtId="0" fontId="1" fillId="34" borderId="10" xfId="0" applyNumberFormat="1" applyFont="1" applyFill="1" applyBorder="1" applyAlignment="1">
      <alignment horizontal="center" readingOrder="2"/>
    </xf>
    <xf numFmtId="0" fontId="9" fillId="33" borderId="10" xfId="42" applyNumberFormat="1" applyFont="1" applyFill="1" applyBorder="1" applyAlignment="1">
      <alignment horizontal="right" readingOrder="2"/>
    </xf>
    <xf numFmtId="0" fontId="1" fillId="33" borderId="10" xfId="0" applyNumberFormat="1" applyFont="1" applyFill="1" applyBorder="1" applyAlignment="1" quotePrefix="1">
      <alignment horizontal="center"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5" borderId="26" xfId="0" applyFont="1" applyFill="1" applyBorder="1" applyAlignment="1">
      <alignment horizontal="center" vertical="center" readingOrder="2"/>
    </xf>
    <xf numFmtId="0" fontId="0" fillId="35" borderId="27" xfId="0" applyFill="1" applyBorder="1" applyAlignment="1">
      <alignment horizontal="center" vertical="center" readingOrder="2"/>
    </xf>
    <xf numFmtId="0" fontId="3" fillId="35" borderId="28" xfId="0" applyFont="1" applyFill="1" applyBorder="1" applyAlignment="1">
      <alignment horizontal="center" vertical="center" readingOrder="2"/>
    </xf>
    <xf numFmtId="0" fontId="1" fillId="35" borderId="29" xfId="0" applyFont="1" applyFill="1" applyBorder="1" applyAlignment="1">
      <alignment/>
    </xf>
    <xf numFmtId="0" fontId="3" fillId="35" borderId="30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readingOrder="2"/>
    </xf>
    <xf numFmtId="0" fontId="3" fillId="35" borderId="31" xfId="0" applyFont="1" applyFill="1" applyBorder="1" applyAlignment="1">
      <alignment horizont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0" fillId="35" borderId="33" xfId="0" applyFont="1" applyFill="1" applyBorder="1" applyAlignment="1">
      <alignment readingOrder="2"/>
    </xf>
    <xf numFmtId="0" fontId="0" fillId="35" borderId="20" xfId="0" applyFont="1" applyFill="1" applyBorder="1" applyAlignment="1">
      <alignment readingOrder="2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304800</xdr:colOff>
      <xdr:row>0</xdr:row>
      <xdr:rowOff>0</xdr:rowOff>
    </xdr:from>
    <xdr:to>
      <xdr:col>10</xdr:col>
      <xdr:colOff>333375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tabSelected="1" zoomScalePageLayoutView="0" workbookViewId="0" topLeftCell="A1">
      <selection activeCell="G27" sqref="G27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57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47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58</v>
      </c>
      <c r="F6" s="11">
        <v>867179</v>
      </c>
      <c r="G6" s="26">
        <v>1889135</v>
      </c>
      <c r="H6" s="38">
        <v>2756314</v>
      </c>
      <c r="I6" s="22">
        <v>0</v>
      </c>
      <c r="J6" s="23">
        <v>5358</v>
      </c>
      <c r="K6" s="38">
        <v>5358</v>
      </c>
      <c r="L6" s="24">
        <v>0</v>
      </c>
      <c r="M6" s="24">
        <v>1077657</v>
      </c>
      <c r="N6" s="38">
        <v>1077657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58</v>
      </c>
      <c r="F7" s="13">
        <v>865469</v>
      </c>
      <c r="G7" s="56">
        <v>532222</v>
      </c>
      <c r="H7" s="39">
        <v>1397691</v>
      </c>
      <c r="I7" s="13">
        <v>138896</v>
      </c>
      <c r="J7" s="13">
        <v>98225</v>
      </c>
      <c r="K7" s="39">
        <v>237121</v>
      </c>
      <c r="L7" s="16">
        <v>2969566</v>
      </c>
      <c r="M7" s="16">
        <v>1812797</v>
      </c>
      <c r="N7" s="39">
        <v>4782363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58</v>
      </c>
      <c r="F8" s="14">
        <v>646420</v>
      </c>
      <c r="G8" s="14">
        <v>300871</v>
      </c>
      <c r="H8" s="39">
        <v>947291</v>
      </c>
      <c r="I8" s="14">
        <v>22817</v>
      </c>
      <c r="J8" s="14">
        <v>11376</v>
      </c>
      <c r="K8" s="39">
        <v>34193</v>
      </c>
      <c r="L8" s="14">
        <v>601546</v>
      </c>
      <c r="M8" s="14">
        <v>0</v>
      </c>
      <c r="N8" s="39">
        <v>601546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58</v>
      </c>
      <c r="F9" s="13">
        <v>87449</v>
      </c>
      <c r="G9" s="15">
        <v>112271</v>
      </c>
      <c r="H9" s="39">
        <v>199720</v>
      </c>
      <c r="I9" s="16">
        <v>0</v>
      </c>
      <c r="J9" s="13">
        <v>0</v>
      </c>
      <c r="K9" s="39">
        <v>0</v>
      </c>
      <c r="L9" s="16">
        <v>5982</v>
      </c>
      <c r="M9" s="13">
        <v>4095</v>
      </c>
      <c r="N9" s="39">
        <v>10077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58</v>
      </c>
      <c r="F10" s="14">
        <v>1416794</v>
      </c>
      <c r="G10" s="14">
        <v>3959606</v>
      </c>
      <c r="H10" s="39">
        <v>5376400</v>
      </c>
      <c r="I10" s="14">
        <v>0</v>
      </c>
      <c r="J10" s="14">
        <v>0</v>
      </c>
      <c r="K10" s="39">
        <v>0</v>
      </c>
      <c r="L10" s="14">
        <v>219973</v>
      </c>
      <c r="M10" s="14">
        <v>181955</v>
      </c>
      <c r="N10" s="39">
        <v>401928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56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58</v>
      </c>
      <c r="F12" s="45">
        <v>381120</v>
      </c>
      <c r="G12" s="46">
        <v>1167250</v>
      </c>
      <c r="H12" s="40">
        <v>1548370</v>
      </c>
      <c r="I12" s="21">
        <v>50</v>
      </c>
      <c r="J12" s="14">
        <v>0</v>
      </c>
      <c r="K12" s="39">
        <v>50</v>
      </c>
      <c r="L12" s="21">
        <v>61162</v>
      </c>
      <c r="M12" s="21">
        <v>163910</v>
      </c>
      <c r="N12" s="39">
        <v>225072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58</v>
      </c>
      <c r="F13" s="17">
        <v>758773</v>
      </c>
      <c r="G13" s="17">
        <v>348328</v>
      </c>
      <c r="H13" s="40">
        <v>1107101</v>
      </c>
      <c r="I13" s="17">
        <v>6964</v>
      </c>
      <c r="J13" s="17">
        <v>10256</v>
      </c>
      <c r="K13" s="40">
        <v>17220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11</v>
      </c>
      <c r="E14" s="54" t="s">
        <v>58</v>
      </c>
      <c r="F14" s="45">
        <v>2816303</v>
      </c>
      <c r="G14" s="46">
        <v>6344896</v>
      </c>
      <c r="H14" s="40">
        <v>9161199</v>
      </c>
      <c r="I14" s="21">
        <v>0</v>
      </c>
      <c r="J14" s="14">
        <v>0</v>
      </c>
      <c r="K14" s="39">
        <v>0</v>
      </c>
      <c r="L14" s="21">
        <v>10416</v>
      </c>
      <c r="M14" s="21">
        <v>19663</v>
      </c>
      <c r="N14" s="39">
        <v>30079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50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58</v>
      </c>
      <c r="F16" s="18">
        <v>85267</v>
      </c>
      <c r="G16" s="18">
        <v>457260</v>
      </c>
      <c r="H16" s="40">
        <v>542527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58</v>
      </c>
      <c r="F17" s="19">
        <v>3045990</v>
      </c>
      <c r="G17" s="20">
        <v>7722352</v>
      </c>
      <c r="H17" s="41">
        <v>10768342</v>
      </c>
      <c r="I17" s="31">
        <v>31225</v>
      </c>
      <c r="J17" s="32">
        <v>88431</v>
      </c>
      <c r="K17" s="42">
        <v>119656</v>
      </c>
      <c r="L17" s="19">
        <v>1013144</v>
      </c>
      <c r="M17" s="20">
        <v>699441</v>
      </c>
      <c r="N17" s="41">
        <v>1712585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58</v>
      </c>
      <c r="F19" s="17">
        <v>54028</v>
      </c>
      <c r="G19" s="17">
        <v>54630</v>
      </c>
      <c r="H19" s="40">
        <v>108658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58</v>
      </c>
      <c r="F20" s="21">
        <v>1136781</v>
      </c>
      <c r="G20" s="21">
        <v>7126569</v>
      </c>
      <c r="H20" s="40">
        <v>8263350</v>
      </c>
      <c r="I20" s="14">
        <v>1862</v>
      </c>
      <c r="J20" s="14">
        <v>2313</v>
      </c>
      <c r="K20" s="39">
        <v>4175</v>
      </c>
      <c r="L20" s="14">
        <v>87206</v>
      </c>
      <c r="M20" s="14">
        <v>590746</v>
      </c>
      <c r="N20" s="39">
        <v>677952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58</v>
      </c>
      <c r="F21" s="16">
        <v>895676</v>
      </c>
      <c r="G21" s="29">
        <v>2492679</v>
      </c>
      <c r="H21" s="39">
        <v>3388355</v>
      </c>
      <c r="I21" s="16">
        <v>526</v>
      </c>
      <c r="J21" s="16">
        <v>1469</v>
      </c>
      <c r="K21" s="39">
        <v>1995</v>
      </c>
      <c r="L21" s="16">
        <v>138234</v>
      </c>
      <c r="M21" s="28">
        <v>291281</v>
      </c>
      <c r="N21" s="40">
        <v>429515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58</v>
      </c>
      <c r="F22" s="48">
        <v>1851882</v>
      </c>
      <c r="G22" s="49">
        <v>6642510</v>
      </c>
      <c r="H22" s="39">
        <v>8494392</v>
      </c>
      <c r="I22" s="48">
        <v>0</v>
      </c>
      <c r="J22" s="48">
        <v>0</v>
      </c>
      <c r="K22" s="39">
        <v>0</v>
      </c>
      <c r="L22" s="50">
        <v>3503482</v>
      </c>
      <c r="M22" s="51">
        <v>4482343</v>
      </c>
      <c r="N22" s="40">
        <v>7985825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58</v>
      </c>
      <c r="F23" s="16">
        <v>3852016</v>
      </c>
      <c r="G23" s="29">
        <v>9616372</v>
      </c>
      <c r="H23" s="39">
        <v>13468388</v>
      </c>
      <c r="I23" s="16">
        <v>4199</v>
      </c>
      <c r="J23" s="16">
        <v>531</v>
      </c>
      <c r="K23" s="39">
        <v>4730</v>
      </c>
      <c r="L23" s="13">
        <v>397319</v>
      </c>
      <c r="M23" s="28">
        <v>856961</v>
      </c>
      <c r="N23" s="40">
        <v>1254280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58</v>
      </c>
      <c r="F24" s="21">
        <v>12164</v>
      </c>
      <c r="G24" s="14">
        <v>1693</v>
      </c>
      <c r="H24" s="39">
        <v>13857</v>
      </c>
      <c r="I24" s="21">
        <v>0</v>
      </c>
      <c r="J24" s="14">
        <v>0</v>
      </c>
      <c r="K24" s="39">
        <v>0</v>
      </c>
      <c r="L24" s="14">
        <v>2480</v>
      </c>
      <c r="M24" s="27">
        <v>5630</v>
      </c>
      <c r="N24" s="39">
        <v>8110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18785230</v>
      </c>
      <c r="G25" s="36">
        <f t="shared" si="0"/>
        <v>48847766</v>
      </c>
      <c r="H25" s="36">
        <f t="shared" si="0"/>
        <v>67632996</v>
      </c>
      <c r="I25" s="36">
        <f t="shared" si="0"/>
        <v>206539</v>
      </c>
      <c r="J25" s="36">
        <f t="shared" si="0"/>
        <v>217959</v>
      </c>
      <c r="K25" s="36">
        <f t="shared" si="0"/>
        <v>424498</v>
      </c>
      <c r="L25" s="36">
        <f t="shared" si="0"/>
        <v>9102847</v>
      </c>
      <c r="M25" s="36">
        <f t="shared" si="0"/>
        <v>10264922</v>
      </c>
      <c r="N25" s="36">
        <f t="shared" si="0"/>
        <v>19367769</v>
      </c>
      <c r="O25" s="36">
        <f t="shared" si="0"/>
        <v>8434</v>
      </c>
      <c r="P25" s="36">
        <f t="shared" si="0"/>
        <v>3765</v>
      </c>
      <c r="Q25" s="37">
        <f t="shared" si="0"/>
        <v>12199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F4:H4"/>
    <mergeCell ref="I4:K4"/>
    <mergeCell ref="L4:N4"/>
    <mergeCell ref="O4:Q4"/>
    <mergeCell ref="C25:E25"/>
    <mergeCell ref="F26:L26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D6" sqref="D6:Q24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0.42187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35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0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36</v>
      </c>
      <c r="F6" s="11">
        <v>769538</v>
      </c>
      <c r="G6" s="26">
        <v>1819453</v>
      </c>
      <c r="H6" s="38">
        <v>2588991</v>
      </c>
      <c r="I6" s="22">
        <v>0</v>
      </c>
      <c r="J6" s="23">
        <v>2366</v>
      </c>
      <c r="K6" s="38">
        <v>2366</v>
      </c>
      <c r="L6" s="24">
        <v>0</v>
      </c>
      <c r="M6" s="24">
        <v>911024</v>
      </c>
      <c r="N6" s="38">
        <v>911024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36</v>
      </c>
      <c r="F7" s="13">
        <v>627017</v>
      </c>
      <c r="G7" s="56">
        <v>388678</v>
      </c>
      <c r="H7" s="39">
        <v>1015695</v>
      </c>
      <c r="I7" s="13">
        <v>138285</v>
      </c>
      <c r="J7" s="13">
        <v>98422</v>
      </c>
      <c r="K7" s="39">
        <v>236707</v>
      </c>
      <c r="L7" s="16">
        <v>2346260</v>
      </c>
      <c r="M7" s="16">
        <v>1468938</v>
      </c>
      <c r="N7" s="39">
        <v>3815198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36</v>
      </c>
      <c r="F8" s="14">
        <v>465045</v>
      </c>
      <c r="G8" s="14">
        <v>215459</v>
      </c>
      <c r="H8" s="39">
        <v>680504</v>
      </c>
      <c r="I8" s="14">
        <v>12415</v>
      </c>
      <c r="J8" s="14">
        <v>6307</v>
      </c>
      <c r="K8" s="39">
        <v>18722</v>
      </c>
      <c r="L8" s="14">
        <v>498090</v>
      </c>
      <c r="M8" s="14">
        <v>0</v>
      </c>
      <c r="N8" s="39">
        <v>498090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36</v>
      </c>
      <c r="F9" s="13">
        <v>23858</v>
      </c>
      <c r="G9" s="15">
        <v>28284</v>
      </c>
      <c r="H9" s="39">
        <v>52142</v>
      </c>
      <c r="I9" s="16">
        <v>0</v>
      </c>
      <c r="J9" s="13">
        <v>0</v>
      </c>
      <c r="K9" s="39">
        <v>0</v>
      </c>
      <c r="L9" s="16">
        <v>3265</v>
      </c>
      <c r="M9" s="13">
        <v>3872</v>
      </c>
      <c r="N9" s="39">
        <v>7137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37</v>
      </c>
      <c r="F10" s="14">
        <v>1223236</v>
      </c>
      <c r="G10" s="14">
        <v>3268872</v>
      </c>
      <c r="H10" s="39">
        <v>4492108</v>
      </c>
      <c r="I10" s="14">
        <v>0</v>
      </c>
      <c r="J10" s="14">
        <v>0</v>
      </c>
      <c r="K10" s="39">
        <v>0</v>
      </c>
      <c r="L10" s="14">
        <v>84856</v>
      </c>
      <c r="M10" s="14">
        <v>33520</v>
      </c>
      <c r="N10" s="39">
        <v>118376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36</v>
      </c>
      <c r="F11" s="16">
        <v>4591</v>
      </c>
      <c r="G11" s="29">
        <v>4301</v>
      </c>
      <c r="H11" s="39">
        <v>8892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36</v>
      </c>
      <c r="F12" s="45">
        <v>301087</v>
      </c>
      <c r="G12" s="46">
        <v>765382</v>
      </c>
      <c r="H12" s="40">
        <v>1066469</v>
      </c>
      <c r="I12" s="21">
        <v>0</v>
      </c>
      <c r="J12" s="14">
        <v>0</v>
      </c>
      <c r="K12" s="39">
        <v>0</v>
      </c>
      <c r="L12" s="21">
        <v>50394</v>
      </c>
      <c r="M12" s="21">
        <v>119901</v>
      </c>
      <c r="N12" s="39">
        <v>170295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36</v>
      </c>
      <c r="F13" s="17">
        <v>640789</v>
      </c>
      <c r="G13" s="17">
        <v>251728</v>
      </c>
      <c r="H13" s="40">
        <v>892517</v>
      </c>
      <c r="I13" s="17">
        <v>4618</v>
      </c>
      <c r="J13" s="17">
        <v>5899</v>
      </c>
      <c r="K13" s="40">
        <v>10517</v>
      </c>
      <c r="L13" s="17">
        <v>1058833</v>
      </c>
      <c r="M13" s="17">
        <v>0</v>
      </c>
      <c r="N13" s="40">
        <v>1058833</v>
      </c>
      <c r="O13" s="17">
        <v>6328</v>
      </c>
      <c r="P13" s="17">
        <v>949</v>
      </c>
      <c r="Q13" s="43">
        <v>7277</v>
      </c>
    </row>
    <row r="14" spans="3:17" ht="20.25">
      <c r="C14" s="5">
        <v>9</v>
      </c>
      <c r="D14" s="1" t="s">
        <v>11</v>
      </c>
      <c r="E14" s="54" t="s">
        <v>36</v>
      </c>
      <c r="F14" s="45">
        <v>2569389</v>
      </c>
      <c r="G14" s="46">
        <v>5594327</v>
      </c>
      <c r="H14" s="40">
        <v>8163716</v>
      </c>
      <c r="I14" s="21">
        <v>0</v>
      </c>
      <c r="J14" s="14">
        <v>0</v>
      </c>
      <c r="K14" s="39">
        <v>0</v>
      </c>
      <c r="L14" s="21">
        <v>10043</v>
      </c>
      <c r="M14" s="21">
        <v>16860</v>
      </c>
      <c r="N14" s="39">
        <v>26903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36</v>
      </c>
      <c r="F15" s="17">
        <v>46155</v>
      </c>
      <c r="G15" s="17">
        <v>42539</v>
      </c>
      <c r="H15" s="40">
        <v>88694</v>
      </c>
      <c r="I15" s="17">
        <v>0</v>
      </c>
      <c r="J15" s="17">
        <v>0</v>
      </c>
      <c r="K15" s="40">
        <v>0</v>
      </c>
      <c r="L15" s="17">
        <v>74300</v>
      </c>
      <c r="M15" s="17">
        <v>56704</v>
      </c>
      <c r="N15" s="40">
        <v>131004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30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36</v>
      </c>
      <c r="F17" s="19">
        <v>2557898</v>
      </c>
      <c r="G17" s="20">
        <v>5924788</v>
      </c>
      <c r="H17" s="41">
        <v>8482686</v>
      </c>
      <c r="I17" s="31">
        <v>25901</v>
      </c>
      <c r="J17" s="32">
        <v>53520</v>
      </c>
      <c r="K17" s="42">
        <v>79421</v>
      </c>
      <c r="L17" s="19">
        <v>835681</v>
      </c>
      <c r="M17" s="20">
        <v>58555</v>
      </c>
      <c r="N17" s="41">
        <v>894236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37</v>
      </c>
      <c r="F19" s="17">
        <v>42241</v>
      </c>
      <c r="G19" s="17">
        <v>43304</v>
      </c>
      <c r="H19" s="40">
        <v>85545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36</v>
      </c>
      <c r="F20" s="21">
        <v>1036745</v>
      </c>
      <c r="G20" s="21">
        <v>6525643</v>
      </c>
      <c r="H20" s="40">
        <v>7562388</v>
      </c>
      <c r="I20" s="14">
        <v>1845</v>
      </c>
      <c r="J20" s="14">
        <v>2309</v>
      </c>
      <c r="K20" s="39">
        <v>4154</v>
      </c>
      <c r="L20" s="14">
        <v>31458</v>
      </c>
      <c r="M20" s="14">
        <v>62947</v>
      </c>
      <c r="N20" s="39">
        <v>94405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36</v>
      </c>
      <c r="F21" s="16">
        <v>592171</v>
      </c>
      <c r="G21" s="29">
        <v>1433981</v>
      </c>
      <c r="H21" s="39">
        <v>2026152</v>
      </c>
      <c r="I21" s="16">
        <v>0</v>
      </c>
      <c r="J21" s="16">
        <v>0</v>
      </c>
      <c r="K21" s="39">
        <v>0</v>
      </c>
      <c r="L21" s="16">
        <v>97016</v>
      </c>
      <c r="M21" s="28">
        <v>180315</v>
      </c>
      <c r="N21" s="40">
        <v>277331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36</v>
      </c>
      <c r="F22" s="48">
        <v>1444205</v>
      </c>
      <c r="G22" s="49">
        <v>5285372</v>
      </c>
      <c r="H22" s="39">
        <v>6729577</v>
      </c>
      <c r="I22" s="48">
        <v>0</v>
      </c>
      <c r="J22" s="48">
        <v>0</v>
      </c>
      <c r="K22" s="39">
        <v>0</v>
      </c>
      <c r="L22" s="50">
        <v>1375819</v>
      </c>
      <c r="M22" s="51">
        <v>3197712</v>
      </c>
      <c r="N22" s="40">
        <v>4573531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36</v>
      </c>
      <c r="F23" s="16">
        <v>2931915</v>
      </c>
      <c r="G23" s="29">
        <v>7307826</v>
      </c>
      <c r="H23" s="39">
        <v>10239741</v>
      </c>
      <c r="I23" s="16">
        <v>325</v>
      </c>
      <c r="J23" s="16">
        <v>7</v>
      </c>
      <c r="K23" s="39">
        <v>332</v>
      </c>
      <c r="L23" s="13">
        <v>197746</v>
      </c>
      <c r="M23" s="28">
        <v>418606</v>
      </c>
      <c r="N23" s="40">
        <v>616352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36</v>
      </c>
      <c r="F24" s="21">
        <v>6901</v>
      </c>
      <c r="G24" s="14">
        <v>888</v>
      </c>
      <c r="H24" s="39">
        <v>7789</v>
      </c>
      <c r="I24" s="21">
        <v>0</v>
      </c>
      <c r="J24" s="14">
        <v>0</v>
      </c>
      <c r="K24" s="39">
        <v>0</v>
      </c>
      <c r="L24" s="14">
        <v>0</v>
      </c>
      <c r="M24" s="27">
        <v>0</v>
      </c>
      <c r="N24" s="39">
        <v>0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15289214</v>
      </c>
      <c r="G25" s="36">
        <f t="shared" si="0"/>
        <v>38920269</v>
      </c>
      <c r="H25" s="36">
        <f t="shared" si="0"/>
        <v>54209483</v>
      </c>
      <c r="I25" s="36">
        <f t="shared" si="0"/>
        <v>183389</v>
      </c>
      <c r="J25" s="36">
        <f t="shared" si="0"/>
        <v>168830</v>
      </c>
      <c r="K25" s="36">
        <f t="shared" si="0"/>
        <v>352219</v>
      </c>
      <c r="L25" s="36">
        <f t="shared" si="0"/>
        <v>6664966</v>
      </c>
      <c r="M25" s="36">
        <f t="shared" si="0"/>
        <v>6528954</v>
      </c>
      <c r="N25" s="36">
        <f t="shared" si="0"/>
        <v>13193920</v>
      </c>
      <c r="O25" s="36">
        <f t="shared" si="0"/>
        <v>8427</v>
      </c>
      <c r="P25" s="36">
        <f t="shared" si="0"/>
        <v>3611</v>
      </c>
      <c r="Q25" s="37">
        <f t="shared" si="0"/>
        <v>12038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25:E25"/>
    <mergeCell ref="F26:L26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D6" sqref="D6:Q24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0.42187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34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0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37</v>
      </c>
      <c r="F6" s="11">
        <v>757002</v>
      </c>
      <c r="G6" s="26">
        <v>1810162</v>
      </c>
      <c r="H6" s="38">
        <v>2567164</v>
      </c>
      <c r="I6" s="22">
        <v>0</v>
      </c>
      <c r="J6" s="23">
        <v>2293</v>
      </c>
      <c r="K6" s="38">
        <v>2293</v>
      </c>
      <c r="L6" s="24">
        <v>0</v>
      </c>
      <c r="M6" s="24">
        <v>897573</v>
      </c>
      <c r="N6" s="38">
        <v>897573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37</v>
      </c>
      <c r="F7" s="13">
        <v>566097</v>
      </c>
      <c r="G7" s="56">
        <v>354405</v>
      </c>
      <c r="H7" s="39">
        <v>920502</v>
      </c>
      <c r="I7" s="13">
        <v>138285</v>
      </c>
      <c r="J7" s="13">
        <v>98422</v>
      </c>
      <c r="K7" s="39">
        <v>236707</v>
      </c>
      <c r="L7" s="16">
        <v>2293944</v>
      </c>
      <c r="M7" s="16">
        <v>1440626</v>
      </c>
      <c r="N7" s="39">
        <v>3734570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37</v>
      </c>
      <c r="F8" s="14">
        <v>444761</v>
      </c>
      <c r="G8" s="14">
        <v>206067</v>
      </c>
      <c r="H8" s="39">
        <v>650828</v>
      </c>
      <c r="I8" s="14">
        <v>11526</v>
      </c>
      <c r="J8" s="14">
        <v>5575</v>
      </c>
      <c r="K8" s="39">
        <v>17101</v>
      </c>
      <c r="L8" s="14">
        <v>482821</v>
      </c>
      <c r="M8" s="14">
        <v>0</v>
      </c>
      <c r="N8" s="39">
        <v>482821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37</v>
      </c>
      <c r="F9" s="13">
        <v>20806</v>
      </c>
      <c r="G9" s="15">
        <v>24669</v>
      </c>
      <c r="H9" s="39">
        <v>45475</v>
      </c>
      <c r="I9" s="16">
        <v>0</v>
      </c>
      <c r="J9" s="13">
        <v>0</v>
      </c>
      <c r="K9" s="39">
        <v>0</v>
      </c>
      <c r="L9" s="16">
        <v>2972</v>
      </c>
      <c r="M9" s="13">
        <v>3522</v>
      </c>
      <c r="N9" s="39">
        <v>6494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37</v>
      </c>
      <c r="F10" s="14">
        <v>1223236</v>
      </c>
      <c r="G10" s="14">
        <v>3268872</v>
      </c>
      <c r="H10" s="39">
        <v>4492108</v>
      </c>
      <c r="I10" s="14">
        <v>0</v>
      </c>
      <c r="J10" s="14">
        <v>0</v>
      </c>
      <c r="K10" s="39">
        <v>0</v>
      </c>
      <c r="L10" s="14">
        <v>84856</v>
      </c>
      <c r="M10" s="14">
        <v>33520</v>
      </c>
      <c r="N10" s="39">
        <v>118376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37</v>
      </c>
      <c r="F11" s="16">
        <v>4525</v>
      </c>
      <c r="G11" s="29">
        <v>4206</v>
      </c>
      <c r="H11" s="39">
        <v>8731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37</v>
      </c>
      <c r="F12" s="45">
        <v>292318</v>
      </c>
      <c r="G12" s="46">
        <v>723565</v>
      </c>
      <c r="H12" s="40">
        <v>1015883</v>
      </c>
      <c r="I12" s="21">
        <v>0</v>
      </c>
      <c r="J12" s="14">
        <v>0</v>
      </c>
      <c r="K12" s="39">
        <v>0</v>
      </c>
      <c r="L12" s="21">
        <v>49936</v>
      </c>
      <c r="M12" s="21">
        <v>119314</v>
      </c>
      <c r="N12" s="39">
        <v>169250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37</v>
      </c>
      <c r="F13" s="17">
        <v>636219</v>
      </c>
      <c r="G13" s="17">
        <v>0</v>
      </c>
      <c r="H13" s="40">
        <v>636219</v>
      </c>
      <c r="I13" s="17">
        <v>4362</v>
      </c>
      <c r="J13" s="17">
        <v>0</v>
      </c>
      <c r="K13" s="40">
        <v>4362</v>
      </c>
      <c r="L13" s="17">
        <v>1048649</v>
      </c>
      <c r="M13" s="17">
        <v>0</v>
      </c>
      <c r="N13" s="40">
        <v>1048649</v>
      </c>
      <c r="O13" s="17">
        <v>6326</v>
      </c>
      <c r="P13" s="17">
        <v>0</v>
      </c>
      <c r="Q13" s="43">
        <v>6326</v>
      </c>
    </row>
    <row r="14" spans="3:17" ht="19.5">
      <c r="C14" s="5">
        <v>9</v>
      </c>
      <c r="D14" s="1" t="s">
        <v>11</v>
      </c>
      <c r="E14" s="54" t="s">
        <v>37</v>
      </c>
      <c r="F14" s="18">
        <v>2543600</v>
      </c>
      <c r="G14" s="18">
        <v>5511099</v>
      </c>
      <c r="H14" s="40">
        <v>8054699</v>
      </c>
      <c r="I14" s="18">
        <v>0</v>
      </c>
      <c r="J14" s="18">
        <v>0</v>
      </c>
      <c r="K14" s="40">
        <v>0</v>
      </c>
      <c r="L14" s="18">
        <v>10043</v>
      </c>
      <c r="M14" s="18">
        <v>16860</v>
      </c>
      <c r="N14" s="40">
        <v>26903</v>
      </c>
      <c r="O14" s="25">
        <v>0</v>
      </c>
      <c r="P14" s="25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37</v>
      </c>
      <c r="F15" s="17">
        <v>44904</v>
      </c>
      <c r="G15" s="17">
        <v>40957</v>
      </c>
      <c r="H15" s="40">
        <v>85861</v>
      </c>
      <c r="I15" s="17">
        <v>74000</v>
      </c>
      <c r="J15" s="17">
        <v>56504</v>
      </c>
      <c r="K15" s="40">
        <v>130504</v>
      </c>
      <c r="L15" s="17">
        <v>0</v>
      </c>
      <c r="M15" s="17">
        <v>0</v>
      </c>
      <c r="N15" s="40">
        <v>0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30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37</v>
      </c>
      <c r="F17" s="19">
        <v>2513434</v>
      </c>
      <c r="G17" s="20">
        <v>5778274</v>
      </c>
      <c r="H17" s="41">
        <v>8291708</v>
      </c>
      <c r="I17" s="31">
        <v>25079</v>
      </c>
      <c r="J17" s="32">
        <v>48400</v>
      </c>
      <c r="K17" s="42">
        <v>73479</v>
      </c>
      <c r="L17" s="19">
        <v>796837</v>
      </c>
      <c r="M17" s="20">
        <v>145169</v>
      </c>
      <c r="N17" s="41">
        <v>942006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37</v>
      </c>
      <c r="F19" s="17">
        <v>42241</v>
      </c>
      <c r="G19" s="17">
        <v>43304</v>
      </c>
      <c r="H19" s="40">
        <v>85545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37</v>
      </c>
      <c r="F20" s="21">
        <v>1027693</v>
      </c>
      <c r="G20" s="21">
        <v>6387438</v>
      </c>
      <c r="H20" s="40">
        <v>7415131</v>
      </c>
      <c r="I20" s="14">
        <v>1842</v>
      </c>
      <c r="J20" s="14">
        <v>2308</v>
      </c>
      <c r="K20" s="39">
        <v>4150</v>
      </c>
      <c r="L20" s="14">
        <v>31172</v>
      </c>
      <c r="M20" s="14">
        <v>62601</v>
      </c>
      <c r="N20" s="39">
        <v>93773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37</v>
      </c>
      <c r="F21" s="16">
        <v>530927</v>
      </c>
      <c r="G21" s="29">
        <v>1346822</v>
      </c>
      <c r="H21" s="39">
        <v>1877749</v>
      </c>
      <c r="I21" s="16">
        <v>0</v>
      </c>
      <c r="J21" s="16">
        <v>0</v>
      </c>
      <c r="K21" s="39">
        <v>0</v>
      </c>
      <c r="L21" s="16">
        <v>96270</v>
      </c>
      <c r="M21" s="28">
        <v>173060</v>
      </c>
      <c r="N21" s="40">
        <v>269330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37</v>
      </c>
      <c r="F22" s="48">
        <v>1402513</v>
      </c>
      <c r="G22" s="49">
        <v>5148743</v>
      </c>
      <c r="H22" s="39">
        <v>6551256</v>
      </c>
      <c r="I22" s="48">
        <v>0</v>
      </c>
      <c r="J22" s="48">
        <v>0</v>
      </c>
      <c r="K22" s="39">
        <v>0</v>
      </c>
      <c r="L22" s="50">
        <v>1139553</v>
      </c>
      <c r="M22" s="51">
        <v>3054535</v>
      </c>
      <c r="N22" s="40">
        <v>4194088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37</v>
      </c>
      <c r="F23" s="16">
        <v>2727812</v>
      </c>
      <c r="G23" s="29">
        <v>7089058</v>
      </c>
      <c r="H23" s="39">
        <v>9816870</v>
      </c>
      <c r="I23" s="16">
        <v>28</v>
      </c>
      <c r="J23" s="16">
        <v>7</v>
      </c>
      <c r="K23" s="39">
        <v>35</v>
      </c>
      <c r="L23" s="13">
        <v>194571</v>
      </c>
      <c r="M23" s="28">
        <v>287262</v>
      </c>
      <c r="N23" s="40">
        <v>481833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37</v>
      </c>
      <c r="F24" s="21">
        <v>6388</v>
      </c>
      <c r="G24" s="14">
        <v>857</v>
      </c>
      <c r="H24" s="39">
        <v>7245</v>
      </c>
      <c r="I24" s="21">
        <v>0</v>
      </c>
      <c r="J24" s="14">
        <v>0</v>
      </c>
      <c r="K24" s="39">
        <v>0</v>
      </c>
      <c r="L24" s="14">
        <v>0</v>
      </c>
      <c r="M24" s="27">
        <v>0</v>
      </c>
      <c r="N24" s="39">
        <v>0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14790909</v>
      </c>
      <c r="G25" s="36">
        <f t="shared" si="0"/>
        <v>37757942</v>
      </c>
      <c r="H25" s="36">
        <f t="shared" si="0"/>
        <v>52548851</v>
      </c>
      <c r="I25" s="36">
        <f t="shared" si="0"/>
        <v>255122</v>
      </c>
      <c r="J25" s="36">
        <f t="shared" si="0"/>
        <v>213509</v>
      </c>
      <c r="K25" s="36">
        <f t="shared" si="0"/>
        <v>468631</v>
      </c>
      <c r="L25" s="36">
        <f t="shared" si="0"/>
        <v>6232829</v>
      </c>
      <c r="M25" s="36">
        <f t="shared" si="0"/>
        <v>6234042</v>
      </c>
      <c r="N25" s="36">
        <f t="shared" si="0"/>
        <v>12466871</v>
      </c>
      <c r="O25" s="36">
        <f t="shared" si="0"/>
        <v>8425</v>
      </c>
      <c r="P25" s="36">
        <f t="shared" si="0"/>
        <v>2662</v>
      </c>
      <c r="Q25" s="37">
        <f t="shared" si="0"/>
        <v>11087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25:E25"/>
    <mergeCell ref="F26:L26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D6" sqref="D6:Q24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0.42187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32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0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33</v>
      </c>
      <c r="F6" s="11">
        <v>745667</v>
      </c>
      <c r="G6" s="26">
        <v>1800017</v>
      </c>
      <c r="H6" s="38">
        <v>2545684</v>
      </c>
      <c r="I6" s="22">
        <v>0</v>
      </c>
      <c r="J6" s="23">
        <v>2208</v>
      </c>
      <c r="K6" s="38">
        <v>2208</v>
      </c>
      <c r="L6" s="24">
        <v>0</v>
      </c>
      <c r="M6" s="24">
        <v>881276</v>
      </c>
      <c r="N6" s="38">
        <v>881276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33</v>
      </c>
      <c r="F7" s="13">
        <v>565325</v>
      </c>
      <c r="G7" s="56">
        <v>353920</v>
      </c>
      <c r="H7" s="39">
        <v>919245</v>
      </c>
      <c r="I7" s="13">
        <v>138285</v>
      </c>
      <c r="J7" s="13">
        <v>98422</v>
      </c>
      <c r="K7" s="39">
        <v>236707</v>
      </c>
      <c r="L7" s="16">
        <v>2293138</v>
      </c>
      <c r="M7" s="16">
        <v>1414455</v>
      </c>
      <c r="N7" s="39">
        <v>3707593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33</v>
      </c>
      <c r="F8" s="14">
        <v>420243</v>
      </c>
      <c r="G8" s="14">
        <v>194929</v>
      </c>
      <c r="H8" s="39">
        <v>615172</v>
      </c>
      <c r="I8" s="14">
        <v>10500</v>
      </c>
      <c r="J8" s="14">
        <v>4846</v>
      </c>
      <c r="K8" s="39">
        <v>15346</v>
      </c>
      <c r="L8" s="14">
        <v>472516</v>
      </c>
      <c r="M8" s="14">
        <v>0</v>
      </c>
      <c r="N8" s="39">
        <v>472516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33</v>
      </c>
      <c r="F9" s="13">
        <v>17464</v>
      </c>
      <c r="G9" s="15">
        <v>20704</v>
      </c>
      <c r="H9" s="39">
        <v>38168</v>
      </c>
      <c r="I9" s="16">
        <v>0</v>
      </c>
      <c r="J9" s="13">
        <v>0</v>
      </c>
      <c r="K9" s="39">
        <v>0</v>
      </c>
      <c r="L9" s="16">
        <v>2963</v>
      </c>
      <c r="M9" s="13">
        <v>3517</v>
      </c>
      <c r="N9" s="39">
        <v>6480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33</v>
      </c>
      <c r="F10" s="14">
        <v>1203662</v>
      </c>
      <c r="G10" s="14">
        <v>3199554</v>
      </c>
      <c r="H10" s="39">
        <v>4403216</v>
      </c>
      <c r="I10" s="14">
        <v>0</v>
      </c>
      <c r="J10" s="14">
        <v>0</v>
      </c>
      <c r="K10" s="39">
        <v>0</v>
      </c>
      <c r="L10" s="14">
        <v>82508</v>
      </c>
      <c r="M10" s="14">
        <v>32957</v>
      </c>
      <c r="N10" s="39">
        <v>115465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33</v>
      </c>
      <c r="F11" s="16">
        <v>4490</v>
      </c>
      <c r="G11" s="29">
        <v>4090</v>
      </c>
      <c r="H11" s="39">
        <v>8580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33</v>
      </c>
      <c r="F12" s="45">
        <v>281061</v>
      </c>
      <c r="G12" s="46">
        <v>684219</v>
      </c>
      <c r="H12" s="40">
        <v>965280</v>
      </c>
      <c r="I12" s="21">
        <v>0</v>
      </c>
      <c r="J12" s="14">
        <v>0</v>
      </c>
      <c r="K12" s="39">
        <v>0</v>
      </c>
      <c r="L12" s="21">
        <v>49733</v>
      </c>
      <c r="M12" s="21">
        <v>116363</v>
      </c>
      <c r="N12" s="39">
        <v>166096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33</v>
      </c>
      <c r="F13" s="17">
        <v>627793</v>
      </c>
      <c r="G13" s="17">
        <v>242126</v>
      </c>
      <c r="H13" s="40">
        <v>869919</v>
      </c>
      <c r="I13" s="17">
        <v>3537</v>
      </c>
      <c r="J13" s="17">
        <v>5064</v>
      </c>
      <c r="K13" s="40">
        <v>8601</v>
      </c>
      <c r="L13" s="17">
        <v>1031917</v>
      </c>
      <c r="M13" s="17">
        <v>0</v>
      </c>
      <c r="N13" s="40">
        <v>1031917</v>
      </c>
      <c r="O13" s="17">
        <v>6325</v>
      </c>
      <c r="P13" s="17">
        <v>834</v>
      </c>
      <c r="Q13" s="43">
        <v>7159</v>
      </c>
    </row>
    <row r="14" spans="3:17" ht="19.5">
      <c r="C14" s="5">
        <v>9</v>
      </c>
      <c r="D14" s="1" t="s">
        <v>11</v>
      </c>
      <c r="E14" s="54" t="s">
        <v>33</v>
      </c>
      <c r="F14" s="18">
        <v>2502496</v>
      </c>
      <c r="G14" s="18">
        <v>5408409</v>
      </c>
      <c r="H14" s="40">
        <v>7910905</v>
      </c>
      <c r="I14" s="18">
        <v>0</v>
      </c>
      <c r="J14" s="18">
        <v>0</v>
      </c>
      <c r="K14" s="40">
        <v>0</v>
      </c>
      <c r="L14" s="18">
        <v>9931</v>
      </c>
      <c r="M14" s="18">
        <v>16860</v>
      </c>
      <c r="N14" s="40">
        <v>26791</v>
      </c>
      <c r="O14" s="25">
        <v>0</v>
      </c>
      <c r="P14" s="25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33</v>
      </c>
      <c r="F15" s="17">
        <v>43417</v>
      </c>
      <c r="G15" s="17">
        <v>38750</v>
      </c>
      <c r="H15" s="40">
        <v>82167</v>
      </c>
      <c r="I15" s="17">
        <v>0</v>
      </c>
      <c r="J15" s="17">
        <v>0</v>
      </c>
      <c r="K15" s="40">
        <v>0</v>
      </c>
      <c r="L15" s="17">
        <v>73323</v>
      </c>
      <c r="M15" s="17">
        <v>55431</v>
      </c>
      <c r="N15" s="40">
        <v>128754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30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33</v>
      </c>
      <c r="F17" s="19">
        <v>2459647</v>
      </c>
      <c r="G17" s="20">
        <v>5611254</v>
      </c>
      <c r="H17" s="41">
        <v>8070901</v>
      </c>
      <c r="I17" s="31">
        <v>23026</v>
      </c>
      <c r="J17" s="32">
        <v>44355</v>
      </c>
      <c r="K17" s="42">
        <v>67381</v>
      </c>
      <c r="L17" s="19">
        <v>768089</v>
      </c>
      <c r="M17" s="20">
        <v>117596</v>
      </c>
      <c r="N17" s="41">
        <v>885685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33</v>
      </c>
      <c r="F19" s="17">
        <v>40812</v>
      </c>
      <c r="G19" s="17">
        <v>42174</v>
      </c>
      <c r="H19" s="40">
        <v>82986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33</v>
      </c>
      <c r="F20" s="21">
        <v>1012202</v>
      </c>
      <c r="G20" s="21">
        <v>6287571</v>
      </c>
      <c r="H20" s="40">
        <v>7299773</v>
      </c>
      <c r="I20" s="14">
        <v>1839</v>
      </c>
      <c r="J20" s="14">
        <v>2304</v>
      </c>
      <c r="K20" s="39">
        <v>4143</v>
      </c>
      <c r="L20" s="14">
        <v>31118</v>
      </c>
      <c r="M20" s="14">
        <v>61672</v>
      </c>
      <c r="N20" s="39">
        <v>92790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33</v>
      </c>
      <c r="F21" s="16">
        <v>508547</v>
      </c>
      <c r="G21" s="29">
        <v>1225783</v>
      </c>
      <c r="H21" s="39">
        <v>1734330</v>
      </c>
      <c r="I21" s="16">
        <v>0</v>
      </c>
      <c r="J21" s="16">
        <v>0</v>
      </c>
      <c r="K21" s="39">
        <v>0</v>
      </c>
      <c r="L21" s="16">
        <v>93289</v>
      </c>
      <c r="M21" s="28">
        <v>152230</v>
      </c>
      <c r="N21" s="40">
        <v>245519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33</v>
      </c>
      <c r="F22" s="48">
        <v>1343116</v>
      </c>
      <c r="G22" s="49">
        <v>4943879</v>
      </c>
      <c r="H22" s="39">
        <v>6286995</v>
      </c>
      <c r="I22" s="48">
        <v>0</v>
      </c>
      <c r="J22" s="48">
        <v>0</v>
      </c>
      <c r="K22" s="39">
        <v>0</v>
      </c>
      <c r="L22" s="50">
        <v>1125470</v>
      </c>
      <c r="M22" s="51">
        <v>2871659</v>
      </c>
      <c r="N22" s="40">
        <v>3997129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33</v>
      </c>
      <c r="F23" s="16">
        <v>2628145</v>
      </c>
      <c r="G23" s="29">
        <v>6826247</v>
      </c>
      <c r="H23" s="39">
        <v>9454392</v>
      </c>
      <c r="I23" s="16">
        <v>25</v>
      </c>
      <c r="J23" s="16">
        <v>7</v>
      </c>
      <c r="K23" s="39">
        <v>32</v>
      </c>
      <c r="L23" s="13">
        <v>146940</v>
      </c>
      <c r="M23" s="28">
        <v>205505</v>
      </c>
      <c r="N23" s="40">
        <v>352445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33</v>
      </c>
      <c r="F24" s="21">
        <v>5886</v>
      </c>
      <c r="G24" s="14">
        <v>828</v>
      </c>
      <c r="H24" s="39">
        <v>6714</v>
      </c>
      <c r="I24" s="21">
        <v>0</v>
      </c>
      <c r="J24" s="14">
        <v>0</v>
      </c>
      <c r="K24" s="39">
        <v>0</v>
      </c>
      <c r="L24" s="14">
        <v>0</v>
      </c>
      <c r="M24" s="27">
        <v>0</v>
      </c>
      <c r="N24" s="39">
        <v>0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14416406</v>
      </c>
      <c r="G25" s="36">
        <f t="shared" si="0"/>
        <v>36903898</v>
      </c>
      <c r="H25" s="36">
        <f t="shared" si="0"/>
        <v>51320304</v>
      </c>
      <c r="I25" s="36">
        <f t="shared" si="0"/>
        <v>177212</v>
      </c>
      <c r="J25" s="36">
        <f t="shared" si="0"/>
        <v>157206</v>
      </c>
      <c r="K25" s="36">
        <f t="shared" si="0"/>
        <v>334418</v>
      </c>
      <c r="L25" s="36">
        <f t="shared" si="0"/>
        <v>6182140</v>
      </c>
      <c r="M25" s="36">
        <f t="shared" si="0"/>
        <v>5929521</v>
      </c>
      <c r="N25" s="36">
        <f t="shared" si="0"/>
        <v>12111661</v>
      </c>
      <c r="O25" s="36">
        <f t="shared" si="0"/>
        <v>8424</v>
      </c>
      <c r="P25" s="36">
        <f t="shared" si="0"/>
        <v>3496</v>
      </c>
      <c r="Q25" s="37">
        <f t="shared" si="0"/>
        <v>11920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25:E25"/>
    <mergeCell ref="F26:L26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C2" sqref="C2:Q2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55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47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56</v>
      </c>
      <c r="F6" s="11">
        <v>855781</v>
      </c>
      <c r="G6" s="26">
        <v>1880262</v>
      </c>
      <c r="H6" s="38">
        <v>2736043</v>
      </c>
      <c r="I6" s="22">
        <v>0</v>
      </c>
      <c r="J6" s="23">
        <v>4858</v>
      </c>
      <c r="K6" s="38">
        <v>4858</v>
      </c>
      <c r="L6" s="24">
        <v>0</v>
      </c>
      <c r="M6" s="24">
        <v>1036670</v>
      </c>
      <c r="N6" s="38">
        <v>1036670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56</v>
      </c>
      <c r="F7" s="13">
        <v>833785</v>
      </c>
      <c r="G7" s="56">
        <v>511885</v>
      </c>
      <c r="H7" s="39">
        <v>1345670</v>
      </c>
      <c r="I7" s="13">
        <v>138833</v>
      </c>
      <c r="J7" s="13">
        <v>98225</v>
      </c>
      <c r="K7" s="39">
        <v>237058</v>
      </c>
      <c r="L7" s="16">
        <v>2873828</v>
      </c>
      <c r="M7" s="16">
        <v>1770495</v>
      </c>
      <c r="N7" s="39">
        <v>4644323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56</v>
      </c>
      <c r="F8" s="14">
        <v>628173</v>
      </c>
      <c r="G8" s="14">
        <v>292898</v>
      </c>
      <c r="H8" s="39">
        <v>921071</v>
      </c>
      <c r="I8" s="14">
        <v>20665</v>
      </c>
      <c r="J8" s="14">
        <v>11348</v>
      </c>
      <c r="K8" s="39">
        <v>32013</v>
      </c>
      <c r="L8" s="14">
        <v>600921</v>
      </c>
      <c r="M8" s="14">
        <v>0</v>
      </c>
      <c r="N8" s="39">
        <v>600921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56</v>
      </c>
      <c r="F9" s="13">
        <v>86128</v>
      </c>
      <c r="G9" s="15">
        <v>106892</v>
      </c>
      <c r="H9" s="39">
        <v>193020</v>
      </c>
      <c r="I9" s="16">
        <v>0</v>
      </c>
      <c r="J9" s="13">
        <v>0</v>
      </c>
      <c r="K9" s="39">
        <v>0</v>
      </c>
      <c r="L9" s="16">
        <v>4828</v>
      </c>
      <c r="M9" s="13">
        <v>4095</v>
      </c>
      <c r="N9" s="39">
        <v>8923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56</v>
      </c>
      <c r="F10" s="14">
        <v>1395670</v>
      </c>
      <c r="G10" s="14">
        <v>3877003</v>
      </c>
      <c r="H10" s="39">
        <v>5272673</v>
      </c>
      <c r="I10" s="14">
        <v>0</v>
      </c>
      <c r="J10" s="14">
        <v>0</v>
      </c>
      <c r="K10" s="39">
        <v>0</v>
      </c>
      <c r="L10" s="14">
        <v>201400</v>
      </c>
      <c r="M10" s="14">
        <v>170741</v>
      </c>
      <c r="N10" s="39">
        <v>372141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56</v>
      </c>
      <c r="F11" s="16">
        <v>5486</v>
      </c>
      <c r="G11" s="29">
        <v>6083</v>
      </c>
      <c r="H11" s="39">
        <v>11569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56</v>
      </c>
      <c r="F12" s="45">
        <v>370913</v>
      </c>
      <c r="G12" s="46">
        <v>1119137</v>
      </c>
      <c r="H12" s="40">
        <v>1490050</v>
      </c>
      <c r="I12" s="21">
        <v>50</v>
      </c>
      <c r="J12" s="14">
        <v>0</v>
      </c>
      <c r="K12" s="39">
        <v>50</v>
      </c>
      <c r="L12" s="21">
        <v>59171</v>
      </c>
      <c r="M12" s="21">
        <v>145990</v>
      </c>
      <c r="N12" s="39">
        <v>205161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56</v>
      </c>
      <c r="F13" s="17">
        <v>737368</v>
      </c>
      <c r="G13" s="17">
        <v>341592</v>
      </c>
      <c r="H13" s="40">
        <v>1078960</v>
      </c>
      <c r="I13" s="17">
        <v>6592</v>
      </c>
      <c r="J13" s="17">
        <v>9688</v>
      </c>
      <c r="K13" s="40">
        <v>16280</v>
      </c>
      <c r="L13" s="17">
        <v>0</v>
      </c>
      <c r="M13" s="17">
        <v>0</v>
      </c>
      <c r="N13" s="40">
        <v>0</v>
      </c>
      <c r="O13" s="17">
        <v>6335</v>
      </c>
      <c r="P13" s="17">
        <v>1103</v>
      </c>
      <c r="Q13" s="43">
        <v>7438</v>
      </c>
    </row>
    <row r="14" spans="3:17" ht="20.25">
      <c r="C14" s="5">
        <v>9</v>
      </c>
      <c r="D14" s="1" t="s">
        <v>11</v>
      </c>
      <c r="E14" s="54" t="s">
        <v>56</v>
      </c>
      <c r="F14" s="45">
        <v>2791824</v>
      </c>
      <c r="G14" s="46">
        <v>6263102</v>
      </c>
      <c r="H14" s="40">
        <v>9054926</v>
      </c>
      <c r="I14" s="21">
        <v>0</v>
      </c>
      <c r="J14" s="14">
        <v>0</v>
      </c>
      <c r="K14" s="39">
        <v>0</v>
      </c>
      <c r="L14" s="21">
        <v>10402</v>
      </c>
      <c r="M14" s="21">
        <v>18449</v>
      </c>
      <c r="N14" s="39">
        <v>28851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50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56</v>
      </c>
      <c r="F17" s="19">
        <v>2987751</v>
      </c>
      <c r="G17" s="20">
        <v>7399994</v>
      </c>
      <c r="H17" s="41">
        <v>10387745</v>
      </c>
      <c r="I17" s="31">
        <v>30824</v>
      </c>
      <c r="J17" s="32">
        <v>85685</v>
      </c>
      <c r="K17" s="42">
        <v>116509</v>
      </c>
      <c r="L17" s="19">
        <v>977626</v>
      </c>
      <c r="M17" s="20">
        <v>567076</v>
      </c>
      <c r="N17" s="41">
        <v>1544702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56</v>
      </c>
      <c r="F19" s="17">
        <v>54006</v>
      </c>
      <c r="G19" s="17">
        <v>54624</v>
      </c>
      <c r="H19" s="40">
        <v>108630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56</v>
      </c>
      <c r="F20" s="21">
        <v>1130238</v>
      </c>
      <c r="G20" s="21">
        <v>7068221</v>
      </c>
      <c r="H20" s="40">
        <v>8198459</v>
      </c>
      <c r="I20" s="14">
        <v>1862</v>
      </c>
      <c r="J20" s="14">
        <v>2311</v>
      </c>
      <c r="K20" s="39">
        <v>4173</v>
      </c>
      <c r="L20" s="14">
        <v>78830</v>
      </c>
      <c r="M20" s="14">
        <v>343781</v>
      </c>
      <c r="N20" s="39">
        <v>422611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56</v>
      </c>
      <c r="F21" s="16">
        <v>858339</v>
      </c>
      <c r="G21" s="29">
        <v>2344105</v>
      </c>
      <c r="H21" s="39">
        <v>3202444</v>
      </c>
      <c r="I21" s="16">
        <v>480</v>
      </c>
      <c r="J21" s="16">
        <v>1200</v>
      </c>
      <c r="K21" s="39">
        <v>1680</v>
      </c>
      <c r="L21" s="16">
        <v>128807</v>
      </c>
      <c r="M21" s="28">
        <v>268110</v>
      </c>
      <c r="N21" s="40">
        <v>396917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56</v>
      </c>
      <c r="F22" s="48">
        <v>1804727</v>
      </c>
      <c r="G22" s="49">
        <v>6488044</v>
      </c>
      <c r="H22" s="39">
        <v>8292771</v>
      </c>
      <c r="I22" s="48">
        <v>62</v>
      </c>
      <c r="J22" s="48">
        <v>0</v>
      </c>
      <c r="K22" s="39">
        <v>62</v>
      </c>
      <c r="L22" s="50">
        <v>3134541</v>
      </c>
      <c r="M22" s="51">
        <v>3994426</v>
      </c>
      <c r="N22" s="40">
        <v>7128967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53</v>
      </c>
      <c r="F23" s="16">
        <v>3567145</v>
      </c>
      <c r="G23" s="29">
        <v>8959879</v>
      </c>
      <c r="H23" s="39">
        <v>12527024</v>
      </c>
      <c r="I23" s="16">
        <v>2968</v>
      </c>
      <c r="J23" s="16">
        <v>238</v>
      </c>
      <c r="K23" s="39">
        <v>3206</v>
      </c>
      <c r="L23" s="13">
        <v>311888</v>
      </c>
      <c r="M23" s="28">
        <v>682904</v>
      </c>
      <c r="N23" s="40">
        <v>994792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53</v>
      </c>
      <c r="F24" s="21">
        <v>10213</v>
      </c>
      <c r="G24" s="14">
        <v>1387</v>
      </c>
      <c r="H24" s="39">
        <v>11600</v>
      </c>
      <c r="I24" s="21">
        <v>0</v>
      </c>
      <c r="J24" s="14">
        <v>0</v>
      </c>
      <c r="K24" s="39">
        <v>0</v>
      </c>
      <c r="L24" s="14">
        <v>1982</v>
      </c>
      <c r="M24" s="27">
        <v>120</v>
      </c>
      <c r="N24" s="39">
        <v>2102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18193669</v>
      </c>
      <c r="G25" s="36">
        <f t="shared" si="0"/>
        <v>47143994</v>
      </c>
      <c r="H25" s="36">
        <f t="shared" si="0"/>
        <v>65337663</v>
      </c>
      <c r="I25" s="36">
        <f t="shared" si="0"/>
        <v>202336</v>
      </c>
      <c r="J25" s="36">
        <f t="shared" si="0"/>
        <v>213553</v>
      </c>
      <c r="K25" s="36">
        <f t="shared" si="0"/>
        <v>415889</v>
      </c>
      <c r="L25" s="36">
        <f t="shared" si="0"/>
        <v>8476561</v>
      </c>
      <c r="M25" s="36">
        <f t="shared" si="0"/>
        <v>9081300</v>
      </c>
      <c r="N25" s="36">
        <f t="shared" si="0"/>
        <v>17557861</v>
      </c>
      <c r="O25" s="36">
        <f t="shared" si="0"/>
        <v>8434</v>
      </c>
      <c r="P25" s="36">
        <f t="shared" si="0"/>
        <v>3765</v>
      </c>
      <c r="Q25" s="37">
        <f t="shared" si="0"/>
        <v>12199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25:E25"/>
    <mergeCell ref="F26:L26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E24" sqref="E24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47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54</v>
      </c>
      <c r="F6" s="11">
        <v>845820</v>
      </c>
      <c r="G6" s="26">
        <v>1872596</v>
      </c>
      <c r="H6" s="38">
        <v>2718416</v>
      </c>
      <c r="I6" s="22">
        <v>0</v>
      </c>
      <c r="J6" s="23">
        <v>4469</v>
      </c>
      <c r="K6" s="38">
        <v>4469</v>
      </c>
      <c r="L6" s="24">
        <v>0</v>
      </c>
      <c r="M6" s="24">
        <v>1018108</v>
      </c>
      <c r="N6" s="38">
        <v>1018108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54</v>
      </c>
      <c r="F7" s="13">
        <v>807209</v>
      </c>
      <c r="G7" s="56">
        <v>495605</v>
      </c>
      <c r="H7" s="39">
        <v>1302814</v>
      </c>
      <c r="I7" s="13">
        <v>138685</v>
      </c>
      <c r="J7" s="13">
        <v>98225</v>
      </c>
      <c r="K7" s="39">
        <v>236910</v>
      </c>
      <c r="L7" s="16">
        <v>2834111</v>
      </c>
      <c r="M7" s="16">
        <v>1746495</v>
      </c>
      <c r="N7" s="39">
        <v>4580606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54</v>
      </c>
      <c r="F8" s="14">
        <v>610985</v>
      </c>
      <c r="G8" s="14">
        <v>285069</v>
      </c>
      <c r="H8" s="39">
        <v>896054</v>
      </c>
      <c r="I8" s="14">
        <v>18917</v>
      </c>
      <c r="J8" s="14">
        <v>11325</v>
      </c>
      <c r="K8" s="39">
        <v>30242</v>
      </c>
      <c r="L8" s="14">
        <v>599904</v>
      </c>
      <c r="M8" s="14">
        <v>0</v>
      </c>
      <c r="N8" s="39">
        <v>599904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54</v>
      </c>
      <c r="F9" s="13">
        <v>82463</v>
      </c>
      <c r="G9" s="15">
        <v>89046</v>
      </c>
      <c r="H9" s="39">
        <v>171509</v>
      </c>
      <c r="I9" s="16">
        <v>0</v>
      </c>
      <c r="J9" s="13">
        <v>0</v>
      </c>
      <c r="K9" s="39">
        <v>0</v>
      </c>
      <c r="L9" s="16">
        <v>3610</v>
      </c>
      <c r="M9" s="13">
        <v>4095</v>
      </c>
      <c r="N9" s="39">
        <v>7705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54</v>
      </c>
      <c r="F10" s="14">
        <v>1375565</v>
      </c>
      <c r="G10" s="14">
        <v>3814054</v>
      </c>
      <c r="H10" s="39">
        <v>5189619</v>
      </c>
      <c r="I10" s="14">
        <v>0</v>
      </c>
      <c r="J10" s="14">
        <v>0</v>
      </c>
      <c r="K10" s="39">
        <v>0</v>
      </c>
      <c r="L10" s="14">
        <v>195456</v>
      </c>
      <c r="M10" s="14">
        <v>166986</v>
      </c>
      <c r="N10" s="39">
        <v>362442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54</v>
      </c>
      <c r="F11" s="16">
        <v>5194</v>
      </c>
      <c r="G11" s="29">
        <v>5905</v>
      </c>
      <c r="H11" s="39">
        <v>11099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54</v>
      </c>
      <c r="F12" s="45">
        <v>362671</v>
      </c>
      <c r="G12" s="46">
        <v>1079315</v>
      </c>
      <c r="H12" s="40">
        <v>1441986</v>
      </c>
      <c r="I12" s="21">
        <v>50</v>
      </c>
      <c r="J12" s="14">
        <v>0</v>
      </c>
      <c r="K12" s="39">
        <v>50</v>
      </c>
      <c r="L12" s="21">
        <v>59050</v>
      </c>
      <c r="M12" s="21">
        <v>144428</v>
      </c>
      <c r="N12" s="39">
        <v>203478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54</v>
      </c>
      <c r="F13" s="17">
        <v>719458</v>
      </c>
      <c r="G13" s="17">
        <v>332970</v>
      </c>
      <c r="H13" s="40">
        <v>1052428</v>
      </c>
      <c r="I13" s="17">
        <v>6316</v>
      </c>
      <c r="J13" s="17">
        <v>9101</v>
      </c>
      <c r="K13" s="40">
        <v>15417</v>
      </c>
      <c r="L13" s="17">
        <v>0</v>
      </c>
      <c r="M13" s="17">
        <v>0</v>
      </c>
      <c r="N13" s="40">
        <v>0</v>
      </c>
      <c r="O13" s="17">
        <v>6335</v>
      </c>
      <c r="P13" s="17">
        <v>1093</v>
      </c>
      <c r="Q13" s="43">
        <v>7428</v>
      </c>
    </row>
    <row r="14" spans="3:17" ht="20.25">
      <c r="C14" s="5">
        <v>9</v>
      </c>
      <c r="D14" s="1" t="s">
        <v>11</v>
      </c>
      <c r="E14" s="54" t="s">
        <v>54</v>
      </c>
      <c r="F14" s="45">
        <v>2773201</v>
      </c>
      <c r="G14" s="46">
        <v>6200162</v>
      </c>
      <c r="H14" s="40">
        <v>8973363</v>
      </c>
      <c r="I14" s="21">
        <v>0</v>
      </c>
      <c r="J14" s="14">
        <v>0</v>
      </c>
      <c r="K14" s="39">
        <v>0</v>
      </c>
      <c r="L14" s="21">
        <v>10271</v>
      </c>
      <c r="M14" s="21">
        <v>17592</v>
      </c>
      <c r="N14" s="39">
        <v>27863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50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54</v>
      </c>
      <c r="F17" s="19">
        <v>2927826</v>
      </c>
      <c r="G17" s="20">
        <v>7152035</v>
      </c>
      <c r="H17" s="41">
        <v>10079861</v>
      </c>
      <c r="I17" s="31">
        <v>30493</v>
      </c>
      <c r="J17" s="32">
        <v>83134</v>
      </c>
      <c r="K17" s="42">
        <v>113627</v>
      </c>
      <c r="L17" s="19">
        <v>964458</v>
      </c>
      <c r="M17" s="20">
        <v>485194</v>
      </c>
      <c r="N17" s="41">
        <v>1449652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54</v>
      </c>
      <c r="F19" s="17">
        <v>52899</v>
      </c>
      <c r="G19" s="17">
        <v>53712</v>
      </c>
      <c r="H19" s="40">
        <v>106611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54</v>
      </c>
      <c r="F20" s="21">
        <v>1121656</v>
      </c>
      <c r="G20" s="21">
        <v>7004645</v>
      </c>
      <c r="H20" s="40">
        <v>8126301</v>
      </c>
      <c r="I20" s="14">
        <v>1861</v>
      </c>
      <c r="J20" s="14">
        <v>2311</v>
      </c>
      <c r="K20" s="39">
        <v>4172</v>
      </c>
      <c r="L20" s="14">
        <v>60307</v>
      </c>
      <c r="M20" s="14">
        <v>249394</v>
      </c>
      <c r="N20" s="39">
        <v>309701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54</v>
      </c>
      <c r="F21" s="16">
        <v>830550</v>
      </c>
      <c r="G21" s="29">
        <v>2212628</v>
      </c>
      <c r="H21" s="39">
        <v>3043178</v>
      </c>
      <c r="I21" s="16">
        <v>376</v>
      </c>
      <c r="J21" s="16">
        <v>1063</v>
      </c>
      <c r="K21" s="39">
        <v>1439</v>
      </c>
      <c r="L21" s="16">
        <v>123790</v>
      </c>
      <c r="M21" s="28">
        <v>252302</v>
      </c>
      <c r="N21" s="40">
        <v>376092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54</v>
      </c>
      <c r="F22" s="48">
        <v>1759362</v>
      </c>
      <c r="G22" s="49">
        <v>6344317</v>
      </c>
      <c r="H22" s="39">
        <v>8103679</v>
      </c>
      <c r="I22" s="48">
        <v>62</v>
      </c>
      <c r="J22" s="48">
        <v>0</v>
      </c>
      <c r="K22" s="39">
        <v>62</v>
      </c>
      <c r="L22" s="50">
        <v>3014794</v>
      </c>
      <c r="M22" s="51">
        <v>3872610</v>
      </c>
      <c r="N22" s="40">
        <v>6887404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53</v>
      </c>
      <c r="F23" s="16">
        <v>3567145</v>
      </c>
      <c r="G23" s="29">
        <v>8959879</v>
      </c>
      <c r="H23" s="39">
        <v>12527024</v>
      </c>
      <c r="I23" s="16">
        <v>2968</v>
      </c>
      <c r="J23" s="16">
        <v>238</v>
      </c>
      <c r="K23" s="39">
        <v>3206</v>
      </c>
      <c r="L23" s="13">
        <v>311888</v>
      </c>
      <c r="M23" s="28">
        <v>682904</v>
      </c>
      <c r="N23" s="40">
        <v>994792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53</v>
      </c>
      <c r="F24" s="21">
        <v>10213</v>
      </c>
      <c r="G24" s="14">
        <v>1387</v>
      </c>
      <c r="H24" s="39">
        <v>11600</v>
      </c>
      <c r="I24" s="21">
        <v>0</v>
      </c>
      <c r="J24" s="14">
        <v>0</v>
      </c>
      <c r="K24" s="39">
        <v>0</v>
      </c>
      <c r="L24" s="14">
        <v>1982</v>
      </c>
      <c r="M24" s="27">
        <v>120</v>
      </c>
      <c r="N24" s="39">
        <v>2102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17928339</v>
      </c>
      <c r="G25" s="36">
        <f t="shared" si="0"/>
        <v>46332211</v>
      </c>
      <c r="H25" s="36">
        <f t="shared" si="0"/>
        <v>64260550</v>
      </c>
      <c r="I25" s="36">
        <f t="shared" si="0"/>
        <v>199728</v>
      </c>
      <c r="J25" s="36">
        <f t="shared" si="0"/>
        <v>209866</v>
      </c>
      <c r="K25" s="36">
        <f t="shared" si="0"/>
        <v>409594</v>
      </c>
      <c r="L25" s="36">
        <f t="shared" si="0"/>
        <v>8271958</v>
      </c>
      <c r="M25" s="36">
        <f t="shared" si="0"/>
        <v>8718671</v>
      </c>
      <c r="N25" s="36">
        <f t="shared" si="0"/>
        <v>16990629</v>
      </c>
      <c r="O25" s="36">
        <f t="shared" si="0"/>
        <v>8434</v>
      </c>
      <c r="P25" s="36">
        <f t="shared" si="0"/>
        <v>3755</v>
      </c>
      <c r="Q25" s="37">
        <f t="shared" si="0"/>
        <v>12189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F4:H4"/>
    <mergeCell ref="I4:K4"/>
    <mergeCell ref="L4:N4"/>
    <mergeCell ref="O4:Q4"/>
    <mergeCell ref="C25:E25"/>
    <mergeCell ref="F26:L26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S7" sqref="S7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51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47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50</v>
      </c>
      <c r="F6" s="11">
        <v>825264</v>
      </c>
      <c r="G6" s="26">
        <v>1857308</v>
      </c>
      <c r="H6" s="38">
        <v>2682572</v>
      </c>
      <c r="I6" s="22">
        <v>0</v>
      </c>
      <c r="J6" s="23">
        <v>3322</v>
      </c>
      <c r="K6" s="38">
        <v>3322</v>
      </c>
      <c r="L6" s="24">
        <v>0</v>
      </c>
      <c r="M6" s="24">
        <v>979327</v>
      </c>
      <c r="N6" s="38">
        <v>979327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53</v>
      </c>
      <c r="F7" s="13">
        <v>781555</v>
      </c>
      <c r="G7" s="56">
        <v>480055</v>
      </c>
      <c r="H7" s="39">
        <v>1261610</v>
      </c>
      <c r="I7" s="13">
        <v>138461</v>
      </c>
      <c r="J7" s="13">
        <v>98422</v>
      </c>
      <c r="K7" s="39">
        <v>236883</v>
      </c>
      <c r="L7" s="16">
        <v>2650715</v>
      </c>
      <c r="M7" s="16">
        <v>1668233</v>
      </c>
      <c r="N7" s="39">
        <v>4318948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53</v>
      </c>
      <c r="F8" s="14">
        <v>590931</v>
      </c>
      <c r="G8" s="14">
        <v>274391</v>
      </c>
      <c r="H8" s="39">
        <v>865322</v>
      </c>
      <c r="I8" s="14">
        <v>17430</v>
      </c>
      <c r="J8" s="14">
        <v>10770</v>
      </c>
      <c r="K8" s="39">
        <v>28200</v>
      </c>
      <c r="L8" s="14">
        <v>592562</v>
      </c>
      <c r="M8" s="14">
        <v>0</v>
      </c>
      <c r="N8" s="39">
        <v>592562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53</v>
      </c>
      <c r="F9" s="13">
        <v>80432</v>
      </c>
      <c r="G9" s="15">
        <v>85334</v>
      </c>
      <c r="H9" s="39">
        <v>165766</v>
      </c>
      <c r="I9" s="16">
        <v>0</v>
      </c>
      <c r="J9" s="13">
        <v>0</v>
      </c>
      <c r="K9" s="39">
        <v>0</v>
      </c>
      <c r="L9" s="16">
        <v>3610</v>
      </c>
      <c r="M9" s="13">
        <v>4095</v>
      </c>
      <c r="N9" s="39">
        <v>7705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53</v>
      </c>
      <c r="F10" s="14">
        <v>1356280</v>
      </c>
      <c r="G10" s="14">
        <v>3746493</v>
      </c>
      <c r="H10" s="39">
        <v>5102773</v>
      </c>
      <c r="I10" s="14">
        <v>0</v>
      </c>
      <c r="J10" s="14">
        <v>0</v>
      </c>
      <c r="K10" s="39">
        <v>0</v>
      </c>
      <c r="L10" s="14">
        <v>150230</v>
      </c>
      <c r="M10" s="14">
        <v>53083</v>
      </c>
      <c r="N10" s="39">
        <v>203313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53</v>
      </c>
      <c r="F11" s="16">
        <v>5098</v>
      </c>
      <c r="G11" s="29">
        <v>5722</v>
      </c>
      <c r="H11" s="39">
        <v>10820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53</v>
      </c>
      <c r="F12" s="45">
        <v>353307</v>
      </c>
      <c r="G12" s="46">
        <v>1032052</v>
      </c>
      <c r="H12" s="40">
        <v>1385359</v>
      </c>
      <c r="I12" s="21">
        <v>50</v>
      </c>
      <c r="J12" s="14">
        <v>0</v>
      </c>
      <c r="K12" s="39">
        <v>50</v>
      </c>
      <c r="L12" s="21">
        <v>58724</v>
      </c>
      <c r="M12" s="21">
        <v>144269</v>
      </c>
      <c r="N12" s="39">
        <v>202993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50</v>
      </c>
      <c r="F13" s="17">
        <v>674525</v>
      </c>
      <c r="G13" s="17">
        <v>289600</v>
      </c>
      <c r="H13" s="40">
        <v>964125</v>
      </c>
      <c r="I13" s="17">
        <v>5812</v>
      </c>
      <c r="J13" s="17">
        <v>8099</v>
      </c>
      <c r="K13" s="40">
        <v>13911</v>
      </c>
      <c r="L13" s="17">
        <v>0</v>
      </c>
      <c r="M13" s="17">
        <v>0</v>
      </c>
      <c r="N13" s="40">
        <v>0</v>
      </c>
      <c r="O13" s="17">
        <v>6335</v>
      </c>
      <c r="P13" s="17">
        <v>951</v>
      </c>
      <c r="Q13" s="43">
        <v>7286</v>
      </c>
    </row>
    <row r="14" spans="3:17" ht="20.25">
      <c r="C14" s="5">
        <v>9</v>
      </c>
      <c r="D14" s="1" t="s">
        <v>11</v>
      </c>
      <c r="E14" s="54" t="s">
        <v>50</v>
      </c>
      <c r="F14" s="45">
        <v>2720214</v>
      </c>
      <c r="G14" s="46">
        <v>6020167</v>
      </c>
      <c r="H14" s="40">
        <v>8740381</v>
      </c>
      <c r="I14" s="21">
        <v>0</v>
      </c>
      <c r="J14" s="14">
        <v>0</v>
      </c>
      <c r="K14" s="39">
        <v>0</v>
      </c>
      <c r="L14" s="21">
        <v>10254</v>
      </c>
      <c r="M14" s="21">
        <v>17470</v>
      </c>
      <c r="N14" s="39">
        <v>27724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50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53</v>
      </c>
      <c r="F17" s="19">
        <v>2875795</v>
      </c>
      <c r="G17" s="20">
        <v>6984616</v>
      </c>
      <c r="H17" s="41">
        <v>9860411</v>
      </c>
      <c r="I17" s="31">
        <v>30215</v>
      </c>
      <c r="J17" s="32">
        <v>80633</v>
      </c>
      <c r="K17" s="42">
        <v>110848</v>
      </c>
      <c r="L17" s="19">
        <v>953957</v>
      </c>
      <c r="M17" s="20">
        <v>391926</v>
      </c>
      <c r="N17" s="41">
        <v>1345883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53</v>
      </c>
      <c r="F19" s="17">
        <v>51224</v>
      </c>
      <c r="G19" s="17">
        <v>52066</v>
      </c>
      <c r="H19" s="40">
        <v>103290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53</v>
      </c>
      <c r="F20" s="21">
        <v>1115982</v>
      </c>
      <c r="G20" s="21">
        <v>6958288</v>
      </c>
      <c r="H20" s="40">
        <v>8074270</v>
      </c>
      <c r="I20" s="14">
        <v>1860</v>
      </c>
      <c r="J20" s="14">
        <v>2311</v>
      </c>
      <c r="K20" s="39">
        <v>4171</v>
      </c>
      <c r="L20" s="14">
        <v>59684</v>
      </c>
      <c r="M20" s="14">
        <v>247289</v>
      </c>
      <c r="N20" s="39">
        <v>306973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53</v>
      </c>
      <c r="F21" s="16">
        <v>749160</v>
      </c>
      <c r="G21" s="29">
        <v>2004654</v>
      </c>
      <c r="H21" s="39">
        <v>2753814</v>
      </c>
      <c r="I21" s="16">
        <v>339</v>
      </c>
      <c r="J21" s="16">
        <v>893</v>
      </c>
      <c r="K21" s="39">
        <v>1232</v>
      </c>
      <c r="L21" s="16">
        <v>121993</v>
      </c>
      <c r="M21" s="28">
        <v>235454</v>
      </c>
      <c r="N21" s="40">
        <v>357447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53</v>
      </c>
      <c r="F22" s="48">
        <v>1711994</v>
      </c>
      <c r="G22" s="49">
        <v>6191664</v>
      </c>
      <c r="H22" s="39">
        <v>7903658</v>
      </c>
      <c r="I22" s="48">
        <v>0</v>
      </c>
      <c r="J22" s="48">
        <v>0</v>
      </c>
      <c r="K22" s="39">
        <v>0</v>
      </c>
      <c r="L22" s="50">
        <v>3001194</v>
      </c>
      <c r="M22" s="51">
        <v>3776479</v>
      </c>
      <c r="N22" s="40">
        <v>6777673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53</v>
      </c>
      <c r="F23" s="16">
        <v>3567145</v>
      </c>
      <c r="G23" s="29">
        <v>8959879</v>
      </c>
      <c r="H23" s="39">
        <v>12527024</v>
      </c>
      <c r="I23" s="16">
        <v>2968</v>
      </c>
      <c r="J23" s="16">
        <v>238</v>
      </c>
      <c r="K23" s="39">
        <v>3206</v>
      </c>
      <c r="L23" s="13">
        <v>311888</v>
      </c>
      <c r="M23" s="28">
        <v>682904</v>
      </c>
      <c r="N23" s="40">
        <v>994792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53</v>
      </c>
      <c r="F24" s="21">
        <v>10213</v>
      </c>
      <c r="G24" s="14">
        <v>1387</v>
      </c>
      <c r="H24" s="39">
        <v>11600</v>
      </c>
      <c r="I24" s="21">
        <v>0</v>
      </c>
      <c r="J24" s="14">
        <v>0</v>
      </c>
      <c r="K24" s="39">
        <v>0</v>
      </c>
      <c r="L24" s="14">
        <v>1982</v>
      </c>
      <c r="M24" s="27">
        <v>120</v>
      </c>
      <c r="N24" s="39">
        <v>2102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17545241</v>
      </c>
      <c r="G25" s="36">
        <f t="shared" si="0"/>
        <v>45372562</v>
      </c>
      <c r="H25" s="36">
        <f t="shared" si="0"/>
        <v>62917803</v>
      </c>
      <c r="I25" s="36">
        <f t="shared" si="0"/>
        <v>197135</v>
      </c>
      <c r="J25" s="36">
        <f t="shared" si="0"/>
        <v>204688</v>
      </c>
      <c r="K25" s="36">
        <f t="shared" si="0"/>
        <v>401823</v>
      </c>
      <c r="L25" s="36">
        <f t="shared" si="0"/>
        <v>8009130</v>
      </c>
      <c r="M25" s="36">
        <f t="shared" si="0"/>
        <v>8279092</v>
      </c>
      <c r="N25" s="36">
        <f t="shared" si="0"/>
        <v>16288222</v>
      </c>
      <c r="O25" s="36">
        <f t="shared" si="0"/>
        <v>8434</v>
      </c>
      <c r="P25" s="36">
        <f t="shared" si="0"/>
        <v>3613</v>
      </c>
      <c r="Q25" s="37">
        <f t="shared" si="0"/>
        <v>12047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F4:H4"/>
    <mergeCell ref="I4:K4"/>
    <mergeCell ref="L4:N4"/>
    <mergeCell ref="O4:Q4"/>
    <mergeCell ref="C25:E25"/>
    <mergeCell ref="F26:L26"/>
    <mergeCell ref="C1:Q1"/>
    <mergeCell ref="C2:Q2"/>
    <mergeCell ref="C3:Q3"/>
    <mergeCell ref="C4:C5"/>
    <mergeCell ref="D4:D5"/>
    <mergeCell ref="E4:E5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G25" sqref="G25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49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47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50</v>
      </c>
      <c r="F6" s="11">
        <v>825264</v>
      </c>
      <c r="G6" s="26">
        <v>1857308</v>
      </c>
      <c r="H6" s="38">
        <v>2682572</v>
      </c>
      <c r="I6" s="22">
        <v>0</v>
      </c>
      <c r="J6" s="23">
        <v>3322</v>
      </c>
      <c r="K6" s="38">
        <v>3322</v>
      </c>
      <c r="L6" s="24">
        <v>0</v>
      </c>
      <c r="M6" s="24">
        <v>979327</v>
      </c>
      <c r="N6" s="38">
        <v>979327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50</v>
      </c>
      <c r="F7" s="13">
        <v>756253</v>
      </c>
      <c r="G7" s="56">
        <v>464429</v>
      </c>
      <c r="H7" s="39">
        <v>1220682</v>
      </c>
      <c r="I7" s="13">
        <v>138430</v>
      </c>
      <c r="J7" s="13">
        <v>98422</v>
      </c>
      <c r="K7" s="39">
        <v>236852</v>
      </c>
      <c r="L7" s="16">
        <v>2604162</v>
      </c>
      <c r="M7" s="16">
        <v>1642871</v>
      </c>
      <c r="N7" s="39">
        <v>4247033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44</v>
      </c>
      <c r="F8" s="14">
        <v>504583</v>
      </c>
      <c r="G8" s="14">
        <v>232944</v>
      </c>
      <c r="H8" s="39">
        <v>737527</v>
      </c>
      <c r="I8" s="14">
        <v>14077</v>
      </c>
      <c r="J8" s="14">
        <v>7846</v>
      </c>
      <c r="K8" s="39">
        <v>21923</v>
      </c>
      <c r="L8" s="14">
        <v>561167</v>
      </c>
      <c r="M8" s="14">
        <v>0</v>
      </c>
      <c r="N8" s="39">
        <v>561167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50</v>
      </c>
      <c r="F9" s="13">
        <v>79451</v>
      </c>
      <c r="G9" s="15">
        <v>79748</v>
      </c>
      <c r="H9" s="39">
        <v>159199</v>
      </c>
      <c r="I9" s="16">
        <v>0</v>
      </c>
      <c r="J9" s="13">
        <v>0</v>
      </c>
      <c r="K9" s="39">
        <v>0</v>
      </c>
      <c r="L9" s="16">
        <v>3366</v>
      </c>
      <c r="M9" s="13">
        <v>4095</v>
      </c>
      <c r="N9" s="39">
        <v>7461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50</v>
      </c>
      <c r="F10" s="14">
        <v>1336151</v>
      </c>
      <c r="G10" s="14">
        <v>3683336</v>
      </c>
      <c r="H10" s="39">
        <v>5019487</v>
      </c>
      <c r="I10" s="14">
        <v>0</v>
      </c>
      <c r="J10" s="14">
        <v>0</v>
      </c>
      <c r="K10" s="39">
        <v>0</v>
      </c>
      <c r="L10" s="14">
        <v>128356</v>
      </c>
      <c r="M10" s="14">
        <v>50735</v>
      </c>
      <c r="N10" s="39">
        <v>179091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50</v>
      </c>
      <c r="F11" s="16">
        <v>5012</v>
      </c>
      <c r="G11" s="29">
        <v>5518</v>
      </c>
      <c r="H11" s="39">
        <v>10530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50</v>
      </c>
      <c r="F12" s="45">
        <v>344139</v>
      </c>
      <c r="G12" s="46">
        <v>987234</v>
      </c>
      <c r="H12" s="40">
        <v>1331373</v>
      </c>
      <c r="I12" s="21">
        <v>0</v>
      </c>
      <c r="J12" s="14">
        <v>0</v>
      </c>
      <c r="K12" s="39">
        <v>0</v>
      </c>
      <c r="L12" s="21">
        <v>58467</v>
      </c>
      <c r="M12" s="21">
        <v>143417</v>
      </c>
      <c r="N12" s="39">
        <v>201884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50</v>
      </c>
      <c r="F13" s="17">
        <v>674525</v>
      </c>
      <c r="G13" s="17">
        <v>289600</v>
      </c>
      <c r="H13" s="40">
        <v>964125</v>
      </c>
      <c r="I13" s="17">
        <v>5812</v>
      </c>
      <c r="J13" s="17">
        <v>8099</v>
      </c>
      <c r="K13" s="40">
        <v>13911</v>
      </c>
      <c r="L13" s="17">
        <v>0</v>
      </c>
      <c r="M13" s="17">
        <v>0</v>
      </c>
      <c r="N13" s="40">
        <v>0</v>
      </c>
      <c r="O13" s="17">
        <v>6335</v>
      </c>
      <c r="P13" s="17">
        <v>951</v>
      </c>
      <c r="Q13" s="43">
        <v>7286</v>
      </c>
    </row>
    <row r="14" spans="3:17" ht="20.25">
      <c r="C14" s="5">
        <v>9</v>
      </c>
      <c r="D14" s="1" t="s">
        <v>11</v>
      </c>
      <c r="E14" s="54" t="s">
        <v>50</v>
      </c>
      <c r="F14" s="45">
        <v>2720214</v>
      </c>
      <c r="G14" s="46">
        <v>6020167</v>
      </c>
      <c r="H14" s="40">
        <v>8740381</v>
      </c>
      <c r="I14" s="21">
        <v>0</v>
      </c>
      <c r="J14" s="14">
        <v>0</v>
      </c>
      <c r="K14" s="39">
        <v>0</v>
      </c>
      <c r="L14" s="21">
        <v>10254</v>
      </c>
      <c r="M14" s="21">
        <v>17470</v>
      </c>
      <c r="N14" s="39">
        <v>27724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50</v>
      </c>
      <c r="F15" s="17">
        <v>0</v>
      </c>
      <c r="G15" s="17">
        <v>53595</v>
      </c>
      <c r="H15" s="40">
        <v>53595</v>
      </c>
      <c r="I15" s="17">
        <v>0</v>
      </c>
      <c r="J15" s="17">
        <v>0</v>
      </c>
      <c r="K15" s="40">
        <v>0</v>
      </c>
      <c r="L15" s="17">
        <v>91132</v>
      </c>
      <c r="M15" s="17">
        <v>78443</v>
      </c>
      <c r="N15" s="40">
        <v>169575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50</v>
      </c>
      <c r="F17" s="19">
        <v>2835829</v>
      </c>
      <c r="G17" s="20">
        <v>6854772</v>
      </c>
      <c r="H17" s="41">
        <v>9690601</v>
      </c>
      <c r="I17" s="31">
        <v>29941</v>
      </c>
      <c r="J17" s="32">
        <v>78224</v>
      </c>
      <c r="K17" s="42">
        <v>108165</v>
      </c>
      <c r="L17" s="19">
        <v>929532</v>
      </c>
      <c r="M17" s="20">
        <v>314470</v>
      </c>
      <c r="N17" s="41">
        <v>1244002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45</v>
      </c>
      <c r="F19" s="17">
        <v>47768</v>
      </c>
      <c r="G19" s="17">
        <v>48799</v>
      </c>
      <c r="H19" s="40">
        <v>96567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50</v>
      </c>
      <c r="F20" s="21">
        <v>1102460</v>
      </c>
      <c r="G20" s="21">
        <v>6861155</v>
      </c>
      <c r="H20" s="40">
        <v>7963615</v>
      </c>
      <c r="I20" s="14">
        <v>1857</v>
      </c>
      <c r="J20" s="14">
        <v>2311</v>
      </c>
      <c r="K20" s="39">
        <v>4168</v>
      </c>
      <c r="L20" s="14">
        <v>57162</v>
      </c>
      <c r="M20" s="14">
        <v>245664</v>
      </c>
      <c r="N20" s="39">
        <v>302826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50</v>
      </c>
      <c r="F21" s="16">
        <v>722562</v>
      </c>
      <c r="G21" s="29">
        <v>1882325</v>
      </c>
      <c r="H21" s="39">
        <v>2604887</v>
      </c>
      <c r="I21" s="16">
        <v>229</v>
      </c>
      <c r="J21" s="16">
        <v>357</v>
      </c>
      <c r="K21" s="39">
        <v>586</v>
      </c>
      <c r="L21" s="16">
        <v>118982</v>
      </c>
      <c r="M21" s="28">
        <v>228913</v>
      </c>
      <c r="N21" s="40">
        <v>347895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48</v>
      </c>
      <c r="F22" s="48">
        <v>1609648</v>
      </c>
      <c r="G22" s="49">
        <v>5816180</v>
      </c>
      <c r="H22" s="39">
        <v>7425828</v>
      </c>
      <c r="I22" s="48">
        <v>0</v>
      </c>
      <c r="J22" s="48">
        <v>0</v>
      </c>
      <c r="K22" s="39">
        <v>0</v>
      </c>
      <c r="L22" s="50">
        <v>2172116</v>
      </c>
      <c r="M22" s="51">
        <v>3610758</v>
      </c>
      <c r="N22" s="40">
        <v>5782874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45</v>
      </c>
      <c r="F23" s="16">
        <v>3271651</v>
      </c>
      <c r="G23" s="29">
        <v>8222922</v>
      </c>
      <c r="H23" s="39">
        <v>11494573</v>
      </c>
      <c r="I23" s="16">
        <v>2968</v>
      </c>
      <c r="J23" s="16">
        <v>236</v>
      </c>
      <c r="K23" s="39">
        <v>3204</v>
      </c>
      <c r="L23" s="13">
        <v>213834</v>
      </c>
      <c r="M23" s="28">
        <v>529269</v>
      </c>
      <c r="N23" s="40">
        <v>743103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50</v>
      </c>
      <c r="F24" s="21">
        <v>9399</v>
      </c>
      <c r="G24" s="14">
        <v>1270</v>
      </c>
      <c r="H24" s="39">
        <v>10669</v>
      </c>
      <c r="I24" s="21">
        <v>0</v>
      </c>
      <c r="J24" s="14">
        <v>0</v>
      </c>
      <c r="K24" s="39">
        <v>0</v>
      </c>
      <c r="L24" s="14">
        <v>1922</v>
      </c>
      <c r="M24" s="27">
        <v>0</v>
      </c>
      <c r="N24" s="39">
        <v>1922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16921031</v>
      </c>
      <c r="G25" s="36">
        <f t="shared" si="0"/>
        <v>43736593</v>
      </c>
      <c r="H25" s="36">
        <f t="shared" si="0"/>
        <v>60657624</v>
      </c>
      <c r="I25" s="36">
        <f t="shared" si="0"/>
        <v>193314</v>
      </c>
      <c r="J25" s="36">
        <f t="shared" si="0"/>
        <v>198817</v>
      </c>
      <c r="K25" s="36">
        <f t="shared" si="0"/>
        <v>392131</v>
      </c>
      <c r="L25" s="36">
        <f t="shared" si="0"/>
        <v>6951657</v>
      </c>
      <c r="M25" s="36">
        <f t="shared" si="0"/>
        <v>7845432</v>
      </c>
      <c r="N25" s="36">
        <f t="shared" si="0"/>
        <v>14797089</v>
      </c>
      <c r="O25" s="36">
        <f t="shared" si="0"/>
        <v>8434</v>
      </c>
      <c r="P25" s="36">
        <f t="shared" si="0"/>
        <v>3613</v>
      </c>
      <c r="Q25" s="37">
        <f t="shared" si="0"/>
        <v>12047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25:E25"/>
    <mergeCell ref="F26:L26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C1">
      <selection activeCell="F26" sqref="F26:L26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42187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46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47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48</v>
      </c>
      <c r="F6" s="11">
        <v>812305</v>
      </c>
      <c r="G6" s="26">
        <v>1850296</v>
      </c>
      <c r="H6" s="38">
        <v>2662601</v>
      </c>
      <c r="I6" s="22">
        <v>0</v>
      </c>
      <c r="J6" s="23">
        <v>2935</v>
      </c>
      <c r="K6" s="38">
        <v>2935</v>
      </c>
      <c r="L6" s="24">
        <v>0</v>
      </c>
      <c r="M6" s="24">
        <v>958176</v>
      </c>
      <c r="N6" s="38">
        <v>958176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48</v>
      </c>
      <c r="F7" s="13">
        <v>727452</v>
      </c>
      <c r="G7" s="56">
        <v>448223</v>
      </c>
      <c r="H7" s="39">
        <v>1175675</v>
      </c>
      <c r="I7" s="13">
        <v>138405</v>
      </c>
      <c r="J7" s="13">
        <v>98422</v>
      </c>
      <c r="K7" s="39">
        <v>236827</v>
      </c>
      <c r="L7" s="16">
        <v>2530828</v>
      </c>
      <c r="M7" s="16">
        <v>1621314</v>
      </c>
      <c r="N7" s="39">
        <v>4152142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44</v>
      </c>
      <c r="F8" s="14">
        <v>504583</v>
      </c>
      <c r="G8" s="14">
        <v>232944</v>
      </c>
      <c r="H8" s="39">
        <v>737527</v>
      </c>
      <c r="I8" s="14">
        <v>14077</v>
      </c>
      <c r="J8" s="14">
        <v>7846</v>
      </c>
      <c r="K8" s="39">
        <v>21923</v>
      </c>
      <c r="L8" s="14">
        <v>561167</v>
      </c>
      <c r="M8" s="14">
        <v>0</v>
      </c>
      <c r="N8" s="39">
        <v>561167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45</v>
      </c>
      <c r="F9" s="13">
        <v>46330</v>
      </c>
      <c r="G9" s="15">
        <v>33308</v>
      </c>
      <c r="H9" s="39">
        <v>79638</v>
      </c>
      <c r="I9" s="16">
        <v>0</v>
      </c>
      <c r="J9" s="13">
        <v>0</v>
      </c>
      <c r="K9" s="39">
        <v>0</v>
      </c>
      <c r="L9" s="16">
        <v>699</v>
      </c>
      <c r="M9" s="13">
        <v>243</v>
      </c>
      <c r="N9" s="39">
        <v>942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48</v>
      </c>
      <c r="F10" s="14">
        <v>1316116</v>
      </c>
      <c r="G10" s="14">
        <v>3606414</v>
      </c>
      <c r="H10" s="39">
        <v>4922530</v>
      </c>
      <c r="I10" s="14">
        <v>0</v>
      </c>
      <c r="J10" s="14">
        <v>0</v>
      </c>
      <c r="K10" s="39">
        <v>0</v>
      </c>
      <c r="L10" s="14">
        <v>123112</v>
      </c>
      <c r="M10" s="14">
        <v>50005</v>
      </c>
      <c r="N10" s="39">
        <v>173117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45</v>
      </c>
      <c r="F11" s="16">
        <v>4760</v>
      </c>
      <c r="G11" s="29">
        <v>4799</v>
      </c>
      <c r="H11" s="39">
        <v>9559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48</v>
      </c>
      <c r="F12" s="45">
        <v>335249</v>
      </c>
      <c r="G12" s="46">
        <v>932703</v>
      </c>
      <c r="H12" s="40">
        <v>1267952</v>
      </c>
      <c r="I12" s="21">
        <v>0</v>
      </c>
      <c r="J12" s="14">
        <v>0</v>
      </c>
      <c r="K12" s="39">
        <v>0</v>
      </c>
      <c r="L12" s="21">
        <v>54952</v>
      </c>
      <c r="M12" s="21">
        <v>130597</v>
      </c>
      <c r="N12" s="39">
        <v>185549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48</v>
      </c>
      <c r="F13" s="17">
        <v>7082</v>
      </c>
      <c r="G13" s="17">
        <v>5867</v>
      </c>
      <c r="H13" s="40">
        <v>12949</v>
      </c>
      <c r="I13" s="17">
        <v>5493</v>
      </c>
      <c r="J13" s="17">
        <v>7546</v>
      </c>
      <c r="K13" s="40">
        <v>13039</v>
      </c>
      <c r="L13" s="17">
        <v>0</v>
      </c>
      <c r="M13" s="17">
        <v>0</v>
      </c>
      <c r="N13" s="40">
        <v>0</v>
      </c>
      <c r="O13" s="17">
        <v>6333</v>
      </c>
      <c r="P13" s="17">
        <v>951</v>
      </c>
      <c r="Q13" s="43">
        <v>7284</v>
      </c>
    </row>
    <row r="14" spans="3:17" ht="20.25">
      <c r="C14" s="5">
        <v>9</v>
      </c>
      <c r="D14" s="1" t="s">
        <v>11</v>
      </c>
      <c r="E14" s="54" t="s">
        <v>48</v>
      </c>
      <c r="F14" s="45">
        <v>2691644</v>
      </c>
      <c r="G14" s="46">
        <v>5934235</v>
      </c>
      <c r="H14" s="40">
        <v>8625879</v>
      </c>
      <c r="I14" s="21">
        <v>0</v>
      </c>
      <c r="J14" s="14">
        <v>0</v>
      </c>
      <c r="K14" s="39">
        <v>0</v>
      </c>
      <c r="L14" s="21">
        <v>10199</v>
      </c>
      <c r="M14" s="21">
        <v>17177</v>
      </c>
      <c r="N14" s="39">
        <v>27376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45</v>
      </c>
      <c r="F15" s="17">
        <v>52888</v>
      </c>
      <c r="G15" s="17">
        <v>50298</v>
      </c>
      <c r="H15" s="40">
        <v>103186</v>
      </c>
      <c r="I15" s="17">
        <v>0</v>
      </c>
      <c r="J15" s="17">
        <v>0</v>
      </c>
      <c r="K15" s="40">
        <v>0</v>
      </c>
      <c r="L15" s="17">
        <v>89605</v>
      </c>
      <c r="M15" s="17">
        <v>73111</v>
      </c>
      <c r="N15" s="40">
        <v>162716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48</v>
      </c>
      <c r="F16" s="18">
        <v>69689</v>
      </c>
      <c r="G16" s="18">
        <v>355847</v>
      </c>
      <c r="H16" s="40">
        <v>425536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48</v>
      </c>
      <c r="F17" s="19">
        <v>2780573</v>
      </c>
      <c r="G17" s="20">
        <v>6670146</v>
      </c>
      <c r="H17" s="41">
        <v>9450719</v>
      </c>
      <c r="I17" s="31">
        <v>29574</v>
      </c>
      <c r="J17" s="32">
        <v>75276</v>
      </c>
      <c r="K17" s="42">
        <v>104850</v>
      </c>
      <c r="L17" s="19">
        <v>916430</v>
      </c>
      <c r="M17" s="20">
        <v>287336</v>
      </c>
      <c r="N17" s="41">
        <v>1203766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45</v>
      </c>
      <c r="F19" s="17">
        <v>47768</v>
      </c>
      <c r="G19" s="17">
        <v>48799</v>
      </c>
      <c r="H19" s="40">
        <v>96567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48</v>
      </c>
      <c r="F20" s="21">
        <v>1090162</v>
      </c>
      <c r="G20" s="21">
        <v>6808155</v>
      </c>
      <c r="H20" s="40">
        <v>7898317</v>
      </c>
      <c r="I20" s="14">
        <v>1856</v>
      </c>
      <c r="J20" s="14">
        <v>2310</v>
      </c>
      <c r="K20" s="39">
        <v>4166</v>
      </c>
      <c r="L20" s="14">
        <v>56904</v>
      </c>
      <c r="M20" s="14">
        <v>237784</v>
      </c>
      <c r="N20" s="39">
        <v>294688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44</v>
      </c>
      <c r="F21" s="16">
        <v>619790</v>
      </c>
      <c r="G21" s="29">
        <v>1609332</v>
      </c>
      <c r="H21" s="39">
        <v>2229122</v>
      </c>
      <c r="I21" s="16">
        <v>92</v>
      </c>
      <c r="J21" s="16">
        <v>45</v>
      </c>
      <c r="K21" s="39">
        <v>137</v>
      </c>
      <c r="L21" s="16">
        <v>105892</v>
      </c>
      <c r="M21" s="28">
        <v>199029</v>
      </c>
      <c r="N21" s="40">
        <v>304921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48</v>
      </c>
      <c r="F22" s="48">
        <v>1609648</v>
      </c>
      <c r="G22" s="49">
        <v>5816180</v>
      </c>
      <c r="H22" s="39">
        <v>7425828</v>
      </c>
      <c r="I22" s="48">
        <v>0</v>
      </c>
      <c r="J22" s="48">
        <v>0</v>
      </c>
      <c r="K22" s="39">
        <v>0</v>
      </c>
      <c r="L22" s="50">
        <v>2172116</v>
      </c>
      <c r="M22" s="51">
        <v>3610758</v>
      </c>
      <c r="N22" s="40">
        <v>5782874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45</v>
      </c>
      <c r="F23" s="16">
        <v>3271651</v>
      </c>
      <c r="G23" s="29">
        <v>8222922</v>
      </c>
      <c r="H23" s="39">
        <v>11494573</v>
      </c>
      <c r="I23" s="16">
        <v>2968</v>
      </c>
      <c r="J23" s="16">
        <v>236</v>
      </c>
      <c r="K23" s="39">
        <v>3204</v>
      </c>
      <c r="L23" s="13">
        <v>213834</v>
      </c>
      <c r="M23" s="28">
        <v>529269</v>
      </c>
      <c r="N23" s="40">
        <v>743103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48</v>
      </c>
      <c r="F24" s="21">
        <v>7908</v>
      </c>
      <c r="G24" s="14">
        <v>998</v>
      </c>
      <c r="H24" s="39">
        <v>8906</v>
      </c>
      <c r="I24" s="21">
        <v>0</v>
      </c>
      <c r="J24" s="14">
        <v>0</v>
      </c>
      <c r="K24" s="39">
        <v>0</v>
      </c>
      <c r="L24" s="14">
        <v>1296</v>
      </c>
      <c r="M24" s="27">
        <v>0</v>
      </c>
      <c r="N24" s="39">
        <v>1296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16002031</v>
      </c>
      <c r="G25" s="36">
        <f t="shared" si="0"/>
        <v>42650910</v>
      </c>
      <c r="H25" s="36">
        <f t="shared" si="0"/>
        <v>58652941</v>
      </c>
      <c r="I25" s="36">
        <f t="shared" si="0"/>
        <v>192465</v>
      </c>
      <c r="J25" s="36">
        <f t="shared" si="0"/>
        <v>194616</v>
      </c>
      <c r="K25" s="36">
        <f t="shared" si="0"/>
        <v>387081</v>
      </c>
      <c r="L25" s="36">
        <f t="shared" si="0"/>
        <v>6838239</v>
      </c>
      <c r="M25" s="36">
        <f t="shared" si="0"/>
        <v>7714799</v>
      </c>
      <c r="N25" s="36">
        <f t="shared" si="0"/>
        <v>14553038</v>
      </c>
      <c r="O25" s="36">
        <f t="shared" si="0"/>
        <v>8432</v>
      </c>
      <c r="P25" s="36">
        <f t="shared" si="0"/>
        <v>3613</v>
      </c>
      <c r="Q25" s="37">
        <f t="shared" si="0"/>
        <v>12045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F26:L26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D6" sqref="D6:Q24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4.0039062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0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45</v>
      </c>
      <c r="F6" s="11">
        <v>800837</v>
      </c>
      <c r="G6" s="26">
        <v>1841987</v>
      </c>
      <c r="H6" s="38">
        <v>2642824</v>
      </c>
      <c r="I6" s="22">
        <v>0</v>
      </c>
      <c r="J6" s="23">
        <v>2462</v>
      </c>
      <c r="K6" s="38">
        <v>2462</v>
      </c>
      <c r="L6" s="24">
        <v>0</v>
      </c>
      <c r="M6" s="24">
        <v>957491</v>
      </c>
      <c r="N6" s="38">
        <v>957491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44</v>
      </c>
      <c r="F7" s="13">
        <v>668510</v>
      </c>
      <c r="G7" s="56">
        <v>413628</v>
      </c>
      <c r="H7" s="39">
        <v>1082138</v>
      </c>
      <c r="I7" s="13">
        <v>138317</v>
      </c>
      <c r="J7" s="13">
        <v>98422</v>
      </c>
      <c r="K7" s="39">
        <v>236739</v>
      </c>
      <c r="L7" s="16">
        <v>2398327</v>
      </c>
      <c r="M7" s="16">
        <v>1488866</v>
      </c>
      <c r="N7" s="39">
        <v>3887193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44</v>
      </c>
      <c r="F8" s="14">
        <v>504583</v>
      </c>
      <c r="G8" s="14">
        <v>232944</v>
      </c>
      <c r="H8" s="39">
        <v>737527</v>
      </c>
      <c r="I8" s="14">
        <v>14077</v>
      </c>
      <c r="J8" s="14">
        <v>7846</v>
      </c>
      <c r="K8" s="39">
        <v>21923</v>
      </c>
      <c r="L8" s="14">
        <v>561167</v>
      </c>
      <c r="M8" s="14">
        <v>0</v>
      </c>
      <c r="N8" s="39">
        <v>561167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45</v>
      </c>
      <c r="F9" s="13">
        <v>46330</v>
      </c>
      <c r="G9" s="15">
        <v>33308</v>
      </c>
      <c r="H9" s="39">
        <v>79638</v>
      </c>
      <c r="I9" s="16">
        <v>0</v>
      </c>
      <c r="J9" s="13">
        <v>0</v>
      </c>
      <c r="K9" s="39">
        <v>0</v>
      </c>
      <c r="L9" s="16">
        <v>699</v>
      </c>
      <c r="M9" s="13">
        <v>243</v>
      </c>
      <c r="N9" s="39">
        <v>942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45</v>
      </c>
      <c r="F10" s="14">
        <v>1290704</v>
      </c>
      <c r="G10" s="14">
        <v>3508653</v>
      </c>
      <c r="H10" s="39">
        <v>4799357</v>
      </c>
      <c r="I10" s="14">
        <v>0</v>
      </c>
      <c r="J10" s="14">
        <v>0</v>
      </c>
      <c r="K10" s="39">
        <v>0</v>
      </c>
      <c r="L10" s="14">
        <v>129942</v>
      </c>
      <c r="M10" s="14">
        <v>45328</v>
      </c>
      <c r="N10" s="39">
        <v>175270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45</v>
      </c>
      <c r="F11" s="16">
        <v>4760</v>
      </c>
      <c r="G11" s="29">
        <v>4799</v>
      </c>
      <c r="H11" s="39">
        <v>9559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45</v>
      </c>
      <c r="F12" s="45">
        <v>325519</v>
      </c>
      <c r="G12" s="46">
        <v>881252</v>
      </c>
      <c r="H12" s="40">
        <v>1206771</v>
      </c>
      <c r="I12" s="21">
        <v>0</v>
      </c>
      <c r="J12" s="14">
        <v>0</v>
      </c>
      <c r="K12" s="39">
        <v>0</v>
      </c>
      <c r="L12" s="21">
        <v>54637</v>
      </c>
      <c r="M12" s="21">
        <v>128582</v>
      </c>
      <c r="N12" s="39">
        <v>183219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41</v>
      </c>
      <c r="F13" s="17">
        <v>645222</v>
      </c>
      <c r="G13" s="17">
        <v>264870</v>
      </c>
      <c r="H13" s="40">
        <v>910092</v>
      </c>
      <c r="I13" s="17">
        <v>4847</v>
      </c>
      <c r="J13" s="17">
        <v>6368</v>
      </c>
      <c r="K13" s="40">
        <v>11215</v>
      </c>
      <c r="L13" s="17">
        <v>1067317</v>
      </c>
      <c r="M13" s="17">
        <v>0</v>
      </c>
      <c r="N13" s="40">
        <v>1067317</v>
      </c>
      <c r="O13" s="17">
        <v>6328</v>
      </c>
      <c r="P13" s="17">
        <v>949</v>
      </c>
      <c r="Q13" s="43">
        <v>7277</v>
      </c>
    </row>
    <row r="14" spans="3:17" ht="20.25">
      <c r="C14" s="5">
        <v>9</v>
      </c>
      <c r="D14" s="1" t="s">
        <v>11</v>
      </c>
      <c r="E14" s="54" t="s">
        <v>45</v>
      </c>
      <c r="F14" s="45">
        <v>2659847</v>
      </c>
      <c r="G14" s="46">
        <v>5846390</v>
      </c>
      <c r="H14" s="40">
        <v>8506237</v>
      </c>
      <c r="I14" s="21">
        <v>0</v>
      </c>
      <c r="J14" s="14">
        <v>0</v>
      </c>
      <c r="K14" s="39">
        <v>0</v>
      </c>
      <c r="L14" s="21">
        <v>10199</v>
      </c>
      <c r="M14" s="21">
        <v>17177</v>
      </c>
      <c r="N14" s="39">
        <v>27376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45</v>
      </c>
      <c r="F15" s="17">
        <v>52888</v>
      </c>
      <c r="G15" s="17">
        <v>50298</v>
      </c>
      <c r="H15" s="40">
        <v>103186</v>
      </c>
      <c r="I15" s="17">
        <v>0</v>
      </c>
      <c r="J15" s="17">
        <v>0</v>
      </c>
      <c r="K15" s="40">
        <v>0</v>
      </c>
      <c r="L15" s="17">
        <v>89605</v>
      </c>
      <c r="M15" s="17">
        <v>73111</v>
      </c>
      <c r="N15" s="40">
        <v>162716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30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45</v>
      </c>
      <c r="F17" s="19">
        <v>2704793</v>
      </c>
      <c r="G17" s="20">
        <v>6442877</v>
      </c>
      <c r="H17" s="41">
        <v>9147670</v>
      </c>
      <c r="I17" s="31">
        <v>28829</v>
      </c>
      <c r="J17" s="32">
        <v>71082</v>
      </c>
      <c r="K17" s="42">
        <v>99911</v>
      </c>
      <c r="L17" s="19">
        <v>892958</v>
      </c>
      <c r="M17" s="20">
        <v>266459</v>
      </c>
      <c r="N17" s="41">
        <v>1159417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45</v>
      </c>
      <c r="F19" s="17">
        <v>47768</v>
      </c>
      <c r="G19" s="17">
        <v>48799</v>
      </c>
      <c r="H19" s="40">
        <v>96567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45</v>
      </c>
      <c r="F20" s="21">
        <v>1076159</v>
      </c>
      <c r="G20" s="21">
        <v>6722143</v>
      </c>
      <c r="H20" s="40">
        <v>7798302</v>
      </c>
      <c r="I20" s="14">
        <v>1855</v>
      </c>
      <c r="J20" s="14">
        <v>2310</v>
      </c>
      <c r="K20" s="39">
        <v>4165</v>
      </c>
      <c r="L20" s="14">
        <v>32142</v>
      </c>
      <c r="M20" s="14">
        <v>65447</v>
      </c>
      <c r="N20" s="39">
        <v>97589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44</v>
      </c>
      <c r="F21" s="16">
        <v>619790</v>
      </c>
      <c r="G21" s="29">
        <v>1609332</v>
      </c>
      <c r="H21" s="39">
        <v>2229122</v>
      </c>
      <c r="I21" s="16">
        <v>92</v>
      </c>
      <c r="J21" s="16">
        <v>45</v>
      </c>
      <c r="K21" s="39">
        <v>137</v>
      </c>
      <c r="L21" s="16">
        <v>105892</v>
      </c>
      <c r="M21" s="28">
        <v>199029</v>
      </c>
      <c r="N21" s="40">
        <v>304921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45</v>
      </c>
      <c r="F22" s="48">
        <v>1562156</v>
      </c>
      <c r="G22" s="49">
        <v>5662627</v>
      </c>
      <c r="H22" s="39">
        <v>7224783</v>
      </c>
      <c r="I22" s="48">
        <v>0</v>
      </c>
      <c r="J22" s="48">
        <v>0</v>
      </c>
      <c r="K22" s="39">
        <v>0</v>
      </c>
      <c r="L22" s="50">
        <v>2050911</v>
      </c>
      <c r="M22" s="51">
        <v>3515127</v>
      </c>
      <c r="N22" s="40">
        <v>5566038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45</v>
      </c>
      <c r="F23" s="16">
        <v>3271651</v>
      </c>
      <c r="G23" s="29">
        <v>8222922</v>
      </c>
      <c r="H23" s="39">
        <v>11494573</v>
      </c>
      <c r="I23" s="16">
        <v>2968</v>
      </c>
      <c r="J23" s="16">
        <v>236</v>
      </c>
      <c r="K23" s="39">
        <v>3204</v>
      </c>
      <c r="L23" s="13">
        <v>213834</v>
      </c>
      <c r="M23" s="28">
        <v>529269</v>
      </c>
      <c r="N23" s="40">
        <v>743103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45</v>
      </c>
      <c r="F24" s="21">
        <v>8480</v>
      </c>
      <c r="G24" s="14">
        <v>766</v>
      </c>
      <c r="H24" s="39">
        <v>9246</v>
      </c>
      <c r="I24" s="21">
        <v>0</v>
      </c>
      <c r="J24" s="14">
        <v>0</v>
      </c>
      <c r="K24" s="39">
        <v>0</v>
      </c>
      <c r="L24" s="14">
        <v>1272</v>
      </c>
      <c r="M24" s="27">
        <v>0</v>
      </c>
      <c r="N24" s="39">
        <v>1272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16296430</v>
      </c>
      <c r="G25" s="36">
        <f t="shared" si="0"/>
        <v>41807039</v>
      </c>
      <c r="H25" s="36">
        <f t="shared" si="0"/>
        <v>58103469</v>
      </c>
      <c r="I25" s="36">
        <f t="shared" si="0"/>
        <v>190985</v>
      </c>
      <c r="J25" s="36">
        <f t="shared" si="0"/>
        <v>188771</v>
      </c>
      <c r="K25" s="36">
        <f t="shared" si="0"/>
        <v>379756</v>
      </c>
      <c r="L25" s="36">
        <f t="shared" si="0"/>
        <v>7610107</v>
      </c>
      <c r="M25" s="36">
        <f t="shared" si="0"/>
        <v>7286129</v>
      </c>
      <c r="N25" s="36">
        <f t="shared" si="0"/>
        <v>14896236</v>
      </c>
      <c r="O25" s="36">
        <f t="shared" si="0"/>
        <v>8427</v>
      </c>
      <c r="P25" s="36">
        <f t="shared" si="0"/>
        <v>3611</v>
      </c>
      <c r="Q25" s="37">
        <f t="shared" si="0"/>
        <v>12038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25:E25"/>
    <mergeCell ref="F26:L26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D6" sqref="D6:Q24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3.42187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42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0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44</v>
      </c>
      <c r="F6" s="11">
        <v>789551</v>
      </c>
      <c r="G6" s="26">
        <v>1833646</v>
      </c>
      <c r="H6" s="38">
        <v>2623197</v>
      </c>
      <c r="I6" s="22">
        <v>0</v>
      </c>
      <c r="J6" s="23">
        <v>2458</v>
      </c>
      <c r="K6" s="38">
        <v>2458</v>
      </c>
      <c r="L6" s="24">
        <v>0</v>
      </c>
      <c r="M6" s="24">
        <v>924071</v>
      </c>
      <c r="N6" s="38">
        <v>924071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44</v>
      </c>
      <c r="F7" s="13">
        <v>668510</v>
      </c>
      <c r="G7" s="56">
        <v>413628</v>
      </c>
      <c r="H7" s="39">
        <v>1082138</v>
      </c>
      <c r="I7" s="13">
        <v>138317</v>
      </c>
      <c r="J7" s="13">
        <v>98422</v>
      </c>
      <c r="K7" s="39">
        <v>236739</v>
      </c>
      <c r="L7" s="16">
        <v>2398327</v>
      </c>
      <c r="M7" s="16">
        <v>1488866</v>
      </c>
      <c r="N7" s="39">
        <v>3887193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44</v>
      </c>
      <c r="F8" s="14">
        <v>504583</v>
      </c>
      <c r="G8" s="14">
        <v>232944</v>
      </c>
      <c r="H8" s="39">
        <v>737527</v>
      </c>
      <c r="I8" s="14">
        <v>14077</v>
      </c>
      <c r="J8" s="14">
        <v>7846</v>
      </c>
      <c r="K8" s="39">
        <v>21923</v>
      </c>
      <c r="L8" s="14">
        <v>561167</v>
      </c>
      <c r="M8" s="14">
        <v>0</v>
      </c>
      <c r="N8" s="39">
        <v>561167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44</v>
      </c>
      <c r="F9" s="13">
        <v>25952</v>
      </c>
      <c r="G9" s="15">
        <v>34911</v>
      </c>
      <c r="H9" s="39">
        <v>60863</v>
      </c>
      <c r="I9" s="16">
        <v>0</v>
      </c>
      <c r="J9" s="13">
        <v>0</v>
      </c>
      <c r="K9" s="39">
        <v>0</v>
      </c>
      <c r="L9" s="16">
        <v>3351</v>
      </c>
      <c r="M9" s="13">
        <v>4095</v>
      </c>
      <c r="N9" s="39">
        <v>7446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44</v>
      </c>
      <c r="F10" s="14">
        <v>1271376</v>
      </c>
      <c r="G10" s="14">
        <v>3441574</v>
      </c>
      <c r="H10" s="39">
        <v>4712950</v>
      </c>
      <c r="I10" s="14">
        <v>0</v>
      </c>
      <c r="J10" s="14">
        <v>0</v>
      </c>
      <c r="K10" s="39">
        <v>0</v>
      </c>
      <c r="L10" s="14">
        <v>97875</v>
      </c>
      <c r="M10" s="14">
        <v>37554</v>
      </c>
      <c r="N10" s="39">
        <v>135429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44</v>
      </c>
      <c r="F11" s="16">
        <v>4691</v>
      </c>
      <c r="G11" s="29">
        <v>4469</v>
      </c>
      <c r="H11" s="39">
        <v>9160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44</v>
      </c>
      <c r="F12" s="45">
        <v>317366</v>
      </c>
      <c r="G12" s="46">
        <v>840463</v>
      </c>
      <c r="H12" s="40">
        <v>1157829</v>
      </c>
      <c r="I12" s="21">
        <v>0</v>
      </c>
      <c r="J12" s="14">
        <v>0</v>
      </c>
      <c r="K12" s="39">
        <v>0</v>
      </c>
      <c r="L12" s="21">
        <v>52751</v>
      </c>
      <c r="M12" s="21">
        <v>126524</v>
      </c>
      <c r="N12" s="39">
        <v>179275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41</v>
      </c>
      <c r="F13" s="17">
        <v>645222</v>
      </c>
      <c r="G13" s="17">
        <v>264870</v>
      </c>
      <c r="H13" s="40">
        <v>910092</v>
      </c>
      <c r="I13" s="17">
        <v>4847</v>
      </c>
      <c r="J13" s="17">
        <v>6368</v>
      </c>
      <c r="K13" s="40">
        <v>11215</v>
      </c>
      <c r="L13" s="17">
        <v>1067317</v>
      </c>
      <c r="M13" s="17">
        <v>0</v>
      </c>
      <c r="N13" s="40">
        <v>1067317</v>
      </c>
      <c r="O13" s="17">
        <v>6328</v>
      </c>
      <c r="P13" s="17">
        <v>949</v>
      </c>
      <c r="Q13" s="43">
        <v>7277</v>
      </c>
    </row>
    <row r="14" spans="3:17" ht="20.25">
      <c r="C14" s="5">
        <v>9</v>
      </c>
      <c r="D14" s="1" t="s">
        <v>11</v>
      </c>
      <c r="E14" s="54" t="s">
        <v>44</v>
      </c>
      <c r="F14" s="45">
        <v>2638519</v>
      </c>
      <c r="G14" s="46">
        <v>5759808</v>
      </c>
      <c r="H14" s="40">
        <v>8398327</v>
      </c>
      <c r="I14" s="21">
        <v>0</v>
      </c>
      <c r="J14" s="14">
        <v>0</v>
      </c>
      <c r="K14" s="39">
        <v>0</v>
      </c>
      <c r="L14" s="21">
        <v>10138</v>
      </c>
      <c r="M14" s="21">
        <v>16965</v>
      </c>
      <c r="N14" s="39">
        <v>27103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36</v>
      </c>
      <c r="F15" s="17">
        <v>46155</v>
      </c>
      <c r="G15" s="17">
        <v>42539</v>
      </c>
      <c r="H15" s="40">
        <v>88694</v>
      </c>
      <c r="I15" s="17">
        <v>0</v>
      </c>
      <c r="J15" s="17">
        <v>0</v>
      </c>
      <c r="K15" s="40">
        <v>0</v>
      </c>
      <c r="L15" s="17">
        <v>74300</v>
      </c>
      <c r="M15" s="17">
        <v>56704</v>
      </c>
      <c r="N15" s="40">
        <v>131004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30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44</v>
      </c>
      <c r="F17" s="19">
        <v>2658956</v>
      </c>
      <c r="G17" s="20">
        <v>6275770</v>
      </c>
      <c r="H17" s="41">
        <v>8934726</v>
      </c>
      <c r="I17" s="31">
        <v>27895</v>
      </c>
      <c r="J17" s="32">
        <v>66110</v>
      </c>
      <c r="K17" s="42">
        <v>94005</v>
      </c>
      <c r="L17" s="19">
        <v>876129</v>
      </c>
      <c r="M17" s="20">
        <v>240738</v>
      </c>
      <c r="N17" s="41">
        <v>1116867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44</v>
      </c>
      <c r="F19" s="17">
        <v>46160</v>
      </c>
      <c r="G19" s="17">
        <v>47243</v>
      </c>
      <c r="H19" s="40">
        <v>93403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44</v>
      </c>
      <c r="F20" s="21">
        <v>1054979</v>
      </c>
      <c r="G20" s="21">
        <v>6653711</v>
      </c>
      <c r="H20" s="40">
        <v>7708690</v>
      </c>
      <c r="I20" s="14">
        <v>1851</v>
      </c>
      <c r="J20" s="14">
        <v>2310</v>
      </c>
      <c r="K20" s="39">
        <v>4161</v>
      </c>
      <c r="L20" s="14">
        <v>31958</v>
      </c>
      <c r="M20" s="14">
        <v>64072</v>
      </c>
      <c r="N20" s="39">
        <v>96030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44</v>
      </c>
      <c r="F21" s="16">
        <v>619790</v>
      </c>
      <c r="G21" s="29">
        <v>1609332</v>
      </c>
      <c r="H21" s="39">
        <v>2229122</v>
      </c>
      <c r="I21" s="16">
        <v>92</v>
      </c>
      <c r="J21" s="16">
        <v>45</v>
      </c>
      <c r="K21" s="39">
        <v>137</v>
      </c>
      <c r="L21" s="16">
        <v>105892</v>
      </c>
      <c r="M21" s="28">
        <v>199029</v>
      </c>
      <c r="N21" s="40">
        <v>304921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44</v>
      </c>
      <c r="F22" s="48">
        <v>1516229</v>
      </c>
      <c r="G22" s="49">
        <v>5532306</v>
      </c>
      <c r="H22" s="39">
        <v>7048535</v>
      </c>
      <c r="I22" s="48">
        <v>0</v>
      </c>
      <c r="J22" s="48">
        <v>0</v>
      </c>
      <c r="K22" s="39">
        <v>0</v>
      </c>
      <c r="L22" s="50">
        <v>1772787</v>
      </c>
      <c r="M22" s="51">
        <v>3375461</v>
      </c>
      <c r="N22" s="40">
        <v>5148248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44</v>
      </c>
      <c r="F23" s="16">
        <v>3147962</v>
      </c>
      <c r="G23" s="29">
        <v>7984210</v>
      </c>
      <c r="H23" s="39">
        <v>11132172</v>
      </c>
      <c r="I23" s="16">
        <v>2968</v>
      </c>
      <c r="J23" s="16">
        <v>236</v>
      </c>
      <c r="K23" s="39">
        <v>3204</v>
      </c>
      <c r="L23" s="13">
        <v>203869</v>
      </c>
      <c r="M23" s="28">
        <v>425902</v>
      </c>
      <c r="N23" s="40">
        <v>629771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44</v>
      </c>
      <c r="F24" s="21">
        <v>7005</v>
      </c>
      <c r="G24" s="14">
        <v>1681</v>
      </c>
      <c r="H24" s="39">
        <v>8686</v>
      </c>
      <c r="I24" s="21">
        <v>0</v>
      </c>
      <c r="J24" s="14">
        <v>0</v>
      </c>
      <c r="K24" s="39">
        <v>0</v>
      </c>
      <c r="L24" s="14">
        <v>745</v>
      </c>
      <c r="M24" s="27">
        <v>0</v>
      </c>
      <c r="N24" s="39">
        <v>745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15969439</v>
      </c>
      <c r="G25" s="36">
        <f t="shared" si="0"/>
        <v>40992549</v>
      </c>
      <c r="H25" s="36">
        <f t="shared" si="0"/>
        <v>56961988</v>
      </c>
      <c r="I25" s="36">
        <f t="shared" si="0"/>
        <v>190047</v>
      </c>
      <c r="J25" s="36">
        <f t="shared" si="0"/>
        <v>183795</v>
      </c>
      <c r="K25" s="36">
        <f t="shared" si="0"/>
        <v>373842</v>
      </c>
      <c r="L25" s="36">
        <f t="shared" si="0"/>
        <v>7257811</v>
      </c>
      <c r="M25" s="36">
        <f t="shared" si="0"/>
        <v>6959981</v>
      </c>
      <c r="N25" s="36">
        <f t="shared" si="0"/>
        <v>14217792</v>
      </c>
      <c r="O25" s="36">
        <f t="shared" si="0"/>
        <v>8427</v>
      </c>
      <c r="P25" s="36">
        <f t="shared" si="0"/>
        <v>3611</v>
      </c>
      <c r="Q25" s="37">
        <f t="shared" si="0"/>
        <v>12038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25:E25"/>
    <mergeCell ref="F26:L26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T26"/>
  <sheetViews>
    <sheetView rightToLeft="1" zoomScalePageLayoutView="0" workbookViewId="0" topLeftCell="A1">
      <selection activeCell="D6" sqref="D6:Q24"/>
    </sheetView>
  </sheetViews>
  <sheetFormatPr defaultColWidth="9.140625" defaultRowHeight="12.75"/>
  <cols>
    <col min="1" max="1" width="1.7109375" style="0" customWidth="1"/>
    <col min="2" max="2" width="6.421875" style="0" customWidth="1"/>
    <col min="3" max="3" width="4.00390625" style="0" customWidth="1"/>
    <col min="4" max="4" width="10.421875" style="0" customWidth="1"/>
    <col min="5" max="5" width="7.140625" style="0" customWidth="1"/>
    <col min="6" max="6" width="11.28125" style="0" customWidth="1"/>
    <col min="7" max="7" width="11.421875" style="0" customWidth="1"/>
    <col min="8" max="8" width="10.140625" style="0" customWidth="1"/>
    <col min="9" max="10" width="8.7109375" style="0" customWidth="1"/>
    <col min="11" max="11" width="9.28125" style="0" customWidth="1"/>
    <col min="12" max="12" width="9.7109375" style="0" customWidth="1"/>
    <col min="13" max="13" width="11.7109375" style="0" customWidth="1"/>
    <col min="14" max="14" width="12.140625" style="0" customWidth="1"/>
    <col min="15" max="15" width="8.00390625" style="0" customWidth="1"/>
    <col min="16" max="16" width="9.421875" style="0" customWidth="1"/>
    <col min="17" max="17" width="11.57421875" style="0" customWidth="1"/>
  </cols>
  <sheetData>
    <row r="1" spans="3:17" ht="70.5" customHeight="1">
      <c r="C1" s="58" t="s">
        <v>18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3:17" ht="18.75" customHeight="1">
      <c r="C2" s="58" t="s">
        <v>19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3:20" ht="29.25" customHeight="1" thickBot="1">
      <c r="C3" s="59" t="s">
        <v>40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8"/>
      <c r="S3" s="8"/>
      <c r="T3" s="8"/>
    </row>
    <row r="4" spans="3:17" ht="18" customHeight="1" thickTop="1">
      <c r="C4" s="61" t="s">
        <v>0</v>
      </c>
      <c r="D4" s="63" t="s">
        <v>1</v>
      </c>
      <c r="E4" s="65" t="s">
        <v>2</v>
      </c>
      <c r="F4" s="67" t="s">
        <v>27</v>
      </c>
      <c r="G4" s="67"/>
      <c r="H4" s="67"/>
      <c r="I4" s="67" t="s">
        <v>26</v>
      </c>
      <c r="J4" s="67"/>
      <c r="K4" s="67"/>
      <c r="L4" s="67" t="s">
        <v>28</v>
      </c>
      <c r="M4" s="67"/>
      <c r="N4" s="67"/>
      <c r="O4" s="67" t="s">
        <v>29</v>
      </c>
      <c r="P4" s="67"/>
      <c r="Q4" s="68"/>
    </row>
    <row r="5" spans="3:17" ht="18" thickBot="1">
      <c r="C5" s="62"/>
      <c r="D5" s="64"/>
      <c r="E5" s="66"/>
      <c r="F5" s="33" t="s">
        <v>3</v>
      </c>
      <c r="G5" s="33" t="s">
        <v>4</v>
      </c>
      <c r="H5" s="33" t="s">
        <v>5</v>
      </c>
      <c r="I5" s="33" t="s">
        <v>3</v>
      </c>
      <c r="J5" s="33" t="s">
        <v>4</v>
      </c>
      <c r="K5" s="33" t="s">
        <v>5</v>
      </c>
      <c r="L5" s="33" t="s">
        <v>3</v>
      </c>
      <c r="M5" s="33" t="s">
        <v>4</v>
      </c>
      <c r="N5" s="33" t="s">
        <v>5</v>
      </c>
      <c r="O5" s="33" t="s">
        <v>3</v>
      </c>
      <c r="P5" s="33" t="s">
        <v>4</v>
      </c>
      <c r="Q5" s="34" t="s">
        <v>5</v>
      </c>
    </row>
    <row r="6" spans="3:17" ht="20.25">
      <c r="C6" s="30">
        <v>1</v>
      </c>
      <c r="D6" s="3" t="s">
        <v>6</v>
      </c>
      <c r="E6" s="53" t="s">
        <v>41</v>
      </c>
      <c r="F6" s="11">
        <v>778957</v>
      </c>
      <c r="G6" s="26">
        <v>1826414</v>
      </c>
      <c r="H6" s="38">
        <v>2605371</v>
      </c>
      <c r="I6" s="22">
        <v>0</v>
      </c>
      <c r="J6" s="23">
        <v>2423</v>
      </c>
      <c r="K6" s="38">
        <v>2423</v>
      </c>
      <c r="L6" s="24">
        <v>0</v>
      </c>
      <c r="M6" s="24">
        <v>918540</v>
      </c>
      <c r="N6" s="38">
        <v>918540</v>
      </c>
      <c r="O6" s="24">
        <v>0</v>
      </c>
      <c r="P6" s="24">
        <v>0</v>
      </c>
      <c r="Q6" s="43">
        <v>0</v>
      </c>
    </row>
    <row r="7" spans="3:17" ht="20.25">
      <c r="C7" s="4">
        <v>2</v>
      </c>
      <c r="D7" s="2" t="s">
        <v>7</v>
      </c>
      <c r="E7" s="7" t="s">
        <v>41</v>
      </c>
      <c r="F7" s="13">
        <v>647030</v>
      </c>
      <c r="G7" s="56">
        <v>400753</v>
      </c>
      <c r="H7" s="39">
        <v>1047783</v>
      </c>
      <c r="I7" s="13">
        <v>138286</v>
      </c>
      <c r="J7" s="13">
        <v>98422</v>
      </c>
      <c r="K7" s="39">
        <v>236708</v>
      </c>
      <c r="L7" s="16">
        <v>2382469</v>
      </c>
      <c r="M7" s="16">
        <v>1484640</v>
      </c>
      <c r="N7" s="39">
        <v>3867109</v>
      </c>
      <c r="O7" s="16">
        <v>0</v>
      </c>
      <c r="P7" s="13">
        <v>0</v>
      </c>
      <c r="Q7" s="43">
        <v>0</v>
      </c>
    </row>
    <row r="8" spans="3:17" ht="20.25">
      <c r="C8" s="5">
        <v>3</v>
      </c>
      <c r="D8" s="1" t="s">
        <v>20</v>
      </c>
      <c r="E8" s="54" t="s">
        <v>41</v>
      </c>
      <c r="F8" s="14">
        <v>484336</v>
      </c>
      <c r="G8" s="14">
        <v>224159</v>
      </c>
      <c r="H8" s="39">
        <v>708495</v>
      </c>
      <c r="I8" s="14">
        <v>13274</v>
      </c>
      <c r="J8" s="14">
        <v>7073</v>
      </c>
      <c r="K8" s="39">
        <v>20347</v>
      </c>
      <c r="L8" s="14">
        <v>512804</v>
      </c>
      <c r="M8" s="14">
        <v>0</v>
      </c>
      <c r="N8" s="39">
        <v>512804</v>
      </c>
      <c r="O8" s="14">
        <v>0</v>
      </c>
      <c r="P8" s="14">
        <v>0</v>
      </c>
      <c r="Q8" s="43">
        <v>0</v>
      </c>
    </row>
    <row r="9" spans="3:17" ht="20.25">
      <c r="C9" s="4">
        <v>4</v>
      </c>
      <c r="D9" s="2" t="s">
        <v>21</v>
      </c>
      <c r="E9" s="7" t="s">
        <v>41</v>
      </c>
      <c r="F9" s="13">
        <v>24637</v>
      </c>
      <c r="G9" s="15">
        <v>30471</v>
      </c>
      <c r="H9" s="39">
        <v>55108</v>
      </c>
      <c r="I9" s="16">
        <v>0</v>
      </c>
      <c r="J9" s="13">
        <v>0</v>
      </c>
      <c r="K9" s="39">
        <v>0</v>
      </c>
      <c r="L9" s="16">
        <v>3270</v>
      </c>
      <c r="M9" s="13">
        <v>3942</v>
      </c>
      <c r="N9" s="39">
        <v>7212</v>
      </c>
      <c r="O9" s="13">
        <v>0</v>
      </c>
      <c r="P9" s="13">
        <v>0</v>
      </c>
      <c r="Q9" s="43">
        <v>0</v>
      </c>
    </row>
    <row r="10" spans="3:17" ht="20.25">
      <c r="C10" s="5">
        <v>5</v>
      </c>
      <c r="D10" s="1" t="s">
        <v>8</v>
      </c>
      <c r="E10" s="54" t="s">
        <v>41</v>
      </c>
      <c r="F10" s="14">
        <v>1253262</v>
      </c>
      <c r="G10" s="14">
        <v>3376987</v>
      </c>
      <c r="H10" s="39">
        <v>4630249</v>
      </c>
      <c r="I10" s="14">
        <v>0</v>
      </c>
      <c r="J10" s="14">
        <v>0</v>
      </c>
      <c r="K10" s="39">
        <v>0</v>
      </c>
      <c r="L10" s="14">
        <v>95130</v>
      </c>
      <c r="M10" s="14">
        <v>36187</v>
      </c>
      <c r="N10" s="39">
        <v>131317</v>
      </c>
      <c r="O10" s="14">
        <v>0</v>
      </c>
      <c r="P10" s="14">
        <v>0</v>
      </c>
      <c r="Q10" s="43">
        <v>0</v>
      </c>
    </row>
    <row r="11" spans="3:17" ht="20.25">
      <c r="C11" s="4">
        <v>6</v>
      </c>
      <c r="D11" s="2" t="s">
        <v>9</v>
      </c>
      <c r="E11" s="7" t="s">
        <v>41</v>
      </c>
      <c r="F11" s="16">
        <v>4625</v>
      </c>
      <c r="G11" s="29">
        <v>4357</v>
      </c>
      <c r="H11" s="39">
        <v>8982</v>
      </c>
      <c r="I11" s="16">
        <v>0</v>
      </c>
      <c r="J11" s="28">
        <v>0</v>
      </c>
      <c r="K11" s="39">
        <v>0</v>
      </c>
      <c r="L11" s="13">
        <v>0</v>
      </c>
      <c r="M11" s="13">
        <v>0</v>
      </c>
      <c r="N11" s="39">
        <v>0</v>
      </c>
      <c r="O11" s="13">
        <v>0</v>
      </c>
      <c r="P11" s="13">
        <v>0</v>
      </c>
      <c r="Q11" s="44">
        <v>0</v>
      </c>
    </row>
    <row r="12" spans="3:17" ht="20.25">
      <c r="C12" s="5">
        <v>7</v>
      </c>
      <c r="D12" s="1" t="s">
        <v>22</v>
      </c>
      <c r="E12" s="54" t="s">
        <v>41</v>
      </c>
      <c r="F12" s="45">
        <v>308868</v>
      </c>
      <c r="G12" s="46">
        <v>800222</v>
      </c>
      <c r="H12" s="40">
        <v>1109090</v>
      </c>
      <c r="I12" s="21">
        <v>0</v>
      </c>
      <c r="J12" s="14">
        <v>0</v>
      </c>
      <c r="K12" s="39">
        <v>0</v>
      </c>
      <c r="L12" s="21">
        <v>50498</v>
      </c>
      <c r="M12" s="21">
        <v>122057</v>
      </c>
      <c r="N12" s="39">
        <v>172555</v>
      </c>
      <c r="O12" s="14">
        <v>0</v>
      </c>
      <c r="P12" s="14">
        <v>0</v>
      </c>
      <c r="Q12" s="43">
        <v>0</v>
      </c>
    </row>
    <row r="13" spans="3:17" ht="19.5">
      <c r="C13" s="4">
        <v>8</v>
      </c>
      <c r="D13" s="2" t="s">
        <v>10</v>
      </c>
      <c r="E13" s="7" t="s">
        <v>41</v>
      </c>
      <c r="F13" s="17">
        <v>645222</v>
      </c>
      <c r="G13" s="17">
        <v>264870</v>
      </c>
      <c r="H13" s="40">
        <v>910092</v>
      </c>
      <c r="I13" s="17">
        <v>4847</v>
      </c>
      <c r="J13" s="17">
        <v>6368</v>
      </c>
      <c r="K13" s="40">
        <v>11215</v>
      </c>
      <c r="L13" s="17">
        <v>1067317</v>
      </c>
      <c r="M13" s="17">
        <v>0</v>
      </c>
      <c r="N13" s="40">
        <v>1067317</v>
      </c>
      <c r="O13" s="17">
        <v>6328</v>
      </c>
      <c r="P13" s="17">
        <v>949</v>
      </c>
      <c r="Q13" s="43">
        <v>7277</v>
      </c>
    </row>
    <row r="14" spans="3:17" ht="20.25">
      <c r="C14" s="5">
        <v>9</v>
      </c>
      <c r="D14" s="1" t="s">
        <v>11</v>
      </c>
      <c r="E14" s="54" t="s">
        <v>41</v>
      </c>
      <c r="F14" s="45">
        <v>2591426</v>
      </c>
      <c r="G14" s="46">
        <v>5669675</v>
      </c>
      <c r="H14" s="40">
        <v>8261101</v>
      </c>
      <c r="I14" s="21">
        <v>0</v>
      </c>
      <c r="J14" s="14">
        <v>0</v>
      </c>
      <c r="K14" s="39">
        <v>0</v>
      </c>
      <c r="L14" s="21">
        <v>10090</v>
      </c>
      <c r="M14" s="21">
        <v>16872</v>
      </c>
      <c r="N14" s="39">
        <v>26962</v>
      </c>
      <c r="O14" s="14">
        <v>0</v>
      </c>
      <c r="P14" s="14">
        <v>0</v>
      </c>
      <c r="Q14" s="43">
        <v>0</v>
      </c>
    </row>
    <row r="15" spans="3:17" ht="19.5">
      <c r="C15" s="4">
        <v>10</v>
      </c>
      <c r="D15" s="2" t="s">
        <v>23</v>
      </c>
      <c r="E15" s="7" t="s">
        <v>36</v>
      </c>
      <c r="F15" s="17">
        <v>46155</v>
      </c>
      <c r="G15" s="17">
        <v>42539</v>
      </c>
      <c r="H15" s="40">
        <v>88694</v>
      </c>
      <c r="I15" s="17">
        <v>0</v>
      </c>
      <c r="J15" s="17">
        <v>0</v>
      </c>
      <c r="K15" s="40">
        <v>0</v>
      </c>
      <c r="L15" s="17">
        <v>74300</v>
      </c>
      <c r="M15" s="17">
        <v>56704</v>
      </c>
      <c r="N15" s="40">
        <v>131004</v>
      </c>
      <c r="O15" s="17">
        <v>0</v>
      </c>
      <c r="P15" s="17">
        <v>0</v>
      </c>
      <c r="Q15" s="43">
        <v>0</v>
      </c>
    </row>
    <row r="16" spans="3:17" ht="19.5">
      <c r="C16" s="5">
        <v>11</v>
      </c>
      <c r="D16" s="1" t="s">
        <v>38</v>
      </c>
      <c r="E16" s="54" t="s">
        <v>30</v>
      </c>
      <c r="F16" s="18">
        <v>0</v>
      </c>
      <c r="G16" s="18">
        <v>0</v>
      </c>
      <c r="H16" s="40">
        <v>0</v>
      </c>
      <c r="I16" s="18">
        <v>0</v>
      </c>
      <c r="J16" s="18">
        <v>0</v>
      </c>
      <c r="K16" s="40">
        <v>0</v>
      </c>
      <c r="L16" s="18">
        <v>0</v>
      </c>
      <c r="M16" s="18">
        <v>0</v>
      </c>
      <c r="N16" s="40">
        <v>0</v>
      </c>
      <c r="O16" s="25">
        <v>0</v>
      </c>
      <c r="P16" s="25">
        <v>0</v>
      </c>
      <c r="Q16" s="43">
        <v>0</v>
      </c>
    </row>
    <row r="17" spans="3:17" ht="20.25">
      <c r="C17" s="4">
        <v>12</v>
      </c>
      <c r="D17" s="2" t="s">
        <v>24</v>
      </c>
      <c r="E17" s="57" t="s">
        <v>41</v>
      </c>
      <c r="F17" s="19">
        <v>2599734</v>
      </c>
      <c r="G17" s="20">
        <v>6077897</v>
      </c>
      <c r="H17" s="41">
        <v>8677631</v>
      </c>
      <c r="I17" s="31">
        <v>26949</v>
      </c>
      <c r="J17" s="32">
        <v>60046</v>
      </c>
      <c r="K17" s="42">
        <v>86995</v>
      </c>
      <c r="L17" s="19">
        <v>867945</v>
      </c>
      <c r="M17" s="20">
        <v>217654</v>
      </c>
      <c r="N17" s="41">
        <v>1085599</v>
      </c>
      <c r="O17" s="19">
        <v>593</v>
      </c>
      <c r="P17" s="19">
        <v>2198</v>
      </c>
      <c r="Q17" s="52">
        <v>2791</v>
      </c>
    </row>
    <row r="18" spans="3:17" ht="19.5">
      <c r="C18" s="5">
        <v>13</v>
      </c>
      <c r="D18" s="1" t="s">
        <v>12</v>
      </c>
      <c r="E18" s="54" t="s">
        <v>31</v>
      </c>
      <c r="F18" s="18">
        <v>6433</v>
      </c>
      <c r="G18" s="46">
        <v>19444</v>
      </c>
      <c r="H18" s="40">
        <v>25877</v>
      </c>
      <c r="I18" s="18">
        <v>0</v>
      </c>
      <c r="J18" s="18">
        <v>0</v>
      </c>
      <c r="K18" s="40">
        <v>0</v>
      </c>
      <c r="L18" s="18">
        <v>1205</v>
      </c>
      <c r="M18" s="18">
        <v>0</v>
      </c>
      <c r="N18" s="40">
        <v>1205</v>
      </c>
      <c r="O18" s="18">
        <v>1506</v>
      </c>
      <c r="P18" s="18">
        <v>464</v>
      </c>
      <c r="Q18" s="43">
        <v>1970</v>
      </c>
    </row>
    <row r="19" spans="3:17" ht="19.5">
      <c r="C19" s="4">
        <v>14</v>
      </c>
      <c r="D19" s="2" t="s">
        <v>13</v>
      </c>
      <c r="E19" s="7" t="s">
        <v>41</v>
      </c>
      <c r="F19" s="17">
        <v>44776</v>
      </c>
      <c r="G19" s="17">
        <v>45770</v>
      </c>
      <c r="H19" s="40">
        <v>90546</v>
      </c>
      <c r="I19" s="17">
        <v>0</v>
      </c>
      <c r="J19" s="17">
        <v>0</v>
      </c>
      <c r="K19" s="40">
        <v>0</v>
      </c>
      <c r="L19" s="17">
        <v>0</v>
      </c>
      <c r="M19" s="17">
        <v>0</v>
      </c>
      <c r="N19" s="40">
        <v>0</v>
      </c>
      <c r="O19" s="17">
        <v>0</v>
      </c>
      <c r="P19" s="17">
        <v>0</v>
      </c>
      <c r="Q19" s="43">
        <v>0</v>
      </c>
    </row>
    <row r="20" spans="3:17" ht="20.25">
      <c r="C20" s="5">
        <v>15</v>
      </c>
      <c r="D20" s="1" t="s">
        <v>14</v>
      </c>
      <c r="E20" s="54" t="s">
        <v>41</v>
      </c>
      <c r="F20" s="21">
        <v>1044720</v>
      </c>
      <c r="G20" s="21">
        <v>6584926</v>
      </c>
      <c r="H20" s="40">
        <v>7629646</v>
      </c>
      <c r="I20" s="14">
        <v>1848</v>
      </c>
      <c r="J20" s="14">
        <v>2310</v>
      </c>
      <c r="K20" s="39">
        <v>4158</v>
      </c>
      <c r="L20" s="14">
        <v>31941</v>
      </c>
      <c r="M20" s="14">
        <v>63652</v>
      </c>
      <c r="N20" s="39">
        <v>95593</v>
      </c>
      <c r="O20" s="14">
        <v>0</v>
      </c>
      <c r="P20" s="14">
        <v>0</v>
      </c>
      <c r="Q20" s="43">
        <v>0</v>
      </c>
    </row>
    <row r="21" spans="3:17" ht="20.25">
      <c r="C21" s="4">
        <v>16</v>
      </c>
      <c r="D21" s="2" t="s">
        <v>15</v>
      </c>
      <c r="E21" s="7" t="s">
        <v>41</v>
      </c>
      <c r="F21" s="16">
        <v>603502</v>
      </c>
      <c r="G21" s="29">
        <v>1546680</v>
      </c>
      <c r="H21" s="39">
        <v>2150182</v>
      </c>
      <c r="I21" s="16">
        <v>0</v>
      </c>
      <c r="J21" s="16">
        <v>0</v>
      </c>
      <c r="K21" s="39">
        <v>0</v>
      </c>
      <c r="L21" s="16">
        <v>102067</v>
      </c>
      <c r="M21" s="28">
        <v>188838</v>
      </c>
      <c r="N21" s="40">
        <v>290905</v>
      </c>
      <c r="O21" s="16">
        <v>0</v>
      </c>
      <c r="P21" s="16">
        <v>0</v>
      </c>
      <c r="Q21" s="43">
        <v>0</v>
      </c>
    </row>
    <row r="22" spans="3:17" ht="20.25">
      <c r="C22" s="47">
        <v>17</v>
      </c>
      <c r="D22" s="12" t="s">
        <v>16</v>
      </c>
      <c r="E22" s="55" t="s">
        <v>41</v>
      </c>
      <c r="F22" s="48">
        <v>1480783</v>
      </c>
      <c r="G22" s="49">
        <v>5416966</v>
      </c>
      <c r="H22" s="39">
        <v>6897749</v>
      </c>
      <c r="I22" s="48">
        <v>0</v>
      </c>
      <c r="J22" s="48">
        <v>0</v>
      </c>
      <c r="K22" s="39">
        <v>0</v>
      </c>
      <c r="L22" s="50">
        <v>1427597</v>
      </c>
      <c r="M22" s="51">
        <v>3253633</v>
      </c>
      <c r="N22" s="40">
        <v>4681230</v>
      </c>
      <c r="O22" s="48">
        <v>0</v>
      </c>
      <c r="P22" s="48">
        <v>0</v>
      </c>
      <c r="Q22" s="43">
        <v>0</v>
      </c>
    </row>
    <row r="23" spans="3:17" ht="20.25">
      <c r="C23" s="4">
        <v>18</v>
      </c>
      <c r="D23" s="2" t="s">
        <v>25</v>
      </c>
      <c r="E23" s="7" t="s">
        <v>41</v>
      </c>
      <c r="F23" s="16">
        <v>3009810</v>
      </c>
      <c r="G23" s="29">
        <v>7545072</v>
      </c>
      <c r="H23" s="39">
        <v>10554882</v>
      </c>
      <c r="I23" s="16">
        <v>3318</v>
      </c>
      <c r="J23" s="16">
        <v>7</v>
      </c>
      <c r="K23" s="39">
        <v>3325</v>
      </c>
      <c r="L23" s="13">
        <v>200985</v>
      </c>
      <c r="M23" s="28">
        <v>419401</v>
      </c>
      <c r="N23" s="40">
        <v>620386</v>
      </c>
      <c r="O23" s="16">
        <v>0</v>
      </c>
      <c r="P23" s="16">
        <v>0</v>
      </c>
      <c r="Q23" s="43">
        <v>0</v>
      </c>
    </row>
    <row r="24" spans="3:17" ht="20.25">
      <c r="C24" s="5">
        <v>19</v>
      </c>
      <c r="D24" s="1" t="s">
        <v>39</v>
      </c>
      <c r="E24" s="54" t="s">
        <v>41</v>
      </c>
      <c r="F24" s="21">
        <v>7319</v>
      </c>
      <c r="G24" s="14">
        <v>926</v>
      </c>
      <c r="H24" s="39">
        <v>8245</v>
      </c>
      <c r="I24" s="21">
        <v>0</v>
      </c>
      <c r="J24" s="14">
        <v>0</v>
      </c>
      <c r="K24" s="39">
        <v>0</v>
      </c>
      <c r="L24" s="14">
        <v>400</v>
      </c>
      <c r="M24" s="27">
        <v>0</v>
      </c>
      <c r="N24" s="39">
        <v>400</v>
      </c>
      <c r="O24" s="14">
        <v>0</v>
      </c>
      <c r="P24" s="14">
        <v>0</v>
      </c>
      <c r="Q24" s="44">
        <v>0</v>
      </c>
    </row>
    <row r="25" spans="3:17" ht="20.25" thickBot="1">
      <c r="C25" s="69" t="s">
        <v>17</v>
      </c>
      <c r="D25" s="70"/>
      <c r="E25" s="71"/>
      <c r="F25" s="35">
        <f aca="true" t="shared" si="0" ref="F25:Q25">SUM(F6:F24)</f>
        <v>15581595</v>
      </c>
      <c r="G25" s="36">
        <f t="shared" si="0"/>
        <v>39878128</v>
      </c>
      <c r="H25" s="36">
        <f t="shared" si="0"/>
        <v>55459723</v>
      </c>
      <c r="I25" s="36">
        <f t="shared" si="0"/>
        <v>188522</v>
      </c>
      <c r="J25" s="36">
        <f t="shared" si="0"/>
        <v>176649</v>
      </c>
      <c r="K25" s="36">
        <f t="shared" si="0"/>
        <v>365171</v>
      </c>
      <c r="L25" s="36">
        <f t="shared" si="0"/>
        <v>6828018</v>
      </c>
      <c r="M25" s="36">
        <f t="shared" si="0"/>
        <v>6782120</v>
      </c>
      <c r="N25" s="36">
        <f t="shared" si="0"/>
        <v>13610138</v>
      </c>
      <c r="O25" s="36">
        <f t="shared" si="0"/>
        <v>8427</v>
      </c>
      <c r="P25" s="36">
        <f t="shared" si="0"/>
        <v>3611</v>
      </c>
      <c r="Q25" s="37">
        <f t="shared" si="0"/>
        <v>12038</v>
      </c>
    </row>
    <row r="26" spans="3:17" ht="18.75" thickTop="1">
      <c r="C26" s="10"/>
      <c r="D26" s="9"/>
      <c r="E26" s="9"/>
      <c r="F26" s="72"/>
      <c r="G26" s="73"/>
      <c r="H26" s="73"/>
      <c r="I26" s="73"/>
      <c r="J26" s="73"/>
      <c r="K26" s="73"/>
      <c r="L26" s="73"/>
      <c r="M26" s="6"/>
      <c r="N26" s="6"/>
      <c r="O26" s="6"/>
      <c r="P26" s="6"/>
      <c r="Q26" s="6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25:E25"/>
    <mergeCell ref="F26:L26"/>
  </mergeCells>
  <printOptions horizontalCentered="1" verticalCentered="1"/>
  <pageMargins left="0.25" right="0.2" top="0.5118110236220472" bottom="0.1968503937007874" header="0.5118110236220472" footer="0.1574803149606299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2008-09-11T09:55:39Z</cp:lastPrinted>
  <dcterms:created xsi:type="dcterms:W3CDTF">2004-11-17T12:25:45Z</dcterms:created>
  <dcterms:modified xsi:type="dcterms:W3CDTF">2017-02-04T06:29:44Z</dcterms:modified>
  <cp:category/>
  <cp:version/>
  <cp:contentType/>
  <cp:contentStatus/>
</cp:coreProperties>
</file>