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11"/>
  </bookViews>
  <sheets>
    <sheet name="91-12" sheetId="1" r:id="rId1"/>
    <sheet name="91-11" sheetId="2" r:id="rId2"/>
    <sheet name="91-10" sheetId="3" r:id="rId3"/>
    <sheet name="91-09" sheetId="4" r:id="rId4"/>
    <sheet name="91-08" sheetId="5" r:id="rId5"/>
    <sheet name="91-07" sheetId="6" r:id="rId6"/>
    <sheet name="91-06" sheetId="7" r:id="rId7"/>
    <sheet name="91-05" sheetId="8" r:id="rId8"/>
    <sheet name="91-04" sheetId="9" r:id="rId9"/>
    <sheet name="91-03" sheetId="10" r:id="rId10"/>
    <sheet name="91-02" sheetId="11" r:id="rId11"/>
    <sheet name="91-01" sheetId="12" r:id="rId12"/>
  </sheets>
  <definedNames>
    <definedName name="_xlnm.Print_Area" localSheetId="11">'91-01'!$C$1:$Q$27</definedName>
    <definedName name="_xlnm.Print_Area" localSheetId="10">'91-02'!$C$1:$Q$27</definedName>
    <definedName name="_xlnm.Print_Area" localSheetId="9">'91-03'!$C$1:$Q$27</definedName>
    <definedName name="_xlnm.Print_Area" localSheetId="8">'91-04'!$C$1:$Q$27</definedName>
    <definedName name="_xlnm.Print_Area" localSheetId="7">'91-05'!$C$1:$Q$27</definedName>
    <definedName name="_xlnm.Print_Area" localSheetId="6">'91-06'!$C$1:$Q$27</definedName>
    <definedName name="_xlnm.Print_Area" localSheetId="5">'91-07'!$C$1:$Q$27</definedName>
    <definedName name="_xlnm.Print_Area" localSheetId="4">'91-08'!$C$1:$Q$27</definedName>
    <definedName name="_xlnm.Print_Area" localSheetId="3">'91-09'!$C$1:$Q$27</definedName>
    <definedName name="_xlnm.Print_Area" localSheetId="2">'91-10'!$C$1:$N$27</definedName>
    <definedName name="_xlnm.Print_Area" localSheetId="1">'91-11'!$C$1:$N$27</definedName>
    <definedName name="_xlnm.Print_Area" localSheetId="0">'91-12'!$C$1:$N$27</definedName>
  </definedNames>
  <calcPr fullCalcOnLoad="1"/>
</workbook>
</file>

<file path=xl/sharedStrings.xml><?xml version="1.0" encoding="utf-8"?>
<sst xmlns="http://schemas.openxmlformats.org/spreadsheetml/2006/main" count="948" uniqueCount="69">
  <si>
    <t>رديف</t>
  </si>
  <si>
    <t>بانك</t>
  </si>
  <si>
    <t>تاريخ اعلام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</si>
  <si>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</si>
  <si>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</si>
  <si>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</si>
  <si>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</si>
  <si>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</si>
  <si>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</si>
  <si>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</si>
  <si>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</si>
  <si>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</si>
  <si>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</si>
  <si>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</si>
  <si>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</si>
  <si>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</si>
  <si>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</si>
  <si>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</si>
  <si>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</si>
  <si>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</si>
  <si>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</si>
  <si>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</si>
  <si>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</si>
  <si>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</si>
  <si>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</si>
  <si>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</si>
  <si>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</si>
  <si>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</si>
  <si>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</si>
  <si>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</si>
  <si>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</si>
  <si>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</si>
  <si>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</si>
  <si>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1388/12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</si>
  <si>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</si>
  <si>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</si>
  <si>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</si>
  <si>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</si>
  <si>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</si>
  <si>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</si>
  <si>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</si>
  <si>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</si>
  <si>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1390/11</t>
  </si>
  <si>
    <t>1390/12</t>
  </si>
  <si>
    <t>آمار ابزارها و تجهيزات پرداخت الکترونيک تا پايان فروردين ماه1391</t>
  </si>
  <si>
    <t>آمار ابزارها و تجهيزات پرداخت الکترونيک تا پايان ارديبهشت ماه1391</t>
  </si>
  <si>
    <t xml:space="preserve">1391/1 </t>
  </si>
  <si>
    <t xml:space="preserve">1391/2 </t>
  </si>
  <si>
    <t>آمار ابزارها و تجهيزات پرداخت الکترونيک تا پايان خرداد ماه1391</t>
  </si>
  <si>
    <t>آمار ابزارها و تجهيزات پرداخت الکترونيک تا پايان تير ماه1391</t>
  </si>
  <si>
    <t xml:space="preserve">1391/3 </t>
  </si>
  <si>
    <t xml:space="preserve">1391/4 </t>
  </si>
  <si>
    <t>آمار ابزارها و تجهيزات پرداخت الکترونيک تا پايان مرداد ماه1391</t>
  </si>
  <si>
    <t>آمار ابزارها و تجهيزات پرداخت الکترونيک تا پايان شهريور ماه1391</t>
  </si>
  <si>
    <t xml:space="preserve">1391/5 </t>
  </si>
  <si>
    <t xml:space="preserve">1391/6 </t>
  </si>
  <si>
    <t>آمار ابزارها و تجهيزات پرداخت الکترونيک تا پايان مهرماه1391</t>
  </si>
  <si>
    <t xml:space="preserve">1391/7 </t>
  </si>
  <si>
    <t>آمار ابزارها و تجهيزات پرداخت الکترونيک تا پايان آذر ماه1391</t>
  </si>
  <si>
    <t>آمار ابزارها و تجهيزات پرداخت الکترونيک تا پايان آبان ماه1391</t>
  </si>
  <si>
    <t xml:space="preserve">1391/8 </t>
  </si>
  <si>
    <t xml:space="preserve">1391/9 </t>
  </si>
  <si>
    <t>آمار ابزارها و تجهيزات پرداخت الکترونيک تا پايان دي ماه1391</t>
  </si>
  <si>
    <t>آمار ابزارها و تجهيزات پرداخت الکترونيک تا پايان بهمن ماه1391</t>
  </si>
  <si>
    <t>آمار ابزارها و تجهيزات پرداخت الکترونيک تا پايان اسفند ماه1391</t>
  </si>
  <si>
    <t>1391/10</t>
  </si>
  <si>
    <t>1391/11</t>
  </si>
  <si>
    <t>1391/12</t>
  </si>
  <si>
    <t>تات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</si>
</sst>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33" borderId="10" xfId="0" applyNumberFormat="1" applyFont="1" applyFill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3" fontId="8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4" xfId="42" applyNumberFormat="1" applyFont="1" applyFill="1" applyBorder="1" applyAlignment="1">
      <alignment horizontal="right" readingOrder="2"/>
    </xf>
    <xf numFmtId="3" fontId="8" fillId="33" borderId="15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33" borderId="10" xfId="42" applyNumberFormat="1" applyFont="1" applyFill="1" applyBorder="1" applyAlignment="1">
      <alignment readingOrder="2"/>
    </xf>
    <xf numFmtId="3" fontId="8" fillId="33" borderId="14" xfId="42" applyNumberFormat="1" applyFont="1" applyFill="1" applyBorder="1" applyAlignment="1">
      <alignment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6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0" borderId="16" xfId="42" applyNumberFormat="1" applyFont="1" applyBorder="1" applyAlignment="1" quotePrefix="1">
      <alignment horizontal="right" readingOrder="2"/>
    </xf>
    <xf numFmtId="0" fontId="8" fillId="0" borderId="10" xfId="0" applyFont="1" applyBorder="1" applyAlignment="1">
      <alignment horizontal="right" readingOrder="2"/>
    </xf>
    <xf numFmtId="0" fontId="8" fillId="33" borderId="10" xfId="0" applyFont="1" applyFill="1" applyBorder="1" applyAlignment="1">
      <alignment horizontal="right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8" fillId="33" borderId="10" xfId="0" applyFont="1" applyFill="1" applyBorder="1" applyAlignment="1">
      <alignment readingOrder="2"/>
    </xf>
    <xf numFmtId="0" fontId="8" fillId="33" borderId="14" xfId="0" applyFont="1" applyFill="1" applyBorder="1" applyAlignment="1">
      <alignment readingOrder="2"/>
    </xf>
    <xf numFmtId="0" fontId="2" fillId="35" borderId="18" xfId="0" applyFont="1" applyFill="1" applyBorder="1" applyAlignment="1">
      <alignment horizontal="center" readingOrder="2"/>
    </xf>
    <xf numFmtId="0" fontId="2" fillId="35" borderId="19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vertical="center" readingOrder="2"/>
    </xf>
    <xf numFmtId="3" fontId="7" fillId="35" borderId="21" xfId="42" applyNumberFormat="1" applyFont="1" applyFill="1" applyBorder="1" applyAlignment="1">
      <alignment horizontal="right" vertical="center" readingOrder="2"/>
    </xf>
    <xf numFmtId="3" fontId="7" fillId="35" borderId="22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10" xfId="42" applyNumberFormat="1" applyFont="1" applyFill="1" applyBorder="1" applyAlignment="1">
      <alignment readingOrder="2"/>
    </xf>
    <xf numFmtId="3" fontId="7" fillId="35" borderId="10" xfId="42" applyNumberFormat="1" applyFont="1" applyFill="1" applyBorder="1" applyAlignment="1">
      <alignment vertical="center" readingOrder="2"/>
    </xf>
    <xf numFmtId="3" fontId="7" fillId="35" borderId="23" xfId="42" applyNumberFormat="1" applyFont="1" applyFill="1" applyBorder="1" applyAlignment="1">
      <alignment horizontal="right" readingOrder="2"/>
    </xf>
    <xf numFmtId="3" fontId="7" fillId="35" borderId="24" xfId="42" applyNumberFormat="1" applyFont="1" applyFill="1" applyBorder="1" applyAlignment="1">
      <alignment horizontal="right" readingOrder="2"/>
    </xf>
    <xf numFmtId="3" fontId="8" fillId="34" borderId="15" xfId="42" applyNumberFormat="1" applyFont="1" applyFill="1" applyBorder="1" applyAlignment="1">
      <alignment horizontal="right" vertical="center" readingOrder="2"/>
    </xf>
    <xf numFmtId="3" fontId="8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5" xfId="42" applyNumberFormat="1" applyFont="1" applyFill="1" applyBorder="1" applyAlignment="1">
      <alignment horizontal="right" readingOrder="2"/>
    </xf>
    <xf numFmtId="3" fontId="8" fillId="34" borderId="10" xfId="0" applyNumberFormat="1" applyFont="1" applyFill="1" applyBorder="1" applyAlignment="1">
      <alignment horizontal="right" readingOrder="2"/>
    </xf>
    <xf numFmtId="3" fontId="8" fillId="34" borderId="10" xfId="42" applyNumberFormat="1" applyFont="1" applyFill="1" applyBorder="1" applyAlignment="1">
      <alignment horizontal="right" readingOrder="2"/>
    </xf>
    <xf numFmtId="0" fontId="8" fillId="34" borderId="10" xfId="0" applyFont="1" applyFill="1" applyBorder="1" applyAlignment="1">
      <alignment horizontal="right" readingOrder="2"/>
    </xf>
    <xf numFmtId="3" fontId="8" fillId="33" borderId="15" xfId="42" applyNumberFormat="1" applyFont="1" applyFill="1" applyBorder="1" applyAlignment="1">
      <alignment horizontal="right" vertical="center" readingOrder="2"/>
    </xf>
    <xf numFmtId="3" fontId="7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8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>
      <alignment readingOrder="2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5" borderId="26" xfId="0" applyFont="1" applyFill="1" applyBorder="1" applyAlignment="1">
      <alignment horizontal="center" readingOrder="2"/>
    </xf>
    <xf numFmtId="0" fontId="2" fillId="35" borderId="27" xfId="0" applyFont="1" applyFill="1" applyBorder="1" applyAlignment="1">
      <alignment horizontal="center" readingOrder="2"/>
    </xf>
    <xf numFmtId="0" fontId="2" fillId="35" borderId="28" xfId="0" applyFont="1" applyFill="1" applyBorder="1" applyAlignment="1">
      <alignment horizontal="center" vertical="center" readingOrder="2"/>
    </xf>
    <xf numFmtId="0" fontId="0" fillId="35" borderId="29" xfId="0" applyFill="1" applyBorder="1" applyAlignment="1">
      <alignment horizontal="center" vertical="center" readingOrder="2"/>
    </xf>
    <xf numFmtId="0" fontId="2" fillId="35" borderId="30" xfId="0" applyFont="1" applyFill="1" applyBorder="1" applyAlignment="1">
      <alignment horizontal="center" vertical="center" readingOrder="2"/>
    </xf>
    <xf numFmtId="0" fontId="1" fillId="35" borderId="31" xfId="0" applyFont="1" applyFill="1" applyBorder="1" applyAlignment="1">
      <alignment/>
    </xf>
    <xf numFmtId="0" fontId="2" fillId="35" borderId="26" xfId="0" applyFont="1" applyFill="1" applyBorder="1" applyAlignment="1">
      <alignment horizontal="center" vertical="center" readingOrder="2"/>
    </xf>
    <xf numFmtId="0" fontId="2" fillId="35" borderId="18" xfId="0" applyFont="1" applyFill="1" applyBorder="1" applyAlignment="1">
      <alignment horizontal="center" vertical="center" readingOrder="2"/>
    </xf>
    <xf numFmtId="0" fontId="2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2" fillId="35" borderId="34" xfId="0" applyFont="1" applyFill="1" applyBorder="1" applyAlignment="1">
      <alignment horizontal="center" readingOrder="2"/>
    </xf>
    <xf numFmtId="0" fontId="2" fillId="35" borderId="35" xfId="0" applyFont="1" applyFill="1" applyBorder="1" applyAlignment="1">
      <alignment horizontal="center" readingOrder="2"/>
    </xf>
    <xf numFmtId="0" fontId="2" fillId="35" borderId="36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9525</xdr:rowOff>
    </xdr:from>
    <xdr:to>
      <xdr:col>8</xdr:col>
      <xdr:colOff>38100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5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0</xdr:rowOff>
    </xdr:from>
    <xdr:to>
      <xdr:col>8</xdr:col>
      <xdr:colOff>9525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19050</xdr:rowOff>
    </xdr:from>
    <xdr:to>
      <xdr:col>8</xdr:col>
      <xdr:colOff>123825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90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47625</xdr:rowOff>
    </xdr:from>
    <xdr:to>
      <xdr:col>9</xdr:col>
      <xdr:colOff>342900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47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6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3:14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3:17" ht="29.25" customHeight="1" thickBot="1">
      <c r="C3" s="59" t="s">
        <v>64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7"/>
      <c r="P3" s="7"/>
      <c r="Q3" s="7"/>
    </row>
    <row r="4" spans="3:14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5</v>
      </c>
      <c r="M4" s="61"/>
      <c r="N4" s="62"/>
    </row>
    <row r="5" spans="3:14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1" t="s">
        <v>8</v>
      </c>
    </row>
    <row r="6" spans="3:14" ht="20.25">
      <c r="C6" s="27">
        <v>1</v>
      </c>
      <c r="D6" s="3" t="s">
        <v>9</v>
      </c>
      <c r="E6" s="51" t="s">
        <v>67</v>
      </c>
      <c r="F6" s="8">
        <v>4987087</v>
      </c>
      <c r="G6" s="23">
        <v>2626096</v>
      </c>
      <c r="H6" s="35">
        <v>7613183</v>
      </c>
      <c r="I6" s="19">
        <v>415</v>
      </c>
      <c r="J6" s="20">
        <v>414</v>
      </c>
      <c r="K6" s="35">
        <v>829</v>
      </c>
      <c r="L6" s="21">
        <v>522</v>
      </c>
      <c r="M6" s="21">
        <v>519</v>
      </c>
      <c r="N6" s="40">
        <v>1041</v>
      </c>
    </row>
    <row r="7" spans="3:14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0">
        <v>0</v>
      </c>
      <c r="N7" s="40">
        <v>0</v>
      </c>
    </row>
    <row r="8" spans="3:14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40">
        <v>0</v>
      </c>
    </row>
    <row r="9" spans="3:14" ht="20.25">
      <c r="C9" s="4">
        <v>4</v>
      </c>
      <c r="D9" s="2" t="s">
        <v>10</v>
      </c>
      <c r="E9" s="6" t="s">
        <v>67</v>
      </c>
      <c r="F9" s="10">
        <v>8881771</v>
      </c>
      <c r="G9" s="12">
        <v>5498656</v>
      </c>
      <c r="H9" s="36">
        <v>14380427</v>
      </c>
      <c r="I9" s="13">
        <v>379</v>
      </c>
      <c r="J9" s="10">
        <v>161</v>
      </c>
      <c r="K9" s="36">
        <v>540</v>
      </c>
      <c r="L9" s="10">
        <v>179</v>
      </c>
      <c r="M9" s="10">
        <v>122</v>
      </c>
      <c r="N9" s="40">
        <v>301</v>
      </c>
    </row>
    <row r="10" spans="3:14" ht="20.25">
      <c r="C10" s="5">
        <v>5</v>
      </c>
      <c r="D10" s="1" t="s">
        <v>25</v>
      </c>
      <c r="E10" s="52" t="s">
        <v>67</v>
      </c>
      <c r="F10" s="11">
        <v>4656864</v>
      </c>
      <c r="G10" s="11">
        <v>2524485</v>
      </c>
      <c r="H10" s="36">
        <v>7181349</v>
      </c>
      <c r="I10" s="11">
        <v>506</v>
      </c>
      <c r="J10" s="11">
        <v>186</v>
      </c>
      <c r="K10" s="36">
        <v>692</v>
      </c>
      <c r="L10" s="11">
        <v>207</v>
      </c>
      <c r="M10" s="11">
        <v>104</v>
      </c>
      <c r="N10" s="40">
        <v>311</v>
      </c>
    </row>
    <row r="11" spans="3:14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54</v>
      </c>
      <c r="M11" s="10">
        <v>387</v>
      </c>
      <c r="N11" s="41">
        <v>441</v>
      </c>
    </row>
    <row r="12" spans="3:14" ht="20.25">
      <c r="C12" s="5">
        <v>7</v>
      </c>
      <c r="D12" s="1" t="s">
        <v>68</v>
      </c>
      <c r="E12" s="52" t="s">
        <v>67</v>
      </c>
      <c r="F12" s="42">
        <v>301973</v>
      </c>
      <c r="G12" s="43">
        <v>237195</v>
      </c>
      <c r="H12" s="37">
        <v>539168</v>
      </c>
      <c r="I12" s="18">
        <v>146</v>
      </c>
      <c r="J12" s="11">
        <v>24</v>
      </c>
      <c r="K12" s="36">
        <v>170</v>
      </c>
      <c r="L12" s="11">
        <v>189</v>
      </c>
      <c r="M12" s="11">
        <v>39</v>
      </c>
      <c r="N12" s="40">
        <v>228</v>
      </c>
    </row>
    <row r="13" spans="3:14" ht="19.5">
      <c r="C13" s="4">
        <v>8</v>
      </c>
      <c r="D13" s="2" t="s">
        <v>11</v>
      </c>
      <c r="E13" s="6" t="s">
        <v>67</v>
      </c>
      <c r="F13" s="14">
        <v>6722934</v>
      </c>
      <c r="G13" s="14">
        <v>16690296</v>
      </c>
      <c r="H13" s="37">
        <v>23413230</v>
      </c>
      <c r="I13" s="14">
        <v>656</v>
      </c>
      <c r="J13" s="14">
        <v>2077</v>
      </c>
      <c r="K13" s="37">
        <v>2733</v>
      </c>
      <c r="L13" s="14">
        <v>1153</v>
      </c>
      <c r="M13" s="14">
        <v>4370</v>
      </c>
      <c r="N13" s="40">
        <v>5523</v>
      </c>
    </row>
    <row r="14" spans="3:14" ht="19.5">
      <c r="C14" s="5">
        <v>9</v>
      </c>
      <c r="D14" s="1" t="s">
        <v>37</v>
      </c>
      <c r="E14" s="52" t="s">
        <v>55</v>
      </c>
      <c r="F14" s="15">
        <v>59533</v>
      </c>
      <c r="G14" s="15">
        <v>416848</v>
      </c>
      <c r="H14" s="37">
        <v>476381</v>
      </c>
      <c r="I14" s="15">
        <v>29</v>
      </c>
      <c r="J14" s="15">
        <v>86</v>
      </c>
      <c r="K14" s="37">
        <v>115</v>
      </c>
      <c r="L14" s="22">
        <v>25</v>
      </c>
      <c r="M14" s="22">
        <v>368</v>
      </c>
      <c r="N14" s="40">
        <v>393</v>
      </c>
    </row>
    <row r="15" spans="3:14" ht="20.25">
      <c r="C15" s="4">
        <v>10</v>
      </c>
      <c r="D15" s="2" t="s">
        <v>12</v>
      </c>
      <c r="E15" s="53" t="s">
        <v>66</v>
      </c>
      <c r="F15" s="16">
        <v>18755</v>
      </c>
      <c r="G15" s="17">
        <v>20461</v>
      </c>
      <c r="H15" s="38">
        <v>39216</v>
      </c>
      <c r="I15" s="28">
        <v>7</v>
      </c>
      <c r="J15" s="29">
        <v>32</v>
      </c>
      <c r="K15" s="39">
        <v>39</v>
      </c>
      <c r="L15" s="16">
        <v>5</v>
      </c>
      <c r="M15" s="16">
        <v>33</v>
      </c>
      <c r="N15" s="50">
        <v>38</v>
      </c>
    </row>
    <row r="16" spans="3:14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22">
        <v>0</v>
      </c>
      <c r="M16" s="22">
        <v>0</v>
      </c>
      <c r="N16" s="40">
        <v>0</v>
      </c>
    </row>
    <row r="17" spans="3:14" ht="20.25">
      <c r="C17" s="4">
        <v>12</v>
      </c>
      <c r="D17" s="2" t="s">
        <v>39</v>
      </c>
      <c r="E17" s="53" t="s">
        <v>67</v>
      </c>
      <c r="F17" s="16">
        <v>620250</v>
      </c>
      <c r="G17" s="17">
        <v>177852</v>
      </c>
      <c r="H17" s="38">
        <v>798102</v>
      </c>
      <c r="I17" s="28">
        <v>403</v>
      </c>
      <c r="J17" s="29">
        <v>242</v>
      </c>
      <c r="K17" s="39">
        <v>645</v>
      </c>
      <c r="L17" s="16">
        <v>193</v>
      </c>
      <c r="M17" s="16">
        <v>111</v>
      </c>
      <c r="N17" s="50">
        <v>304</v>
      </c>
    </row>
    <row r="18" spans="3:14" ht="19.5">
      <c r="C18" s="5">
        <v>13</v>
      </c>
      <c r="D18" s="1" t="s">
        <v>27</v>
      </c>
      <c r="E18" s="52" t="s">
        <v>67</v>
      </c>
      <c r="F18" s="15">
        <v>1782132</v>
      </c>
      <c r="G18" s="43">
        <v>5919562</v>
      </c>
      <c r="H18" s="37">
        <v>7701694</v>
      </c>
      <c r="I18" s="15">
        <v>293</v>
      </c>
      <c r="J18" s="15">
        <v>1146</v>
      </c>
      <c r="K18" s="37">
        <v>1439</v>
      </c>
      <c r="L18" s="15">
        <v>325</v>
      </c>
      <c r="M18" s="15">
        <v>1288</v>
      </c>
      <c r="N18" s="40">
        <v>1613</v>
      </c>
    </row>
    <row r="19" spans="3:14" ht="19.5">
      <c r="C19" s="4">
        <v>14</v>
      </c>
      <c r="D19" s="2" t="s">
        <v>13</v>
      </c>
      <c r="E19" s="6" t="s">
        <v>67</v>
      </c>
      <c r="F19" s="14">
        <v>2799435</v>
      </c>
      <c r="G19" s="14">
        <v>1554108</v>
      </c>
      <c r="H19" s="37">
        <v>4353543</v>
      </c>
      <c r="I19" s="14">
        <v>590</v>
      </c>
      <c r="J19" s="14">
        <v>214</v>
      </c>
      <c r="K19" s="37">
        <v>804</v>
      </c>
      <c r="L19" s="14">
        <v>0</v>
      </c>
      <c r="M19" s="14">
        <v>0</v>
      </c>
      <c r="N19" s="40">
        <v>0</v>
      </c>
    </row>
    <row r="20" spans="3:14" ht="19.5">
      <c r="C20" s="4">
        <v>15</v>
      </c>
      <c r="D20" s="2" t="s">
        <v>14</v>
      </c>
      <c r="E20" s="6" t="s">
        <v>67</v>
      </c>
      <c r="F20" s="49">
        <v>5915934</v>
      </c>
      <c r="G20" s="49">
        <v>14623379</v>
      </c>
      <c r="H20" s="37">
        <v>20539313</v>
      </c>
      <c r="I20" s="14">
        <v>446</v>
      </c>
      <c r="J20" s="14">
        <v>1968</v>
      </c>
      <c r="K20" s="37">
        <v>2414</v>
      </c>
      <c r="L20" s="14">
        <v>745</v>
      </c>
      <c r="M20" s="14">
        <v>2905</v>
      </c>
      <c r="N20" s="40">
        <v>3650</v>
      </c>
    </row>
    <row r="21" spans="3:17" ht="20.25">
      <c r="C21" s="5">
        <v>16</v>
      </c>
      <c r="D21" s="1" t="s">
        <v>28</v>
      </c>
      <c r="E21" s="52" t="s">
        <v>67</v>
      </c>
      <c r="F21" s="18">
        <v>387487</v>
      </c>
      <c r="G21" s="18">
        <v>485608</v>
      </c>
      <c r="H21" s="37">
        <v>873095</v>
      </c>
      <c r="I21" s="11">
        <v>144</v>
      </c>
      <c r="J21" s="11">
        <v>105</v>
      </c>
      <c r="K21" s="36">
        <v>249</v>
      </c>
      <c r="L21" s="11">
        <v>67</v>
      </c>
      <c r="M21" s="11">
        <v>81</v>
      </c>
      <c r="N21" s="40">
        <v>148</v>
      </c>
      <c r="Q21" t="s">
        <v>20</v>
      </c>
    </row>
    <row r="22" spans="3:14" ht="20.25">
      <c r="C22" s="4">
        <v>17</v>
      </c>
      <c r="D22" s="2" t="s">
        <v>31</v>
      </c>
      <c r="E22" s="6" t="s">
        <v>65</v>
      </c>
      <c r="F22" s="13">
        <v>641298</v>
      </c>
      <c r="G22" s="26">
        <v>1805734</v>
      </c>
      <c r="H22" s="36">
        <v>2447032</v>
      </c>
      <c r="I22" s="13">
        <v>143</v>
      </c>
      <c r="J22" s="13">
        <v>294</v>
      </c>
      <c r="K22" s="36">
        <v>437</v>
      </c>
      <c r="L22" s="13">
        <v>66</v>
      </c>
      <c r="M22" s="13">
        <v>222</v>
      </c>
      <c r="N22" s="40">
        <v>288</v>
      </c>
    </row>
    <row r="23" spans="3:14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5">
        <v>0</v>
      </c>
      <c r="M23" s="45">
        <v>0</v>
      </c>
      <c r="N23" s="40">
        <v>0</v>
      </c>
    </row>
    <row r="24" spans="3:14" ht="20.25">
      <c r="C24" s="4">
        <v>19</v>
      </c>
      <c r="D24" s="2" t="s">
        <v>29</v>
      </c>
      <c r="E24" s="6" t="s">
        <v>67</v>
      </c>
      <c r="F24" s="13">
        <v>9026282</v>
      </c>
      <c r="G24" s="26">
        <v>23576776</v>
      </c>
      <c r="H24" s="36">
        <v>32603058</v>
      </c>
      <c r="I24" s="13">
        <v>775</v>
      </c>
      <c r="J24" s="13">
        <v>3076</v>
      </c>
      <c r="K24" s="36">
        <v>3851</v>
      </c>
      <c r="L24" s="13">
        <v>2227</v>
      </c>
      <c r="M24" s="13">
        <v>5696</v>
      </c>
      <c r="N24" s="40">
        <v>7923</v>
      </c>
    </row>
    <row r="25" spans="3:14" ht="20.25">
      <c r="C25" s="5">
        <v>20</v>
      </c>
      <c r="D25" s="1" t="s">
        <v>15</v>
      </c>
      <c r="E25" s="52" t="s">
        <v>67</v>
      </c>
      <c r="F25" s="18">
        <v>38333</v>
      </c>
      <c r="G25" s="11">
        <v>78218</v>
      </c>
      <c r="H25" s="36">
        <v>116551</v>
      </c>
      <c r="I25" s="18">
        <v>14</v>
      </c>
      <c r="J25" s="11">
        <v>52</v>
      </c>
      <c r="K25" s="36">
        <v>66</v>
      </c>
      <c r="L25" s="11">
        <v>17</v>
      </c>
      <c r="M25" s="11">
        <v>54</v>
      </c>
      <c r="N25" s="41">
        <v>71</v>
      </c>
    </row>
    <row r="26" spans="3:14" ht="20.25">
      <c r="C26" s="4">
        <v>21</v>
      </c>
      <c r="D26" s="2" t="s">
        <v>34</v>
      </c>
      <c r="E26" s="6" t="s">
        <v>67</v>
      </c>
      <c r="F26" s="13">
        <v>88140</v>
      </c>
      <c r="G26" s="26">
        <v>645113</v>
      </c>
      <c r="H26" s="36">
        <v>733253</v>
      </c>
      <c r="I26" s="13">
        <v>28</v>
      </c>
      <c r="J26" s="13">
        <v>294</v>
      </c>
      <c r="K26" s="36">
        <v>322</v>
      </c>
      <c r="L26" s="13">
        <v>24</v>
      </c>
      <c r="M26" s="13">
        <v>384</v>
      </c>
      <c r="N26" s="40">
        <v>408</v>
      </c>
    </row>
    <row r="27" spans="3:14" ht="20.25">
      <c r="C27" s="5">
        <v>22</v>
      </c>
      <c r="D27" s="1" t="s">
        <v>16</v>
      </c>
      <c r="E27" s="52" t="s">
        <v>61</v>
      </c>
      <c r="F27" s="18">
        <v>98674</v>
      </c>
      <c r="G27" s="11">
        <v>81858</v>
      </c>
      <c r="H27" s="36">
        <v>180532</v>
      </c>
      <c r="I27" s="18">
        <v>58</v>
      </c>
      <c r="J27" s="11">
        <v>39</v>
      </c>
      <c r="K27" s="36">
        <v>97</v>
      </c>
      <c r="L27" s="11">
        <v>0</v>
      </c>
      <c r="M27" s="11">
        <v>0</v>
      </c>
      <c r="N27" s="41">
        <v>0</v>
      </c>
    </row>
    <row r="28" spans="3:14" ht="20.25">
      <c r="C28" s="4">
        <v>23</v>
      </c>
      <c r="D28" s="2" t="s">
        <v>17</v>
      </c>
      <c r="E28" s="6" t="s">
        <v>61</v>
      </c>
      <c r="F28" s="13">
        <v>2549095</v>
      </c>
      <c r="G28" s="26">
        <v>15683238</v>
      </c>
      <c r="H28" s="36">
        <v>18232333</v>
      </c>
      <c r="I28" s="13">
        <v>323</v>
      </c>
      <c r="J28" s="13">
        <v>1895</v>
      </c>
      <c r="K28" s="36">
        <v>2218</v>
      </c>
      <c r="L28" s="13">
        <v>657</v>
      </c>
      <c r="M28" s="13">
        <v>4315</v>
      </c>
      <c r="N28" s="40">
        <v>4972</v>
      </c>
    </row>
    <row r="29" spans="3:14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11">
        <v>0</v>
      </c>
      <c r="N29" s="41">
        <v>0</v>
      </c>
    </row>
    <row r="30" spans="3:14" ht="20.25">
      <c r="C30" s="4">
        <v>25</v>
      </c>
      <c r="D30" s="2" t="s">
        <v>18</v>
      </c>
      <c r="E30" s="6" t="s">
        <v>65</v>
      </c>
      <c r="F30" s="13">
        <v>2849508</v>
      </c>
      <c r="G30" s="26">
        <v>7901531</v>
      </c>
      <c r="H30" s="36">
        <v>10751039</v>
      </c>
      <c r="I30" s="13">
        <v>291</v>
      </c>
      <c r="J30" s="13">
        <v>1241</v>
      </c>
      <c r="K30" s="36">
        <v>1532</v>
      </c>
      <c r="L30" s="13">
        <v>2112</v>
      </c>
      <c r="M30" s="13">
        <v>4125</v>
      </c>
      <c r="N30" s="40">
        <v>6237</v>
      </c>
    </row>
    <row r="31" spans="3:14" ht="20.25">
      <c r="C31" s="5">
        <v>26</v>
      </c>
      <c r="D31" s="1" t="s">
        <v>19</v>
      </c>
      <c r="E31" s="52" t="s">
        <v>67</v>
      </c>
      <c r="F31" s="18">
        <v>12887914</v>
      </c>
      <c r="G31" s="11">
        <v>27193102</v>
      </c>
      <c r="H31" s="36">
        <v>40081016</v>
      </c>
      <c r="I31" s="18">
        <v>729</v>
      </c>
      <c r="J31" s="11">
        <v>2495</v>
      </c>
      <c r="K31" s="36">
        <v>3224</v>
      </c>
      <c r="L31" s="11">
        <v>763</v>
      </c>
      <c r="M31" s="11">
        <v>2801</v>
      </c>
      <c r="N31" s="41">
        <v>3564</v>
      </c>
    </row>
    <row r="32" spans="3:14" ht="20.25">
      <c r="C32" s="4">
        <v>27</v>
      </c>
      <c r="D32" s="2" t="s">
        <v>30</v>
      </c>
      <c r="E32" s="6" t="s">
        <v>67</v>
      </c>
      <c r="F32" s="13">
        <v>10466856</v>
      </c>
      <c r="G32" s="26">
        <v>21131147</v>
      </c>
      <c r="H32" s="36">
        <v>31598003</v>
      </c>
      <c r="I32" s="13">
        <v>1421</v>
      </c>
      <c r="J32" s="13">
        <v>4993</v>
      </c>
      <c r="K32" s="36">
        <v>6414</v>
      </c>
      <c r="L32" s="13">
        <v>3591</v>
      </c>
      <c r="M32" s="13">
        <v>12006</v>
      </c>
      <c r="N32" s="40">
        <v>15597</v>
      </c>
    </row>
    <row r="33" spans="3:14" ht="20.25">
      <c r="C33" s="5">
        <v>28</v>
      </c>
      <c r="D33" s="1" t="s">
        <v>32</v>
      </c>
      <c r="E33" s="52" t="s">
        <v>67</v>
      </c>
      <c r="F33" s="18">
        <v>56962</v>
      </c>
      <c r="G33" s="11">
        <v>106632</v>
      </c>
      <c r="H33" s="36">
        <v>163594</v>
      </c>
      <c r="I33" s="18">
        <v>20</v>
      </c>
      <c r="J33" s="11">
        <v>40</v>
      </c>
      <c r="K33" s="36">
        <v>60</v>
      </c>
      <c r="L33" s="11">
        <v>19</v>
      </c>
      <c r="M33" s="11">
        <v>47</v>
      </c>
      <c r="N33" s="41">
        <v>66</v>
      </c>
    </row>
    <row r="34" spans="3:14" ht="20.25" thickBot="1">
      <c r="C34" s="69" t="s">
        <v>21</v>
      </c>
      <c r="D34" s="70"/>
      <c r="E34" s="71"/>
      <c r="F34" s="32">
        <f>SUM(F6:F33)</f>
        <v>76035722</v>
      </c>
      <c r="G34" s="33">
        <f aca="true" t="shared" si="0" ref="G34:N34">SUM(G6:G33)</f>
        <v>149728567</v>
      </c>
      <c r="H34" s="33">
        <f t="shared" si="0"/>
        <v>225764289</v>
      </c>
      <c r="I34" s="33">
        <f t="shared" si="0"/>
        <v>7960</v>
      </c>
      <c r="J34" s="33">
        <f t="shared" si="0"/>
        <v>22213</v>
      </c>
      <c r="K34" s="33">
        <f t="shared" si="0"/>
        <v>30173</v>
      </c>
      <c r="L34" s="33">
        <f t="shared" si="0"/>
        <v>13140</v>
      </c>
      <c r="M34" s="33">
        <f t="shared" si="0"/>
        <v>39977</v>
      </c>
      <c r="N34" s="34">
        <f t="shared" si="0"/>
        <v>53117</v>
      </c>
    </row>
    <row r="35" spans="6:14" ht="13.5" thickTop="1">
      <c r="F35" s="57"/>
      <c r="G35" s="57"/>
      <c r="H35" s="57"/>
      <c r="I35" s="57"/>
      <c r="J35" s="57"/>
      <c r="K35" s="57"/>
      <c r="L35" s="57"/>
      <c r="M35" s="57"/>
      <c r="N35" s="57"/>
    </row>
    <row r="36" spans="6:14" ht="12.75">
      <c r="F36" s="57"/>
      <c r="G36" s="57"/>
      <c r="H36" s="57"/>
      <c r="I36" s="57"/>
      <c r="J36" s="57"/>
      <c r="K36" s="57"/>
      <c r="L36" s="57"/>
      <c r="M36" s="57"/>
      <c r="N36" s="57"/>
    </row>
  </sheetData>
  <sheetProtection/>
  <mergeCells count="10">
    <mergeCell ref="E4:E5"/>
    <mergeCell ref="F4:H4"/>
    <mergeCell ref="I4:K4"/>
    <mergeCell ref="L4:N4"/>
    <mergeCell ref="C34:E34"/>
    <mergeCell ref="C1:N1"/>
    <mergeCell ref="C2:N2"/>
    <mergeCell ref="C3:N3"/>
    <mergeCell ref="C4:C5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4</v>
      </c>
      <c r="M4" s="61"/>
      <c r="N4" s="61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50</v>
      </c>
      <c r="F6" s="8">
        <v>1478796</v>
      </c>
      <c r="G6" s="23">
        <v>4970538</v>
      </c>
      <c r="H6" s="35">
        <v>6449334</v>
      </c>
      <c r="I6" s="19">
        <v>388</v>
      </c>
      <c r="J6" s="20">
        <v>390</v>
      </c>
      <c r="K6" s="35">
        <v>778</v>
      </c>
      <c r="L6" s="21">
        <v>25798</v>
      </c>
      <c r="M6" s="21">
        <v>44128</v>
      </c>
      <c r="N6" s="35">
        <v>69926</v>
      </c>
      <c r="O6" s="21">
        <v>539</v>
      </c>
      <c r="P6" s="21">
        <v>511</v>
      </c>
      <c r="Q6" s="40">
        <v>1050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50</v>
      </c>
      <c r="F9" s="10">
        <v>7414371</v>
      </c>
      <c r="G9" s="12">
        <v>4560226</v>
      </c>
      <c r="H9" s="36">
        <v>11974597</v>
      </c>
      <c r="I9" s="13">
        <v>297</v>
      </c>
      <c r="J9" s="10">
        <v>158</v>
      </c>
      <c r="K9" s="36">
        <v>455</v>
      </c>
      <c r="L9" s="13">
        <v>122005</v>
      </c>
      <c r="M9" s="10">
        <v>189524</v>
      </c>
      <c r="N9" s="36">
        <v>311529</v>
      </c>
      <c r="O9" s="10">
        <v>178</v>
      </c>
      <c r="P9" s="10">
        <v>122</v>
      </c>
      <c r="Q9" s="40">
        <v>300</v>
      </c>
    </row>
    <row r="10" spans="3:17" ht="20.25">
      <c r="C10" s="5">
        <v>5</v>
      </c>
      <c r="D10" s="1" t="s">
        <v>25</v>
      </c>
      <c r="E10" s="52" t="s">
        <v>50</v>
      </c>
      <c r="F10" s="11">
        <v>3863929</v>
      </c>
      <c r="G10" s="11">
        <v>2239975</v>
      </c>
      <c r="H10" s="36">
        <v>6103904</v>
      </c>
      <c r="I10" s="11">
        <v>518</v>
      </c>
      <c r="J10" s="11">
        <v>134</v>
      </c>
      <c r="K10" s="36">
        <v>652</v>
      </c>
      <c r="L10" s="11">
        <v>67826</v>
      </c>
      <c r="M10" s="11">
        <v>68032</v>
      </c>
      <c r="N10" s="36">
        <v>135858</v>
      </c>
      <c r="O10" s="11">
        <v>207</v>
      </c>
      <c r="P10" s="11">
        <v>100</v>
      </c>
      <c r="Q10" s="40">
        <v>307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47</v>
      </c>
      <c r="F12" s="42">
        <v>143891</v>
      </c>
      <c r="G12" s="43">
        <v>241816</v>
      </c>
      <c r="H12" s="37">
        <v>385707</v>
      </c>
      <c r="I12" s="18">
        <v>123</v>
      </c>
      <c r="J12" s="11">
        <v>21</v>
      </c>
      <c r="K12" s="36">
        <v>144</v>
      </c>
      <c r="L12" s="18">
        <v>12259</v>
      </c>
      <c r="M12" s="18">
        <v>5869</v>
      </c>
      <c r="N12" s="36">
        <v>18128</v>
      </c>
      <c r="O12" s="11">
        <v>175</v>
      </c>
      <c r="P12" s="11">
        <v>26</v>
      </c>
      <c r="Q12" s="40">
        <v>201</v>
      </c>
    </row>
    <row r="13" spans="3:17" ht="19.5">
      <c r="C13" s="4">
        <v>8</v>
      </c>
      <c r="D13" s="2" t="s">
        <v>11</v>
      </c>
      <c r="E13" s="6" t="s">
        <v>50</v>
      </c>
      <c r="F13" s="14">
        <v>4565229</v>
      </c>
      <c r="G13" s="14">
        <v>10898008</v>
      </c>
      <c r="H13" s="37">
        <v>15463237</v>
      </c>
      <c r="I13" s="14">
        <v>602</v>
      </c>
      <c r="J13" s="14">
        <v>1929</v>
      </c>
      <c r="K13" s="37">
        <v>2531</v>
      </c>
      <c r="L13" s="14">
        <v>34203</v>
      </c>
      <c r="M13" s="14">
        <v>125166</v>
      </c>
      <c r="N13" s="37">
        <v>159369</v>
      </c>
      <c r="O13" s="14">
        <v>1147</v>
      </c>
      <c r="P13" s="14">
        <v>4344</v>
      </c>
      <c r="Q13" s="40">
        <v>5491</v>
      </c>
    </row>
    <row r="14" spans="3:17" ht="19.5">
      <c r="C14" s="5">
        <v>9</v>
      </c>
      <c r="D14" s="1" t="s">
        <v>37</v>
      </c>
      <c r="E14" s="52" t="s">
        <v>50</v>
      </c>
      <c r="F14" s="15">
        <v>48467</v>
      </c>
      <c r="G14" s="15">
        <v>348735</v>
      </c>
      <c r="H14" s="37">
        <v>397202</v>
      </c>
      <c r="I14" s="15">
        <v>29</v>
      </c>
      <c r="J14" s="15">
        <v>84</v>
      </c>
      <c r="K14" s="37">
        <v>113</v>
      </c>
      <c r="L14" s="15">
        <v>839</v>
      </c>
      <c r="M14" s="15">
        <v>10740</v>
      </c>
      <c r="N14" s="37">
        <v>11579</v>
      </c>
      <c r="O14" s="22">
        <v>27</v>
      </c>
      <c r="P14" s="22">
        <v>362</v>
      </c>
      <c r="Q14" s="40">
        <v>389</v>
      </c>
    </row>
    <row r="15" spans="3:17" ht="20.25">
      <c r="C15" s="4">
        <v>10</v>
      </c>
      <c r="D15" s="2" t="s">
        <v>12</v>
      </c>
      <c r="E15" s="53" t="s">
        <v>50</v>
      </c>
      <c r="F15" s="16">
        <v>15473</v>
      </c>
      <c r="G15" s="17">
        <v>18205</v>
      </c>
      <c r="H15" s="38">
        <v>33678</v>
      </c>
      <c r="I15" s="28">
        <v>7</v>
      </c>
      <c r="J15" s="29">
        <v>32</v>
      </c>
      <c r="K15" s="39">
        <v>39</v>
      </c>
      <c r="L15" s="16">
        <v>19</v>
      </c>
      <c r="M15" s="17">
        <v>31</v>
      </c>
      <c r="N15" s="38">
        <v>50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50</v>
      </c>
      <c r="F17" s="16">
        <v>425463</v>
      </c>
      <c r="G17" s="17">
        <v>78983</v>
      </c>
      <c r="H17" s="38">
        <v>504446</v>
      </c>
      <c r="I17" s="28">
        <v>193</v>
      </c>
      <c r="J17" s="29">
        <v>49</v>
      </c>
      <c r="K17" s="39">
        <v>242</v>
      </c>
      <c r="L17" s="16">
        <v>7589</v>
      </c>
      <c r="M17" s="17">
        <v>10703</v>
      </c>
      <c r="N17" s="38">
        <v>18292</v>
      </c>
      <c r="O17" s="16">
        <v>191</v>
      </c>
      <c r="P17" s="16">
        <v>99</v>
      </c>
      <c r="Q17" s="50">
        <v>290</v>
      </c>
    </row>
    <row r="18" spans="3:17" ht="19.5">
      <c r="C18" s="5">
        <v>13</v>
      </c>
      <c r="D18" s="1" t="s">
        <v>27</v>
      </c>
      <c r="E18" s="52" t="s">
        <v>50</v>
      </c>
      <c r="F18" s="15">
        <v>1332015</v>
      </c>
      <c r="G18" s="43">
        <v>4435530</v>
      </c>
      <c r="H18" s="37">
        <v>5767545</v>
      </c>
      <c r="I18" s="15">
        <v>212</v>
      </c>
      <c r="J18" s="15">
        <v>779</v>
      </c>
      <c r="K18" s="37">
        <v>991</v>
      </c>
      <c r="L18" s="15">
        <v>4275</v>
      </c>
      <c r="M18" s="15">
        <v>18347</v>
      </c>
      <c r="N18" s="37">
        <v>22622</v>
      </c>
      <c r="O18" s="15">
        <v>287</v>
      </c>
      <c r="P18" s="15">
        <v>1183</v>
      </c>
      <c r="Q18" s="40">
        <v>1470</v>
      </c>
    </row>
    <row r="19" spans="3:17" ht="19.5">
      <c r="C19" s="4">
        <v>14</v>
      </c>
      <c r="D19" s="2" t="s">
        <v>13</v>
      </c>
      <c r="E19" s="6" t="s">
        <v>50</v>
      </c>
      <c r="F19" s="14">
        <v>2183651</v>
      </c>
      <c r="G19" s="14">
        <v>1253644</v>
      </c>
      <c r="H19" s="37">
        <v>3437295</v>
      </c>
      <c r="I19" s="14">
        <v>481</v>
      </c>
      <c r="J19" s="14">
        <v>210</v>
      </c>
      <c r="K19" s="37">
        <v>691</v>
      </c>
      <c r="L19" s="14">
        <v>48992</v>
      </c>
      <c r="M19" s="14">
        <v>68439</v>
      </c>
      <c r="N19" s="37">
        <v>117431</v>
      </c>
      <c r="O19" s="14">
        <v>285</v>
      </c>
      <c r="P19" s="14">
        <v>122</v>
      </c>
      <c r="Q19" s="40">
        <v>407</v>
      </c>
    </row>
    <row r="20" spans="3:17" ht="19.5">
      <c r="C20" s="4">
        <v>15</v>
      </c>
      <c r="D20" s="2" t="s">
        <v>14</v>
      </c>
      <c r="E20" s="6" t="s">
        <v>50</v>
      </c>
      <c r="F20" s="49">
        <v>4487116</v>
      </c>
      <c r="G20" s="49">
        <v>12684622</v>
      </c>
      <c r="H20" s="37">
        <v>17171738</v>
      </c>
      <c r="I20" s="14">
        <v>434</v>
      </c>
      <c r="J20" s="14">
        <v>1912</v>
      </c>
      <c r="K20" s="37">
        <v>2346</v>
      </c>
      <c r="L20" s="14">
        <v>7189</v>
      </c>
      <c r="M20" s="14">
        <v>67217</v>
      </c>
      <c r="N20" s="37">
        <v>74406</v>
      </c>
      <c r="O20" s="14">
        <v>745</v>
      </c>
      <c r="P20" s="14">
        <v>2905</v>
      </c>
      <c r="Q20" s="40">
        <v>3650</v>
      </c>
    </row>
    <row r="21" spans="3:20" ht="20.25">
      <c r="C21" s="5">
        <v>16</v>
      </c>
      <c r="D21" s="1" t="s">
        <v>28</v>
      </c>
      <c r="E21" s="52" t="s">
        <v>50</v>
      </c>
      <c r="F21" s="18">
        <v>320993</v>
      </c>
      <c r="G21" s="18">
        <v>313983</v>
      </c>
      <c r="H21" s="37">
        <v>634976</v>
      </c>
      <c r="I21" s="11">
        <v>110</v>
      </c>
      <c r="J21" s="11">
        <v>99</v>
      </c>
      <c r="K21" s="36">
        <v>209</v>
      </c>
      <c r="L21" s="11">
        <v>7832</v>
      </c>
      <c r="M21" s="11">
        <v>7188</v>
      </c>
      <c r="N21" s="36">
        <v>15020</v>
      </c>
      <c r="O21" s="11">
        <v>65</v>
      </c>
      <c r="P21" s="11">
        <v>81</v>
      </c>
      <c r="Q21" s="40">
        <v>146</v>
      </c>
      <c r="T21" t="s">
        <v>20</v>
      </c>
    </row>
    <row r="22" spans="3:17" ht="20.25">
      <c r="C22" s="4">
        <v>17</v>
      </c>
      <c r="D22" s="2" t="s">
        <v>31</v>
      </c>
      <c r="E22" s="6" t="s">
        <v>50</v>
      </c>
      <c r="F22" s="13">
        <v>514685</v>
      </c>
      <c r="G22" s="26">
        <v>1486510</v>
      </c>
      <c r="H22" s="36">
        <v>2001195</v>
      </c>
      <c r="I22" s="13">
        <v>108</v>
      </c>
      <c r="J22" s="13">
        <v>280</v>
      </c>
      <c r="K22" s="36">
        <v>388</v>
      </c>
      <c r="L22" s="13">
        <v>2345</v>
      </c>
      <c r="M22" s="25">
        <v>3231</v>
      </c>
      <c r="N22" s="37">
        <v>5576</v>
      </c>
      <c r="O22" s="13">
        <v>63</v>
      </c>
      <c r="P22" s="13">
        <v>219</v>
      </c>
      <c r="Q22" s="40">
        <v>282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50</v>
      </c>
      <c r="F24" s="13">
        <v>8095578</v>
      </c>
      <c r="G24" s="26">
        <v>20254824</v>
      </c>
      <c r="H24" s="36">
        <v>28350402</v>
      </c>
      <c r="I24" s="13">
        <v>755</v>
      </c>
      <c r="J24" s="13">
        <v>2989</v>
      </c>
      <c r="K24" s="36">
        <v>3744</v>
      </c>
      <c r="L24" s="10">
        <v>118483</v>
      </c>
      <c r="M24" s="25">
        <v>266408</v>
      </c>
      <c r="N24" s="37">
        <v>384891</v>
      </c>
      <c r="O24" s="13">
        <v>2201</v>
      </c>
      <c r="P24" s="13">
        <v>5435</v>
      </c>
      <c r="Q24" s="40">
        <v>7636</v>
      </c>
    </row>
    <row r="25" spans="3:17" ht="20.25">
      <c r="C25" s="5">
        <v>20</v>
      </c>
      <c r="D25" s="1" t="s">
        <v>15</v>
      </c>
      <c r="E25" s="52" t="s">
        <v>47</v>
      </c>
      <c r="F25" s="18">
        <v>18480</v>
      </c>
      <c r="G25" s="11">
        <v>57989</v>
      </c>
      <c r="H25" s="36">
        <v>76469</v>
      </c>
      <c r="I25" s="18">
        <v>15</v>
      </c>
      <c r="J25" s="11">
        <v>52</v>
      </c>
      <c r="K25" s="36">
        <v>67</v>
      </c>
      <c r="L25" s="11">
        <v>1162</v>
      </c>
      <c r="M25" s="24">
        <v>3719</v>
      </c>
      <c r="N25" s="36">
        <v>4881</v>
      </c>
      <c r="O25" s="11">
        <v>18</v>
      </c>
      <c r="P25" s="11">
        <v>54</v>
      </c>
      <c r="Q25" s="41">
        <v>72</v>
      </c>
    </row>
    <row r="26" spans="3:17" ht="20.25">
      <c r="C26" s="4">
        <v>21</v>
      </c>
      <c r="D26" s="2" t="s">
        <v>34</v>
      </c>
      <c r="E26" s="6" t="s">
        <v>50</v>
      </c>
      <c r="F26" s="13">
        <v>70087</v>
      </c>
      <c r="G26" s="26">
        <v>416343</v>
      </c>
      <c r="H26" s="36">
        <v>486430</v>
      </c>
      <c r="I26" s="13">
        <v>21</v>
      </c>
      <c r="J26" s="13">
        <v>273</v>
      </c>
      <c r="K26" s="36">
        <v>294</v>
      </c>
      <c r="L26" s="10">
        <v>0</v>
      </c>
      <c r="M26" s="25">
        <v>0</v>
      </c>
      <c r="N26" s="37">
        <v>0</v>
      </c>
      <c r="O26" s="13">
        <v>23</v>
      </c>
      <c r="P26" s="13">
        <v>357</v>
      </c>
      <c r="Q26" s="40">
        <v>380</v>
      </c>
    </row>
    <row r="27" spans="3:17" ht="20.25">
      <c r="C27" s="5">
        <v>22</v>
      </c>
      <c r="D27" s="1" t="s">
        <v>16</v>
      </c>
      <c r="E27" s="52" t="s">
        <v>50</v>
      </c>
      <c r="F27" s="18">
        <v>80432</v>
      </c>
      <c r="G27" s="11">
        <v>65251</v>
      </c>
      <c r="H27" s="36">
        <v>145683</v>
      </c>
      <c r="I27" s="18">
        <v>52</v>
      </c>
      <c r="J27" s="11">
        <v>39</v>
      </c>
      <c r="K27" s="36">
        <v>91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50</v>
      </c>
      <c r="F28" s="13">
        <v>2341521</v>
      </c>
      <c r="G28" s="26">
        <v>14494465</v>
      </c>
      <c r="H28" s="36">
        <v>16835986</v>
      </c>
      <c r="I28" s="13">
        <v>320</v>
      </c>
      <c r="J28" s="13">
        <v>1885</v>
      </c>
      <c r="K28" s="36">
        <v>2205</v>
      </c>
      <c r="L28" s="10">
        <v>36167</v>
      </c>
      <c r="M28" s="25">
        <v>95395</v>
      </c>
      <c r="N28" s="37">
        <v>131562</v>
      </c>
      <c r="O28" s="13">
        <v>657</v>
      </c>
      <c r="P28" s="13">
        <v>4315</v>
      </c>
      <c r="Q28" s="40">
        <v>4972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50</v>
      </c>
      <c r="F30" s="13">
        <v>2381608</v>
      </c>
      <c r="G30" s="26">
        <v>6968281</v>
      </c>
      <c r="H30" s="36">
        <v>9349889</v>
      </c>
      <c r="I30" s="13">
        <v>248</v>
      </c>
      <c r="J30" s="13">
        <v>940</v>
      </c>
      <c r="K30" s="36">
        <v>1188</v>
      </c>
      <c r="L30" s="10">
        <v>17137</v>
      </c>
      <c r="M30" s="25">
        <v>46674</v>
      </c>
      <c r="N30" s="37">
        <v>63811</v>
      </c>
      <c r="O30" s="13">
        <v>2091</v>
      </c>
      <c r="P30" s="13">
        <v>4039</v>
      </c>
      <c r="Q30" s="40">
        <v>6130</v>
      </c>
    </row>
    <row r="31" spans="3:17" ht="20.25">
      <c r="C31" s="5">
        <v>26</v>
      </c>
      <c r="D31" s="1" t="s">
        <v>19</v>
      </c>
      <c r="E31" s="52" t="s">
        <v>50</v>
      </c>
      <c r="F31" s="18">
        <v>11241066</v>
      </c>
      <c r="G31" s="11">
        <v>22716373</v>
      </c>
      <c r="H31" s="36">
        <v>33957439</v>
      </c>
      <c r="I31" s="18">
        <v>700</v>
      </c>
      <c r="J31" s="11">
        <v>2443</v>
      </c>
      <c r="K31" s="36">
        <v>3143</v>
      </c>
      <c r="L31" s="11">
        <v>121597</v>
      </c>
      <c r="M31" s="24">
        <v>273370</v>
      </c>
      <c r="N31" s="36">
        <v>394967</v>
      </c>
      <c r="O31" s="11">
        <v>749</v>
      </c>
      <c r="P31" s="11">
        <v>2857</v>
      </c>
      <c r="Q31" s="41">
        <v>3606</v>
      </c>
    </row>
    <row r="32" spans="3:17" ht="20.25">
      <c r="C32" s="4">
        <v>27</v>
      </c>
      <c r="D32" s="2" t="s">
        <v>30</v>
      </c>
      <c r="E32" s="6" t="s">
        <v>50</v>
      </c>
      <c r="F32" s="13">
        <v>9648197</v>
      </c>
      <c r="G32" s="26">
        <v>19699455</v>
      </c>
      <c r="H32" s="36">
        <v>29347652</v>
      </c>
      <c r="I32" s="13">
        <v>1406</v>
      </c>
      <c r="J32" s="13">
        <v>4949</v>
      </c>
      <c r="K32" s="36">
        <v>6355</v>
      </c>
      <c r="L32" s="10">
        <v>88554</v>
      </c>
      <c r="M32" s="25">
        <v>320649</v>
      </c>
      <c r="N32" s="37">
        <v>409203</v>
      </c>
      <c r="O32" s="13">
        <v>3579</v>
      </c>
      <c r="P32" s="13">
        <v>11968</v>
      </c>
      <c r="Q32" s="40">
        <v>15547</v>
      </c>
    </row>
    <row r="33" spans="3:17" ht="20.25">
      <c r="C33" s="5">
        <v>28</v>
      </c>
      <c r="D33" s="1" t="s">
        <v>32</v>
      </c>
      <c r="E33" s="52" t="s">
        <v>50</v>
      </c>
      <c r="F33" s="18">
        <v>43695</v>
      </c>
      <c r="G33" s="11">
        <v>75148</v>
      </c>
      <c r="H33" s="36">
        <v>118843</v>
      </c>
      <c r="I33" s="18">
        <v>17</v>
      </c>
      <c r="J33" s="11">
        <v>32</v>
      </c>
      <c r="K33" s="36">
        <v>49</v>
      </c>
      <c r="L33" s="11">
        <v>511</v>
      </c>
      <c r="M33" s="24">
        <v>471</v>
      </c>
      <c r="N33" s="36">
        <v>982</v>
      </c>
      <c r="O33" s="11">
        <v>20</v>
      </c>
      <c r="P33" s="11">
        <v>45</v>
      </c>
      <c r="Q33" s="41">
        <v>65</v>
      </c>
    </row>
    <row r="34" spans="3:17" ht="20.25" thickBot="1">
      <c r="C34" s="69" t="s">
        <v>21</v>
      </c>
      <c r="D34" s="70"/>
      <c r="E34" s="71"/>
      <c r="F34" s="32">
        <f>SUM(F6:F33)</f>
        <v>60913248</v>
      </c>
      <c r="G34" s="33">
        <f aca="true" t="shared" si="0" ref="G34:Q34">SUM(G6:G33)</f>
        <v>129029576</v>
      </c>
      <c r="H34" s="33">
        <f t="shared" si="0"/>
        <v>189942824</v>
      </c>
      <c r="I34" s="33">
        <f t="shared" si="0"/>
        <v>7180</v>
      </c>
      <c r="J34" s="33">
        <f t="shared" si="0"/>
        <v>20818</v>
      </c>
      <c r="K34" s="33">
        <f t="shared" si="0"/>
        <v>27998</v>
      </c>
      <c r="L34" s="33">
        <f t="shared" si="0"/>
        <v>725594</v>
      </c>
      <c r="M34" s="33">
        <f t="shared" si="0"/>
        <v>1634569</v>
      </c>
      <c r="N34" s="33">
        <f t="shared" si="0"/>
        <v>2360163</v>
      </c>
      <c r="O34" s="33">
        <f t="shared" si="0"/>
        <v>13306</v>
      </c>
      <c r="P34" s="33">
        <f t="shared" si="0"/>
        <v>39564</v>
      </c>
      <c r="Q34" s="34">
        <f t="shared" si="0"/>
        <v>52870</v>
      </c>
    </row>
    <row r="35" ht="13.5" thickTop="1"/>
  </sheetData>
  <sheetProtection/>
  <mergeCells count="11"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4</v>
      </c>
      <c r="M4" s="61"/>
      <c r="N4" s="61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47</v>
      </c>
      <c r="F6" s="8">
        <v>1452987</v>
      </c>
      <c r="G6" s="23">
        <v>4860066</v>
      </c>
      <c r="H6" s="35">
        <v>6313053</v>
      </c>
      <c r="I6" s="19">
        <v>384</v>
      </c>
      <c r="J6" s="20">
        <v>378</v>
      </c>
      <c r="K6" s="35">
        <v>762</v>
      </c>
      <c r="L6" s="21">
        <v>25362</v>
      </c>
      <c r="M6" s="21">
        <v>44084</v>
      </c>
      <c r="N6" s="35">
        <v>69446</v>
      </c>
      <c r="O6" s="21">
        <v>538</v>
      </c>
      <c r="P6" s="21">
        <v>509</v>
      </c>
      <c r="Q6" s="40">
        <v>1047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47</v>
      </c>
      <c r="F9" s="10">
        <v>7270844</v>
      </c>
      <c r="G9" s="12">
        <v>4488435</v>
      </c>
      <c r="H9" s="36">
        <v>11759279</v>
      </c>
      <c r="I9" s="13">
        <v>295</v>
      </c>
      <c r="J9" s="10">
        <v>158</v>
      </c>
      <c r="K9" s="36">
        <v>453</v>
      </c>
      <c r="L9" s="13">
        <v>119350</v>
      </c>
      <c r="M9" s="10">
        <v>182424</v>
      </c>
      <c r="N9" s="36">
        <v>301774</v>
      </c>
      <c r="O9" s="10">
        <v>178</v>
      </c>
      <c r="P9" s="10">
        <v>121</v>
      </c>
      <c r="Q9" s="40">
        <v>299</v>
      </c>
    </row>
    <row r="10" spans="3:17" ht="20.25">
      <c r="C10" s="5">
        <v>5</v>
      </c>
      <c r="D10" s="1" t="s">
        <v>25</v>
      </c>
      <c r="E10" s="52" t="s">
        <v>47</v>
      </c>
      <c r="F10" s="11">
        <v>3798070</v>
      </c>
      <c r="G10" s="11">
        <v>2189668</v>
      </c>
      <c r="H10" s="36">
        <v>5987738</v>
      </c>
      <c r="I10" s="11">
        <v>518</v>
      </c>
      <c r="J10" s="11">
        <v>134</v>
      </c>
      <c r="K10" s="36">
        <v>652</v>
      </c>
      <c r="L10" s="11">
        <v>66410</v>
      </c>
      <c r="M10" s="11">
        <v>66508</v>
      </c>
      <c r="N10" s="36">
        <v>132918</v>
      </c>
      <c r="O10" s="11">
        <v>206</v>
      </c>
      <c r="P10" s="11">
        <v>100</v>
      </c>
      <c r="Q10" s="40">
        <v>306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47</v>
      </c>
      <c r="F12" s="42">
        <v>143891</v>
      </c>
      <c r="G12" s="43">
        <v>241816</v>
      </c>
      <c r="H12" s="37">
        <v>385707</v>
      </c>
      <c r="I12" s="18">
        <v>123</v>
      </c>
      <c r="J12" s="11">
        <v>21</v>
      </c>
      <c r="K12" s="36">
        <v>144</v>
      </c>
      <c r="L12" s="18">
        <v>12259</v>
      </c>
      <c r="M12" s="18">
        <v>5869</v>
      </c>
      <c r="N12" s="36">
        <v>18128</v>
      </c>
      <c r="O12" s="11">
        <v>175</v>
      </c>
      <c r="P12" s="11">
        <v>26</v>
      </c>
      <c r="Q12" s="40">
        <v>201</v>
      </c>
    </row>
    <row r="13" spans="3:17" ht="19.5">
      <c r="C13" s="4">
        <v>8</v>
      </c>
      <c r="D13" s="2" t="s">
        <v>11</v>
      </c>
      <c r="E13" s="6" t="s">
        <v>47</v>
      </c>
      <c r="F13" s="14">
        <v>4403474</v>
      </c>
      <c r="G13" s="14">
        <v>9562720</v>
      </c>
      <c r="H13" s="37">
        <v>13966194</v>
      </c>
      <c r="I13" s="14">
        <v>596</v>
      </c>
      <c r="J13" s="14">
        <v>1927</v>
      </c>
      <c r="K13" s="37">
        <v>2523</v>
      </c>
      <c r="L13" s="14">
        <v>34537</v>
      </c>
      <c r="M13" s="14">
        <v>124994</v>
      </c>
      <c r="N13" s="37">
        <v>159531</v>
      </c>
      <c r="O13" s="14">
        <v>1146</v>
      </c>
      <c r="P13" s="14">
        <v>4343</v>
      </c>
      <c r="Q13" s="40">
        <v>5489</v>
      </c>
    </row>
    <row r="14" spans="3:17" ht="19.5">
      <c r="C14" s="5">
        <v>9</v>
      </c>
      <c r="D14" s="1" t="s">
        <v>37</v>
      </c>
      <c r="E14" s="52" t="s">
        <v>46</v>
      </c>
      <c r="F14" s="15">
        <v>38498</v>
      </c>
      <c r="G14" s="15">
        <v>293815</v>
      </c>
      <c r="H14" s="37">
        <v>332313</v>
      </c>
      <c r="I14" s="15">
        <v>0</v>
      </c>
      <c r="J14" s="15">
        <v>0</v>
      </c>
      <c r="K14" s="37">
        <v>0</v>
      </c>
      <c r="L14" s="15">
        <v>685</v>
      </c>
      <c r="M14" s="15">
        <v>11124</v>
      </c>
      <c r="N14" s="37">
        <v>11809</v>
      </c>
      <c r="O14" s="22">
        <v>27</v>
      </c>
      <c r="P14" s="22">
        <v>362</v>
      </c>
      <c r="Q14" s="40">
        <v>389</v>
      </c>
    </row>
    <row r="15" spans="3:17" ht="20.25">
      <c r="C15" s="4">
        <v>10</v>
      </c>
      <c r="D15" s="2" t="s">
        <v>12</v>
      </c>
      <c r="E15" s="53" t="s">
        <v>46</v>
      </c>
      <c r="F15" s="16">
        <v>0</v>
      </c>
      <c r="G15" s="17">
        <v>0</v>
      </c>
      <c r="H15" s="38">
        <v>0</v>
      </c>
      <c r="I15" s="28">
        <v>7</v>
      </c>
      <c r="J15" s="29">
        <v>31</v>
      </c>
      <c r="K15" s="39">
        <v>38</v>
      </c>
      <c r="L15" s="16">
        <v>15</v>
      </c>
      <c r="M15" s="17">
        <v>26</v>
      </c>
      <c r="N15" s="38">
        <v>41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47</v>
      </c>
      <c r="F17" s="16">
        <v>411152</v>
      </c>
      <c r="G17" s="17">
        <v>69255</v>
      </c>
      <c r="H17" s="38">
        <v>480407</v>
      </c>
      <c r="I17" s="28">
        <v>181</v>
      </c>
      <c r="J17" s="29">
        <v>46</v>
      </c>
      <c r="K17" s="39">
        <v>227</v>
      </c>
      <c r="L17" s="16">
        <v>6930</v>
      </c>
      <c r="M17" s="17">
        <v>7974</v>
      </c>
      <c r="N17" s="38">
        <v>14904</v>
      </c>
      <c r="O17" s="16">
        <v>193</v>
      </c>
      <c r="P17" s="16">
        <v>90</v>
      </c>
      <c r="Q17" s="50">
        <v>283</v>
      </c>
    </row>
    <row r="18" spans="3:17" ht="19.5">
      <c r="C18" s="5">
        <v>13</v>
      </c>
      <c r="D18" s="1" t="s">
        <v>27</v>
      </c>
      <c r="E18" s="52" t="s">
        <v>47</v>
      </c>
      <c r="F18" s="15">
        <v>1290759</v>
      </c>
      <c r="G18" s="43">
        <v>4280246</v>
      </c>
      <c r="H18" s="37">
        <v>5571005</v>
      </c>
      <c r="I18" s="15">
        <v>207</v>
      </c>
      <c r="J18" s="15">
        <v>770</v>
      </c>
      <c r="K18" s="37">
        <v>977</v>
      </c>
      <c r="L18" s="15">
        <v>3865</v>
      </c>
      <c r="M18" s="15">
        <v>15922</v>
      </c>
      <c r="N18" s="37">
        <v>19787</v>
      </c>
      <c r="O18" s="15">
        <v>287</v>
      </c>
      <c r="P18" s="15">
        <v>1182</v>
      </c>
      <c r="Q18" s="40">
        <v>1469</v>
      </c>
    </row>
    <row r="19" spans="3:17" ht="19.5">
      <c r="C19" s="4">
        <v>14</v>
      </c>
      <c r="D19" s="2" t="s">
        <v>13</v>
      </c>
      <c r="E19" s="6" t="s">
        <v>47</v>
      </c>
      <c r="F19" s="14">
        <v>2143341</v>
      </c>
      <c r="G19" s="14">
        <v>1225142</v>
      </c>
      <c r="H19" s="37">
        <v>3368483</v>
      </c>
      <c r="I19" s="14">
        <v>476</v>
      </c>
      <c r="J19" s="14">
        <v>211</v>
      </c>
      <c r="K19" s="37">
        <v>687</v>
      </c>
      <c r="L19" s="14">
        <v>49019</v>
      </c>
      <c r="M19" s="14">
        <v>68477</v>
      </c>
      <c r="N19" s="37">
        <v>117496</v>
      </c>
      <c r="O19" s="14">
        <v>289</v>
      </c>
      <c r="P19" s="14">
        <v>123</v>
      </c>
      <c r="Q19" s="40">
        <v>412</v>
      </c>
    </row>
    <row r="20" spans="3:17" ht="19.5">
      <c r="C20" s="4">
        <v>15</v>
      </c>
      <c r="D20" s="2" t="s">
        <v>14</v>
      </c>
      <c r="E20" s="6" t="s">
        <v>47</v>
      </c>
      <c r="F20" s="49">
        <v>4386964</v>
      </c>
      <c r="G20" s="49">
        <v>12430365</v>
      </c>
      <c r="H20" s="37">
        <v>16817329</v>
      </c>
      <c r="I20" s="14">
        <v>433</v>
      </c>
      <c r="J20" s="14">
        <v>1843</v>
      </c>
      <c r="K20" s="37">
        <v>2276</v>
      </c>
      <c r="L20" s="14">
        <v>6753</v>
      </c>
      <c r="M20" s="14">
        <v>61514</v>
      </c>
      <c r="N20" s="37">
        <v>68267</v>
      </c>
      <c r="O20" s="14">
        <v>745</v>
      </c>
      <c r="P20" s="14">
        <v>2905</v>
      </c>
      <c r="Q20" s="40">
        <v>3650</v>
      </c>
    </row>
    <row r="21" spans="3:20" ht="20.25">
      <c r="C21" s="5">
        <v>16</v>
      </c>
      <c r="D21" s="1" t="s">
        <v>28</v>
      </c>
      <c r="E21" s="52" t="s">
        <v>47</v>
      </c>
      <c r="F21" s="18">
        <v>263532</v>
      </c>
      <c r="G21" s="18">
        <v>359786</v>
      </c>
      <c r="H21" s="37">
        <v>623318</v>
      </c>
      <c r="I21" s="11">
        <v>108</v>
      </c>
      <c r="J21" s="11">
        <v>99</v>
      </c>
      <c r="K21" s="36">
        <v>207</v>
      </c>
      <c r="L21" s="11">
        <v>5897</v>
      </c>
      <c r="M21" s="11">
        <v>5103</v>
      </c>
      <c r="N21" s="36">
        <v>11000</v>
      </c>
      <c r="O21" s="11">
        <v>65</v>
      </c>
      <c r="P21" s="11">
        <v>81</v>
      </c>
      <c r="Q21" s="40">
        <v>146</v>
      </c>
      <c r="T21" t="s">
        <v>20</v>
      </c>
    </row>
    <row r="22" spans="3:17" ht="20.25">
      <c r="C22" s="4">
        <v>17</v>
      </c>
      <c r="D22" s="2" t="s">
        <v>31</v>
      </c>
      <c r="E22" s="6" t="s">
        <v>46</v>
      </c>
      <c r="F22" s="13">
        <v>462457</v>
      </c>
      <c r="G22" s="26">
        <v>1346173</v>
      </c>
      <c r="H22" s="36">
        <v>1808630</v>
      </c>
      <c r="I22" s="13">
        <v>107</v>
      </c>
      <c r="J22" s="13">
        <v>273</v>
      </c>
      <c r="K22" s="36">
        <v>380</v>
      </c>
      <c r="L22" s="13">
        <v>1720</v>
      </c>
      <c r="M22" s="25">
        <v>3441</v>
      </c>
      <c r="N22" s="37">
        <v>5161</v>
      </c>
      <c r="O22" s="13">
        <v>63</v>
      </c>
      <c r="P22" s="13">
        <v>214</v>
      </c>
      <c r="Q22" s="40">
        <v>277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47</v>
      </c>
      <c r="F24" s="13">
        <v>8002436</v>
      </c>
      <c r="G24" s="26">
        <v>19951613</v>
      </c>
      <c r="H24" s="36">
        <v>27954049</v>
      </c>
      <c r="I24" s="13">
        <v>765</v>
      </c>
      <c r="J24" s="13">
        <v>2980</v>
      </c>
      <c r="K24" s="36">
        <v>3745</v>
      </c>
      <c r="L24" s="10">
        <v>119241</v>
      </c>
      <c r="M24" s="25">
        <v>267959</v>
      </c>
      <c r="N24" s="37">
        <v>387200</v>
      </c>
      <c r="O24" s="13">
        <v>2188</v>
      </c>
      <c r="P24" s="13">
        <v>5379</v>
      </c>
      <c r="Q24" s="40">
        <v>7567</v>
      </c>
    </row>
    <row r="25" spans="3:17" ht="20.25">
      <c r="C25" s="5">
        <v>20</v>
      </c>
      <c r="D25" s="1" t="s">
        <v>15</v>
      </c>
      <c r="E25" s="52" t="s">
        <v>47</v>
      </c>
      <c r="F25" s="18">
        <v>18480</v>
      </c>
      <c r="G25" s="11">
        <v>57989</v>
      </c>
      <c r="H25" s="36">
        <v>76469</v>
      </c>
      <c r="I25" s="18">
        <v>15</v>
      </c>
      <c r="J25" s="11">
        <v>52</v>
      </c>
      <c r="K25" s="36">
        <v>67</v>
      </c>
      <c r="L25" s="11">
        <v>1162</v>
      </c>
      <c r="M25" s="24">
        <v>3719</v>
      </c>
      <c r="N25" s="36">
        <v>4881</v>
      </c>
      <c r="O25" s="11">
        <v>18</v>
      </c>
      <c r="P25" s="11">
        <v>54</v>
      </c>
      <c r="Q25" s="41">
        <v>72</v>
      </c>
    </row>
    <row r="26" spans="3:17" ht="20.25">
      <c r="C26" s="4">
        <v>21</v>
      </c>
      <c r="D26" s="2" t="s">
        <v>34</v>
      </c>
      <c r="E26" s="6" t="s">
        <v>47</v>
      </c>
      <c r="F26" s="13">
        <v>103355</v>
      </c>
      <c r="G26" s="26">
        <v>349888</v>
      </c>
      <c r="H26" s="36">
        <v>453243</v>
      </c>
      <c r="I26" s="13">
        <v>21</v>
      </c>
      <c r="J26" s="13">
        <v>235</v>
      </c>
      <c r="K26" s="36">
        <v>256</v>
      </c>
      <c r="L26" s="10">
        <v>0</v>
      </c>
      <c r="M26" s="25">
        <v>0</v>
      </c>
      <c r="N26" s="37">
        <v>0</v>
      </c>
      <c r="O26" s="13">
        <v>23</v>
      </c>
      <c r="P26" s="13">
        <v>358</v>
      </c>
      <c r="Q26" s="40">
        <v>381</v>
      </c>
    </row>
    <row r="27" spans="3:17" ht="20.25">
      <c r="C27" s="5">
        <v>22</v>
      </c>
      <c r="D27" s="1" t="s">
        <v>16</v>
      </c>
      <c r="E27" s="52" t="s">
        <v>33</v>
      </c>
      <c r="F27" s="18">
        <v>54028</v>
      </c>
      <c r="G27" s="11">
        <v>54630</v>
      </c>
      <c r="H27" s="36">
        <v>108658</v>
      </c>
      <c r="I27" s="18">
        <v>30</v>
      </c>
      <c r="J27" s="11">
        <v>36</v>
      </c>
      <c r="K27" s="36">
        <v>66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47</v>
      </c>
      <c r="F28" s="13">
        <v>2314984</v>
      </c>
      <c r="G28" s="26">
        <v>14314062</v>
      </c>
      <c r="H28" s="36">
        <v>16629046</v>
      </c>
      <c r="I28" s="13">
        <v>321</v>
      </c>
      <c r="J28" s="13">
        <v>1880</v>
      </c>
      <c r="K28" s="36">
        <v>2201</v>
      </c>
      <c r="L28" s="10">
        <v>36640</v>
      </c>
      <c r="M28" s="25">
        <v>100958</v>
      </c>
      <c r="N28" s="37">
        <v>137598</v>
      </c>
      <c r="O28" s="13">
        <v>320</v>
      </c>
      <c r="P28" s="13">
        <v>1863</v>
      </c>
      <c r="Q28" s="40">
        <v>2183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47</v>
      </c>
      <c r="F30" s="13">
        <v>2338540</v>
      </c>
      <c r="G30" s="26">
        <v>6820798</v>
      </c>
      <c r="H30" s="36">
        <v>9159338</v>
      </c>
      <c r="I30" s="13">
        <v>247</v>
      </c>
      <c r="J30" s="13">
        <v>928</v>
      </c>
      <c r="K30" s="36">
        <v>1175</v>
      </c>
      <c r="L30" s="10">
        <v>16983</v>
      </c>
      <c r="M30" s="25">
        <v>45952</v>
      </c>
      <c r="N30" s="37">
        <v>62935</v>
      </c>
      <c r="O30" s="13">
        <v>2093</v>
      </c>
      <c r="P30" s="13">
        <v>4031</v>
      </c>
      <c r="Q30" s="40">
        <v>6124</v>
      </c>
    </row>
    <row r="31" spans="3:17" ht="20.25">
      <c r="C31" s="5">
        <v>26</v>
      </c>
      <c r="D31" s="1" t="s">
        <v>19</v>
      </c>
      <c r="E31" s="52" t="s">
        <v>47</v>
      </c>
      <c r="F31" s="18">
        <v>11037357</v>
      </c>
      <c r="G31" s="11">
        <v>22089783</v>
      </c>
      <c r="H31" s="36">
        <v>33127140</v>
      </c>
      <c r="I31" s="18">
        <v>699</v>
      </c>
      <c r="J31" s="11">
        <v>2437</v>
      </c>
      <c r="K31" s="36">
        <v>3136</v>
      </c>
      <c r="L31" s="11">
        <v>117608</v>
      </c>
      <c r="M31" s="24">
        <v>272594</v>
      </c>
      <c r="N31" s="36">
        <v>390202</v>
      </c>
      <c r="O31" s="11">
        <v>749</v>
      </c>
      <c r="P31" s="11">
        <v>2863</v>
      </c>
      <c r="Q31" s="41">
        <v>3612</v>
      </c>
    </row>
    <row r="32" spans="3:17" ht="20.25">
      <c r="C32" s="4">
        <v>27</v>
      </c>
      <c r="D32" s="2" t="s">
        <v>30</v>
      </c>
      <c r="E32" s="6" t="s">
        <v>47</v>
      </c>
      <c r="F32" s="13">
        <v>9575624</v>
      </c>
      <c r="G32" s="26">
        <v>19589676</v>
      </c>
      <c r="H32" s="36">
        <v>29165300</v>
      </c>
      <c r="I32" s="13">
        <v>1403</v>
      </c>
      <c r="J32" s="13">
        <v>4943</v>
      </c>
      <c r="K32" s="36">
        <v>6346</v>
      </c>
      <c r="L32" s="10">
        <v>86252</v>
      </c>
      <c r="M32" s="25">
        <v>312715</v>
      </c>
      <c r="N32" s="37">
        <v>398967</v>
      </c>
      <c r="O32" s="13">
        <v>3490</v>
      </c>
      <c r="P32" s="13">
        <v>12414</v>
      </c>
      <c r="Q32" s="40">
        <v>15904</v>
      </c>
    </row>
    <row r="33" spans="3:17" ht="20.25">
      <c r="C33" s="5">
        <v>28</v>
      </c>
      <c r="D33" s="1" t="s">
        <v>32</v>
      </c>
      <c r="E33" s="52" t="s">
        <v>46</v>
      </c>
      <c r="F33" s="18">
        <v>39614</v>
      </c>
      <c r="G33" s="11">
        <v>61206</v>
      </c>
      <c r="H33" s="36">
        <v>100820</v>
      </c>
      <c r="I33" s="18">
        <v>17</v>
      </c>
      <c r="J33" s="11">
        <v>32</v>
      </c>
      <c r="K33" s="36">
        <v>49</v>
      </c>
      <c r="L33" s="11">
        <v>510</v>
      </c>
      <c r="M33" s="24">
        <v>462</v>
      </c>
      <c r="N33" s="36">
        <v>972</v>
      </c>
      <c r="O33" s="11">
        <v>22</v>
      </c>
      <c r="P33" s="11">
        <v>44</v>
      </c>
      <c r="Q33" s="41">
        <v>66</v>
      </c>
    </row>
    <row r="34" spans="3:17" ht="20.25" thickBot="1">
      <c r="C34" s="69" t="s">
        <v>21</v>
      </c>
      <c r="D34" s="70"/>
      <c r="E34" s="71"/>
      <c r="F34" s="32">
        <f>SUM(F6:F33)</f>
        <v>59748892</v>
      </c>
      <c r="G34" s="33">
        <f aca="true" t="shared" si="0" ref="G34:Q34">SUM(G6:G33)</f>
        <v>125387804</v>
      </c>
      <c r="H34" s="33">
        <f t="shared" si="0"/>
        <v>185136696</v>
      </c>
      <c r="I34" s="33">
        <f t="shared" si="0"/>
        <v>7097</v>
      </c>
      <c r="J34" s="33">
        <f t="shared" si="0"/>
        <v>20553</v>
      </c>
      <c r="K34" s="33">
        <f t="shared" si="0"/>
        <v>27650</v>
      </c>
      <c r="L34" s="33">
        <f t="shared" si="0"/>
        <v>712010</v>
      </c>
      <c r="M34" s="33">
        <f t="shared" si="0"/>
        <v>1611087</v>
      </c>
      <c r="N34" s="33">
        <f t="shared" si="0"/>
        <v>2323097</v>
      </c>
      <c r="O34" s="33">
        <f t="shared" si="0"/>
        <v>12874</v>
      </c>
      <c r="P34" s="33">
        <f t="shared" si="0"/>
        <v>37482</v>
      </c>
      <c r="Q34" s="34">
        <f t="shared" si="0"/>
        <v>50356</v>
      </c>
    </row>
    <row r="35" ht="13.5" thickTop="1"/>
  </sheetData>
  <sheetProtection/>
  <mergeCells count="11"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tabSelected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4</v>
      </c>
      <c r="M4" s="61"/>
      <c r="N4" s="61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46</v>
      </c>
      <c r="F6" s="8">
        <v>1421105</v>
      </c>
      <c r="G6" s="23">
        <v>4691709</v>
      </c>
      <c r="H6" s="35">
        <v>6112814</v>
      </c>
      <c r="I6" s="19">
        <v>382</v>
      </c>
      <c r="J6" s="20">
        <v>373</v>
      </c>
      <c r="K6" s="35">
        <v>755</v>
      </c>
      <c r="L6" s="21">
        <v>24896</v>
      </c>
      <c r="M6" s="21">
        <v>43181</v>
      </c>
      <c r="N6" s="35">
        <v>68077</v>
      </c>
      <c r="O6" s="21">
        <v>532</v>
      </c>
      <c r="P6" s="21">
        <v>509</v>
      </c>
      <c r="Q6" s="40">
        <v>1041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46</v>
      </c>
      <c r="F9" s="10">
        <v>7117097</v>
      </c>
      <c r="G9" s="12">
        <v>4370383</v>
      </c>
      <c r="H9" s="36">
        <v>11487480</v>
      </c>
      <c r="I9" s="13">
        <v>295</v>
      </c>
      <c r="J9" s="10">
        <v>158</v>
      </c>
      <c r="K9" s="36">
        <v>453</v>
      </c>
      <c r="L9" s="13">
        <v>117086</v>
      </c>
      <c r="M9" s="10">
        <v>177164</v>
      </c>
      <c r="N9" s="36">
        <v>294250</v>
      </c>
      <c r="O9" s="10">
        <v>178</v>
      </c>
      <c r="P9" s="10">
        <v>121</v>
      </c>
      <c r="Q9" s="40">
        <v>299</v>
      </c>
    </row>
    <row r="10" spans="3:17" ht="20.25">
      <c r="C10" s="5">
        <v>5</v>
      </c>
      <c r="D10" s="1" t="s">
        <v>25</v>
      </c>
      <c r="E10" s="52" t="s">
        <v>46</v>
      </c>
      <c r="F10" s="11">
        <v>3693341</v>
      </c>
      <c r="G10" s="11">
        <v>2161649</v>
      </c>
      <c r="H10" s="36">
        <v>5854990</v>
      </c>
      <c r="I10" s="11">
        <v>509</v>
      </c>
      <c r="J10" s="11">
        <v>131</v>
      </c>
      <c r="K10" s="36">
        <v>640</v>
      </c>
      <c r="L10" s="11">
        <v>65430</v>
      </c>
      <c r="M10" s="11">
        <v>65886</v>
      </c>
      <c r="N10" s="36">
        <v>131316</v>
      </c>
      <c r="O10" s="11">
        <v>206</v>
      </c>
      <c r="P10" s="11">
        <v>100</v>
      </c>
      <c r="Q10" s="40">
        <v>306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46</v>
      </c>
      <c r="F12" s="42">
        <v>119586</v>
      </c>
      <c r="G12" s="43">
        <v>237052</v>
      </c>
      <c r="H12" s="37">
        <v>356638</v>
      </c>
      <c r="I12" s="18">
        <v>123</v>
      </c>
      <c r="J12" s="11">
        <v>21</v>
      </c>
      <c r="K12" s="36">
        <v>144</v>
      </c>
      <c r="L12" s="18">
        <v>13002</v>
      </c>
      <c r="M12" s="18">
        <v>6162</v>
      </c>
      <c r="N12" s="36">
        <v>19164</v>
      </c>
      <c r="O12" s="11">
        <v>162</v>
      </c>
      <c r="P12" s="11">
        <v>26</v>
      </c>
      <c r="Q12" s="40">
        <v>188</v>
      </c>
    </row>
    <row r="13" spans="3:17" ht="19.5">
      <c r="C13" s="4">
        <v>8</v>
      </c>
      <c r="D13" s="2" t="s">
        <v>11</v>
      </c>
      <c r="E13" s="6" t="s">
        <v>46</v>
      </c>
      <c r="F13" s="14">
        <v>3942621</v>
      </c>
      <c r="G13" s="14">
        <v>8561797</v>
      </c>
      <c r="H13" s="37">
        <v>12504418</v>
      </c>
      <c r="I13" s="14">
        <v>594</v>
      </c>
      <c r="J13" s="14">
        <v>1915</v>
      </c>
      <c r="K13" s="37">
        <v>2509</v>
      </c>
      <c r="L13" s="14">
        <v>34537</v>
      </c>
      <c r="M13" s="14">
        <v>124994</v>
      </c>
      <c r="N13" s="37">
        <v>159531</v>
      </c>
      <c r="O13" s="14">
        <v>1145</v>
      </c>
      <c r="P13" s="14">
        <v>4342</v>
      </c>
      <c r="Q13" s="40">
        <v>5487</v>
      </c>
    </row>
    <row r="14" spans="3:17" ht="19.5">
      <c r="C14" s="5">
        <v>9</v>
      </c>
      <c r="D14" s="1" t="s">
        <v>37</v>
      </c>
      <c r="E14" s="52" t="s">
        <v>46</v>
      </c>
      <c r="F14" s="15">
        <v>38498</v>
      </c>
      <c r="G14" s="15">
        <v>293815</v>
      </c>
      <c r="H14" s="37">
        <v>332313</v>
      </c>
      <c r="I14" s="15">
        <v>0</v>
      </c>
      <c r="J14" s="15">
        <v>0</v>
      </c>
      <c r="K14" s="37">
        <v>0</v>
      </c>
      <c r="L14" s="15">
        <v>685</v>
      </c>
      <c r="M14" s="15">
        <v>11124</v>
      </c>
      <c r="N14" s="37">
        <v>11809</v>
      </c>
      <c r="O14" s="22">
        <v>27</v>
      </c>
      <c r="P14" s="22">
        <v>362</v>
      </c>
      <c r="Q14" s="40">
        <v>389</v>
      </c>
    </row>
    <row r="15" spans="3:17" ht="20.25">
      <c r="C15" s="4">
        <v>10</v>
      </c>
      <c r="D15" s="2" t="s">
        <v>12</v>
      </c>
      <c r="E15" s="53" t="s">
        <v>46</v>
      </c>
      <c r="F15" s="16">
        <v>0</v>
      </c>
      <c r="G15" s="17">
        <v>0</v>
      </c>
      <c r="H15" s="38">
        <v>0</v>
      </c>
      <c r="I15" s="28">
        <v>7</v>
      </c>
      <c r="J15" s="29">
        <v>31</v>
      </c>
      <c r="K15" s="39">
        <v>38</v>
      </c>
      <c r="L15" s="16">
        <v>15</v>
      </c>
      <c r="M15" s="17">
        <v>26</v>
      </c>
      <c r="N15" s="38">
        <v>41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46</v>
      </c>
      <c r="F17" s="16">
        <v>350866</v>
      </c>
      <c r="G17" s="17">
        <v>48103</v>
      </c>
      <c r="H17" s="38">
        <v>398969</v>
      </c>
      <c r="I17" s="28">
        <v>173</v>
      </c>
      <c r="J17" s="29">
        <v>31</v>
      </c>
      <c r="K17" s="39">
        <v>204</v>
      </c>
      <c r="L17" s="16">
        <v>4981</v>
      </c>
      <c r="M17" s="17">
        <v>6308</v>
      </c>
      <c r="N17" s="38">
        <v>11289</v>
      </c>
      <c r="O17" s="16">
        <v>174</v>
      </c>
      <c r="P17" s="16">
        <v>63</v>
      </c>
      <c r="Q17" s="50">
        <v>237</v>
      </c>
    </row>
    <row r="18" spans="3:17" ht="19.5">
      <c r="C18" s="5">
        <v>13</v>
      </c>
      <c r="D18" s="1" t="s">
        <v>27</v>
      </c>
      <c r="E18" s="52" t="s">
        <v>46</v>
      </c>
      <c r="F18" s="15">
        <v>928322</v>
      </c>
      <c r="G18" s="43">
        <v>3949560</v>
      </c>
      <c r="H18" s="37">
        <v>4877882</v>
      </c>
      <c r="I18" s="15">
        <v>205</v>
      </c>
      <c r="J18" s="15">
        <v>761</v>
      </c>
      <c r="K18" s="37">
        <v>966</v>
      </c>
      <c r="L18" s="15">
        <v>3714</v>
      </c>
      <c r="M18" s="15">
        <v>14863</v>
      </c>
      <c r="N18" s="37">
        <v>18577</v>
      </c>
      <c r="O18" s="15">
        <v>286</v>
      </c>
      <c r="P18" s="15">
        <v>1178</v>
      </c>
      <c r="Q18" s="40">
        <v>1464</v>
      </c>
    </row>
    <row r="19" spans="3:17" ht="19.5">
      <c r="C19" s="4">
        <v>14</v>
      </c>
      <c r="D19" s="2" t="s">
        <v>13</v>
      </c>
      <c r="E19" s="6" t="s">
        <v>46</v>
      </c>
      <c r="F19" s="14">
        <v>2085065</v>
      </c>
      <c r="G19" s="14">
        <v>1182263</v>
      </c>
      <c r="H19" s="37">
        <v>3267328</v>
      </c>
      <c r="I19" s="14">
        <v>464</v>
      </c>
      <c r="J19" s="14">
        <v>213</v>
      </c>
      <c r="K19" s="37">
        <v>677</v>
      </c>
      <c r="L19" s="14">
        <v>48186</v>
      </c>
      <c r="M19" s="14">
        <v>67946</v>
      </c>
      <c r="N19" s="37">
        <v>116132</v>
      </c>
      <c r="O19" s="14">
        <v>224</v>
      </c>
      <c r="P19" s="14">
        <v>120</v>
      </c>
      <c r="Q19" s="40">
        <v>344</v>
      </c>
    </row>
    <row r="20" spans="3:17" ht="19.5">
      <c r="C20" s="4">
        <v>15</v>
      </c>
      <c r="D20" s="2" t="s">
        <v>14</v>
      </c>
      <c r="E20" s="6" t="s">
        <v>46</v>
      </c>
      <c r="F20" s="49">
        <v>4290552</v>
      </c>
      <c r="G20" s="49">
        <v>12210133</v>
      </c>
      <c r="H20" s="37">
        <v>16500685</v>
      </c>
      <c r="I20" s="14">
        <v>428</v>
      </c>
      <c r="J20" s="14">
        <v>1813</v>
      </c>
      <c r="K20" s="37">
        <v>2241</v>
      </c>
      <c r="L20" s="14">
        <v>5896</v>
      </c>
      <c r="M20" s="14">
        <v>52527</v>
      </c>
      <c r="N20" s="37">
        <v>58423</v>
      </c>
      <c r="O20" s="14">
        <v>612</v>
      </c>
      <c r="P20" s="14">
        <v>2733</v>
      </c>
      <c r="Q20" s="40">
        <v>3345</v>
      </c>
    </row>
    <row r="21" spans="3:20" ht="20.25">
      <c r="C21" s="5">
        <v>16</v>
      </c>
      <c r="D21" s="1" t="s">
        <v>28</v>
      </c>
      <c r="E21" s="52" t="s">
        <v>46</v>
      </c>
      <c r="F21" s="18">
        <v>254005</v>
      </c>
      <c r="G21" s="18">
        <v>341883</v>
      </c>
      <c r="H21" s="37">
        <v>595888</v>
      </c>
      <c r="I21" s="11">
        <v>108</v>
      </c>
      <c r="J21" s="11">
        <v>99</v>
      </c>
      <c r="K21" s="36">
        <v>207</v>
      </c>
      <c r="L21" s="11">
        <v>9015</v>
      </c>
      <c r="M21" s="11">
        <v>6748</v>
      </c>
      <c r="N21" s="36">
        <v>15763</v>
      </c>
      <c r="O21" s="11">
        <v>65</v>
      </c>
      <c r="P21" s="11">
        <v>81</v>
      </c>
      <c r="Q21" s="40">
        <v>146</v>
      </c>
      <c r="T21" t="s">
        <v>20</v>
      </c>
    </row>
    <row r="22" spans="3:17" ht="20.25">
      <c r="C22" s="4">
        <v>17</v>
      </c>
      <c r="D22" s="2" t="s">
        <v>31</v>
      </c>
      <c r="E22" s="6" t="s">
        <v>46</v>
      </c>
      <c r="F22" s="13">
        <v>462457</v>
      </c>
      <c r="G22" s="26">
        <v>1346173</v>
      </c>
      <c r="H22" s="36">
        <v>1808630</v>
      </c>
      <c r="I22" s="13">
        <v>107</v>
      </c>
      <c r="J22" s="13">
        <v>273</v>
      </c>
      <c r="K22" s="36">
        <v>380</v>
      </c>
      <c r="L22" s="13">
        <v>1720</v>
      </c>
      <c r="M22" s="25">
        <v>3441</v>
      </c>
      <c r="N22" s="37">
        <v>5161</v>
      </c>
      <c r="O22" s="13">
        <v>63</v>
      </c>
      <c r="P22" s="13">
        <v>214</v>
      </c>
      <c r="Q22" s="40">
        <v>277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46</v>
      </c>
      <c r="F24" s="13">
        <v>7697671</v>
      </c>
      <c r="G24" s="26">
        <v>19532476</v>
      </c>
      <c r="H24" s="36">
        <v>27230147</v>
      </c>
      <c r="I24" s="13">
        <v>763</v>
      </c>
      <c r="J24" s="13">
        <v>2972</v>
      </c>
      <c r="K24" s="36">
        <v>3735</v>
      </c>
      <c r="L24" s="10">
        <v>118308</v>
      </c>
      <c r="M24" s="25">
        <v>261483</v>
      </c>
      <c r="N24" s="37">
        <v>379791</v>
      </c>
      <c r="O24" s="13">
        <v>2188</v>
      </c>
      <c r="P24" s="13">
        <v>5319</v>
      </c>
      <c r="Q24" s="40">
        <v>7507</v>
      </c>
    </row>
    <row r="25" spans="3:17" ht="20.25">
      <c r="C25" s="5">
        <v>20</v>
      </c>
      <c r="D25" s="1" t="s">
        <v>15</v>
      </c>
      <c r="E25" s="52" t="s">
        <v>46</v>
      </c>
      <c r="F25" s="18">
        <v>18336</v>
      </c>
      <c r="G25" s="11">
        <v>56766</v>
      </c>
      <c r="H25" s="36">
        <v>75102</v>
      </c>
      <c r="I25" s="18">
        <v>15</v>
      </c>
      <c r="J25" s="11">
        <v>52</v>
      </c>
      <c r="K25" s="36">
        <v>67</v>
      </c>
      <c r="L25" s="11">
        <v>0</v>
      </c>
      <c r="M25" s="24">
        <v>0</v>
      </c>
      <c r="N25" s="36">
        <v>0</v>
      </c>
      <c r="O25" s="11">
        <v>18</v>
      </c>
      <c r="P25" s="11">
        <v>54</v>
      </c>
      <c r="Q25" s="41">
        <v>72</v>
      </c>
    </row>
    <row r="26" spans="3:17" ht="20.25">
      <c r="C26" s="4">
        <v>21</v>
      </c>
      <c r="D26" s="2" t="s">
        <v>34</v>
      </c>
      <c r="E26" s="6" t="s">
        <v>43</v>
      </c>
      <c r="F26" s="13">
        <v>88953</v>
      </c>
      <c r="G26" s="26">
        <v>300631</v>
      </c>
      <c r="H26" s="36">
        <v>389584</v>
      </c>
      <c r="I26" s="13">
        <v>22</v>
      </c>
      <c r="J26" s="13">
        <v>156</v>
      </c>
      <c r="K26" s="36">
        <v>178</v>
      </c>
      <c r="L26" s="10">
        <v>0</v>
      </c>
      <c r="M26" s="25">
        <v>0</v>
      </c>
      <c r="N26" s="37">
        <v>0</v>
      </c>
      <c r="O26" s="13">
        <v>22</v>
      </c>
      <c r="P26" s="13">
        <v>345</v>
      </c>
      <c r="Q26" s="40">
        <v>367</v>
      </c>
    </row>
    <row r="27" spans="3:17" ht="20.25">
      <c r="C27" s="5">
        <v>22</v>
      </c>
      <c r="D27" s="1" t="s">
        <v>16</v>
      </c>
      <c r="E27" s="52" t="s">
        <v>33</v>
      </c>
      <c r="F27" s="18">
        <v>54028</v>
      </c>
      <c r="G27" s="11">
        <v>54630</v>
      </c>
      <c r="H27" s="36">
        <v>108658</v>
      </c>
      <c r="I27" s="18">
        <v>30</v>
      </c>
      <c r="J27" s="11">
        <v>36</v>
      </c>
      <c r="K27" s="36">
        <v>66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46</v>
      </c>
      <c r="F28" s="13">
        <v>2281929</v>
      </c>
      <c r="G28" s="26">
        <v>14080188</v>
      </c>
      <c r="H28" s="36">
        <v>16362117</v>
      </c>
      <c r="I28" s="13">
        <v>320</v>
      </c>
      <c r="J28" s="13">
        <v>1867</v>
      </c>
      <c r="K28" s="36">
        <v>2187</v>
      </c>
      <c r="L28" s="10">
        <v>36104</v>
      </c>
      <c r="M28" s="25">
        <v>100290</v>
      </c>
      <c r="N28" s="37">
        <v>136394</v>
      </c>
      <c r="O28" s="13">
        <v>657</v>
      </c>
      <c r="P28" s="13">
        <v>4315</v>
      </c>
      <c r="Q28" s="40">
        <v>4972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46</v>
      </c>
      <c r="F30" s="13">
        <v>2270537</v>
      </c>
      <c r="G30" s="26">
        <v>6553227</v>
      </c>
      <c r="H30" s="36">
        <v>8823764</v>
      </c>
      <c r="I30" s="13">
        <v>247</v>
      </c>
      <c r="J30" s="13">
        <v>913</v>
      </c>
      <c r="K30" s="36">
        <v>1160</v>
      </c>
      <c r="L30" s="10">
        <v>16330</v>
      </c>
      <c r="M30" s="25">
        <v>43636</v>
      </c>
      <c r="N30" s="37">
        <v>59966</v>
      </c>
      <c r="O30" s="13">
        <v>2084</v>
      </c>
      <c r="P30" s="13">
        <v>4016</v>
      </c>
      <c r="Q30" s="40">
        <v>6100</v>
      </c>
    </row>
    <row r="31" spans="3:17" ht="20.25">
      <c r="C31" s="5">
        <v>26</v>
      </c>
      <c r="D31" s="1" t="s">
        <v>19</v>
      </c>
      <c r="E31" s="52" t="s">
        <v>46</v>
      </c>
      <c r="F31" s="18">
        <v>10782169</v>
      </c>
      <c r="G31" s="11">
        <v>21430194</v>
      </c>
      <c r="H31" s="36">
        <v>32212363</v>
      </c>
      <c r="I31" s="18">
        <v>694</v>
      </c>
      <c r="J31" s="11">
        <v>2423</v>
      </c>
      <c r="K31" s="36">
        <v>3117</v>
      </c>
      <c r="L31" s="11">
        <v>102503</v>
      </c>
      <c r="M31" s="24">
        <v>256760</v>
      </c>
      <c r="N31" s="36">
        <v>359263</v>
      </c>
      <c r="O31" s="11">
        <v>740</v>
      </c>
      <c r="P31" s="11">
        <v>2837</v>
      </c>
      <c r="Q31" s="41">
        <v>3577</v>
      </c>
    </row>
    <row r="32" spans="3:17" ht="20.25">
      <c r="C32" s="4">
        <v>27</v>
      </c>
      <c r="D32" s="2" t="s">
        <v>30</v>
      </c>
      <c r="E32" s="6" t="s">
        <v>46</v>
      </c>
      <c r="F32" s="13">
        <v>9068594</v>
      </c>
      <c r="G32" s="26">
        <v>19308274</v>
      </c>
      <c r="H32" s="36">
        <v>28376868</v>
      </c>
      <c r="I32" s="13">
        <v>1397</v>
      </c>
      <c r="J32" s="13">
        <v>4933</v>
      </c>
      <c r="K32" s="36">
        <v>6330</v>
      </c>
      <c r="L32" s="10">
        <v>84208</v>
      </c>
      <c r="M32" s="25">
        <v>306483</v>
      </c>
      <c r="N32" s="37">
        <v>390691</v>
      </c>
      <c r="O32" s="13">
        <v>3487</v>
      </c>
      <c r="P32" s="13">
        <v>12399</v>
      </c>
      <c r="Q32" s="40">
        <v>15886</v>
      </c>
    </row>
    <row r="33" spans="3:17" ht="20.25">
      <c r="C33" s="5">
        <v>28</v>
      </c>
      <c r="D33" s="1" t="s">
        <v>32</v>
      </c>
      <c r="E33" s="52" t="s">
        <v>46</v>
      </c>
      <c r="F33" s="18">
        <v>39614</v>
      </c>
      <c r="G33" s="11">
        <v>61206</v>
      </c>
      <c r="H33" s="36">
        <v>100820</v>
      </c>
      <c r="I33" s="18">
        <v>17</v>
      </c>
      <c r="J33" s="11">
        <v>32</v>
      </c>
      <c r="K33" s="36">
        <v>49</v>
      </c>
      <c r="L33" s="11">
        <v>510</v>
      </c>
      <c r="M33" s="24">
        <v>462</v>
      </c>
      <c r="N33" s="36">
        <v>972</v>
      </c>
      <c r="O33" s="11">
        <v>22</v>
      </c>
      <c r="P33" s="11">
        <v>44</v>
      </c>
      <c r="Q33" s="41">
        <v>66</v>
      </c>
    </row>
    <row r="34" spans="3:17" ht="20.25" thickBot="1">
      <c r="C34" s="69" t="s">
        <v>21</v>
      </c>
      <c r="D34" s="70"/>
      <c r="E34" s="71"/>
      <c r="F34" s="32">
        <f>SUM(F6:F33)</f>
        <v>57203851</v>
      </c>
      <c r="G34" s="33">
        <f aca="true" t="shared" si="0" ref="G34:Q34">SUM(G6:G33)</f>
        <v>121522784</v>
      </c>
      <c r="H34" s="33">
        <f t="shared" si="0"/>
        <v>178726635</v>
      </c>
      <c r="I34" s="33">
        <f t="shared" si="0"/>
        <v>7044</v>
      </c>
      <c r="J34" s="33">
        <f t="shared" si="0"/>
        <v>20342</v>
      </c>
      <c r="K34" s="33">
        <f t="shared" si="0"/>
        <v>27386</v>
      </c>
      <c r="L34" s="33">
        <f t="shared" si="0"/>
        <v>687938</v>
      </c>
      <c r="M34" s="33">
        <f t="shared" si="0"/>
        <v>1558752</v>
      </c>
      <c r="N34" s="33">
        <f t="shared" si="0"/>
        <v>2246690</v>
      </c>
      <c r="O34" s="33">
        <f t="shared" si="0"/>
        <v>12951</v>
      </c>
      <c r="P34" s="33">
        <f t="shared" si="0"/>
        <v>39598</v>
      </c>
      <c r="Q34" s="34">
        <f t="shared" si="0"/>
        <v>52549</v>
      </c>
    </row>
    <row r="35" ht="13.5" thickTop="1"/>
  </sheetData>
  <sheetProtection/>
  <mergeCells count="11"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6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3:14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3:17" ht="29.25" customHeight="1" thickBot="1">
      <c r="C3" s="59" t="s">
        <v>63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7"/>
      <c r="P3" s="7"/>
      <c r="Q3" s="7"/>
    </row>
    <row r="4" spans="3:14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5</v>
      </c>
      <c r="M4" s="61"/>
      <c r="N4" s="62"/>
    </row>
    <row r="5" spans="3:14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1" t="s">
        <v>8</v>
      </c>
    </row>
    <row r="6" spans="3:14" ht="20.25">
      <c r="C6" s="27">
        <v>1</v>
      </c>
      <c r="D6" s="3" t="s">
        <v>9</v>
      </c>
      <c r="E6" s="51" t="s">
        <v>66</v>
      </c>
      <c r="F6" s="8">
        <v>4842323</v>
      </c>
      <c r="G6" s="23">
        <v>2597764</v>
      </c>
      <c r="H6" s="35">
        <v>7440087</v>
      </c>
      <c r="I6" s="19">
        <v>414</v>
      </c>
      <c r="J6" s="20">
        <v>413</v>
      </c>
      <c r="K6" s="35">
        <v>827</v>
      </c>
      <c r="L6" s="21">
        <v>522</v>
      </c>
      <c r="M6" s="21">
        <v>519</v>
      </c>
      <c r="N6" s="40">
        <v>1041</v>
      </c>
    </row>
    <row r="7" spans="3:14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0">
        <v>0</v>
      </c>
      <c r="N7" s="40">
        <v>0</v>
      </c>
    </row>
    <row r="8" spans="3:14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40">
        <v>0</v>
      </c>
    </row>
    <row r="9" spans="3:14" ht="20.25">
      <c r="C9" s="4">
        <v>4</v>
      </c>
      <c r="D9" s="2" t="s">
        <v>10</v>
      </c>
      <c r="E9" s="6" t="s">
        <v>66</v>
      </c>
      <c r="F9" s="10">
        <v>8402084</v>
      </c>
      <c r="G9" s="12">
        <v>5424440</v>
      </c>
      <c r="H9" s="36">
        <v>13826524</v>
      </c>
      <c r="I9" s="13">
        <v>389</v>
      </c>
      <c r="J9" s="10">
        <v>151</v>
      </c>
      <c r="K9" s="36">
        <v>540</v>
      </c>
      <c r="L9" s="10">
        <v>182</v>
      </c>
      <c r="M9" s="10">
        <v>119</v>
      </c>
      <c r="N9" s="40">
        <v>301</v>
      </c>
    </row>
    <row r="10" spans="3:14" ht="20.25">
      <c r="C10" s="5">
        <v>5</v>
      </c>
      <c r="D10" s="1" t="s">
        <v>25</v>
      </c>
      <c r="E10" s="52" t="s">
        <v>66</v>
      </c>
      <c r="F10" s="11">
        <v>4516863</v>
      </c>
      <c r="G10" s="11">
        <v>2715626</v>
      </c>
      <c r="H10" s="36">
        <v>7232489</v>
      </c>
      <c r="I10" s="11">
        <v>491</v>
      </c>
      <c r="J10" s="11">
        <v>163</v>
      </c>
      <c r="K10" s="36">
        <v>654</v>
      </c>
      <c r="L10" s="11">
        <v>207</v>
      </c>
      <c r="M10" s="11">
        <v>104</v>
      </c>
      <c r="N10" s="40">
        <v>311</v>
      </c>
    </row>
    <row r="11" spans="3:14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54</v>
      </c>
      <c r="M11" s="10">
        <v>387</v>
      </c>
      <c r="N11" s="41">
        <v>441</v>
      </c>
    </row>
    <row r="12" spans="3:14" ht="20.25">
      <c r="C12" s="5">
        <v>7</v>
      </c>
      <c r="D12" s="1" t="s">
        <v>68</v>
      </c>
      <c r="E12" s="52" t="s">
        <v>66</v>
      </c>
      <c r="F12" s="42">
        <v>288338</v>
      </c>
      <c r="G12" s="43">
        <v>232207</v>
      </c>
      <c r="H12" s="37">
        <v>520545</v>
      </c>
      <c r="I12" s="18">
        <v>134</v>
      </c>
      <c r="J12" s="11">
        <v>23</v>
      </c>
      <c r="K12" s="36">
        <v>157</v>
      </c>
      <c r="L12" s="11">
        <v>187</v>
      </c>
      <c r="M12" s="11">
        <v>39</v>
      </c>
      <c r="N12" s="40">
        <v>226</v>
      </c>
    </row>
    <row r="13" spans="3:14" ht="19.5">
      <c r="C13" s="4">
        <v>8</v>
      </c>
      <c r="D13" s="2" t="s">
        <v>11</v>
      </c>
      <c r="E13" s="6" t="s">
        <v>66</v>
      </c>
      <c r="F13" s="14">
        <v>6587913</v>
      </c>
      <c r="G13" s="14">
        <v>16334449</v>
      </c>
      <c r="H13" s="37">
        <v>22922362</v>
      </c>
      <c r="I13" s="14">
        <v>617</v>
      </c>
      <c r="J13" s="14">
        <v>1967</v>
      </c>
      <c r="K13" s="37">
        <v>2584</v>
      </c>
      <c r="L13" s="14">
        <v>1155</v>
      </c>
      <c r="M13" s="14">
        <v>4378</v>
      </c>
      <c r="N13" s="40">
        <v>5533</v>
      </c>
    </row>
    <row r="14" spans="3:14" ht="19.5">
      <c r="C14" s="5">
        <v>9</v>
      </c>
      <c r="D14" s="1" t="s">
        <v>37</v>
      </c>
      <c r="E14" s="52" t="s">
        <v>55</v>
      </c>
      <c r="F14" s="15">
        <v>59533</v>
      </c>
      <c r="G14" s="15">
        <v>416848</v>
      </c>
      <c r="H14" s="37">
        <v>476381</v>
      </c>
      <c r="I14" s="15">
        <v>29</v>
      </c>
      <c r="J14" s="15">
        <v>86</v>
      </c>
      <c r="K14" s="37">
        <v>115</v>
      </c>
      <c r="L14" s="22">
        <v>25</v>
      </c>
      <c r="M14" s="22">
        <v>368</v>
      </c>
      <c r="N14" s="40">
        <v>393</v>
      </c>
    </row>
    <row r="15" spans="3:14" ht="20.25">
      <c r="C15" s="4">
        <v>10</v>
      </c>
      <c r="D15" s="2" t="s">
        <v>12</v>
      </c>
      <c r="E15" s="53" t="s">
        <v>66</v>
      </c>
      <c r="F15" s="16">
        <v>18755</v>
      </c>
      <c r="G15" s="17">
        <v>20461</v>
      </c>
      <c r="H15" s="38">
        <v>39216</v>
      </c>
      <c r="I15" s="28">
        <v>7</v>
      </c>
      <c r="J15" s="29">
        <v>32</v>
      </c>
      <c r="K15" s="39">
        <v>39</v>
      </c>
      <c r="L15" s="16">
        <v>5</v>
      </c>
      <c r="M15" s="16">
        <v>33</v>
      </c>
      <c r="N15" s="50">
        <v>38</v>
      </c>
    </row>
    <row r="16" spans="3:14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22">
        <v>0</v>
      </c>
      <c r="M16" s="22">
        <v>0</v>
      </c>
      <c r="N16" s="40">
        <v>0</v>
      </c>
    </row>
    <row r="17" spans="3:14" ht="20.25">
      <c r="C17" s="4">
        <v>12</v>
      </c>
      <c r="D17" s="2" t="s">
        <v>39</v>
      </c>
      <c r="E17" s="53" t="s">
        <v>66</v>
      </c>
      <c r="F17" s="16">
        <v>580848</v>
      </c>
      <c r="G17" s="17">
        <v>142460</v>
      </c>
      <c r="H17" s="38">
        <v>723308</v>
      </c>
      <c r="I17" s="28">
        <v>405</v>
      </c>
      <c r="J17" s="29">
        <v>211</v>
      </c>
      <c r="K17" s="39">
        <v>616</v>
      </c>
      <c r="L17" s="16">
        <v>191</v>
      </c>
      <c r="M17" s="16">
        <v>104</v>
      </c>
      <c r="N17" s="50">
        <v>295</v>
      </c>
    </row>
    <row r="18" spans="3:14" ht="19.5">
      <c r="C18" s="5">
        <v>13</v>
      </c>
      <c r="D18" s="1" t="s">
        <v>27</v>
      </c>
      <c r="E18" s="52" t="s">
        <v>66</v>
      </c>
      <c r="F18" s="15">
        <v>1657138</v>
      </c>
      <c r="G18" s="43">
        <v>5532976</v>
      </c>
      <c r="H18" s="37">
        <v>7190114</v>
      </c>
      <c r="I18" s="15">
        <v>285</v>
      </c>
      <c r="J18" s="15">
        <v>1117</v>
      </c>
      <c r="K18" s="37">
        <v>1402</v>
      </c>
      <c r="L18" s="15">
        <v>324</v>
      </c>
      <c r="M18" s="15">
        <v>1284</v>
      </c>
      <c r="N18" s="40">
        <v>1608</v>
      </c>
    </row>
    <row r="19" spans="3:14" ht="19.5">
      <c r="C19" s="4">
        <v>14</v>
      </c>
      <c r="D19" s="2" t="s">
        <v>13</v>
      </c>
      <c r="E19" s="6" t="s">
        <v>66</v>
      </c>
      <c r="F19" s="14">
        <v>2681267</v>
      </c>
      <c r="G19" s="14">
        <v>1485963</v>
      </c>
      <c r="H19" s="37">
        <v>4167230</v>
      </c>
      <c r="I19" s="14">
        <v>540</v>
      </c>
      <c r="J19" s="14">
        <v>214</v>
      </c>
      <c r="K19" s="37">
        <v>754</v>
      </c>
      <c r="L19" s="14">
        <v>242</v>
      </c>
      <c r="M19" s="14">
        <v>114</v>
      </c>
      <c r="N19" s="40">
        <v>356</v>
      </c>
    </row>
    <row r="20" spans="3:14" ht="19.5">
      <c r="C20" s="4">
        <v>15</v>
      </c>
      <c r="D20" s="2" t="s">
        <v>14</v>
      </c>
      <c r="E20" s="6" t="s">
        <v>66</v>
      </c>
      <c r="F20" s="49">
        <v>5639570</v>
      </c>
      <c r="G20" s="49">
        <v>14290917</v>
      </c>
      <c r="H20" s="37">
        <v>19930487</v>
      </c>
      <c r="I20" s="14">
        <v>443</v>
      </c>
      <c r="J20" s="14">
        <v>1966</v>
      </c>
      <c r="K20" s="37">
        <v>2409</v>
      </c>
      <c r="L20" s="14">
        <v>745</v>
      </c>
      <c r="M20" s="14">
        <v>2905</v>
      </c>
      <c r="N20" s="40">
        <v>3650</v>
      </c>
    </row>
    <row r="21" spans="3:17" ht="20.25">
      <c r="C21" s="5">
        <v>16</v>
      </c>
      <c r="D21" s="1" t="s">
        <v>28</v>
      </c>
      <c r="E21" s="52" t="s">
        <v>66</v>
      </c>
      <c r="F21" s="18">
        <v>358136</v>
      </c>
      <c r="G21" s="18">
        <v>464921</v>
      </c>
      <c r="H21" s="37">
        <v>823057</v>
      </c>
      <c r="I21" s="11">
        <v>144</v>
      </c>
      <c r="J21" s="11">
        <v>105</v>
      </c>
      <c r="K21" s="36">
        <v>249</v>
      </c>
      <c r="L21" s="11">
        <v>67</v>
      </c>
      <c r="M21" s="11">
        <v>81</v>
      </c>
      <c r="N21" s="40">
        <v>148</v>
      </c>
      <c r="Q21" t="s">
        <v>20</v>
      </c>
    </row>
    <row r="22" spans="3:14" ht="20.25">
      <c r="C22" s="4">
        <v>17</v>
      </c>
      <c r="D22" s="2" t="s">
        <v>31</v>
      </c>
      <c r="E22" s="6" t="s">
        <v>65</v>
      </c>
      <c r="F22" s="13">
        <v>641298</v>
      </c>
      <c r="G22" s="26">
        <v>1805734</v>
      </c>
      <c r="H22" s="36">
        <v>2447032</v>
      </c>
      <c r="I22" s="13">
        <v>143</v>
      </c>
      <c r="J22" s="13">
        <v>294</v>
      </c>
      <c r="K22" s="36">
        <v>437</v>
      </c>
      <c r="L22" s="13">
        <v>66</v>
      </c>
      <c r="M22" s="13">
        <v>222</v>
      </c>
      <c r="N22" s="40">
        <v>288</v>
      </c>
    </row>
    <row r="23" spans="3:14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5">
        <v>0</v>
      </c>
      <c r="M23" s="45">
        <v>0</v>
      </c>
      <c r="N23" s="40">
        <v>0</v>
      </c>
    </row>
    <row r="24" spans="3:14" ht="20.25">
      <c r="C24" s="4">
        <v>19</v>
      </c>
      <c r="D24" s="2" t="s">
        <v>29</v>
      </c>
      <c r="E24" s="6" t="s">
        <v>66</v>
      </c>
      <c r="F24" s="13">
        <v>8845457</v>
      </c>
      <c r="G24" s="26">
        <v>23071022</v>
      </c>
      <c r="H24" s="36">
        <v>31916479</v>
      </c>
      <c r="I24" s="13">
        <v>773</v>
      </c>
      <c r="J24" s="13">
        <v>3055</v>
      </c>
      <c r="K24" s="36">
        <v>3828</v>
      </c>
      <c r="L24" s="13">
        <v>2224</v>
      </c>
      <c r="M24" s="13">
        <v>5622</v>
      </c>
      <c r="N24" s="40">
        <v>7846</v>
      </c>
    </row>
    <row r="25" spans="3:14" ht="20.25">
      <c r="C25" s="5">
        <v>20</v>
      </c>
      <c r="D25" s="1" t="s">
        <v>15</v>
      </c>
      <c r="E25" s="52" t="s">
        <v>66</v>
      </c>
      <c r="F25" s="18">
        <v>36582</v>
      </c>
      <c r="G25" s="11">
        <v>74220</v>
      </c>
      <c r="H25" s="36">
        <v>110802</v>
      </c>
      <c r="I25" s="18">
        <v>14</v>
      </c>
      <c r="J25" s="11">
        <v>52</v>
      </c>
      <c r="K25" s="36">
        <v>66</v>
      </c>
      <c r="L25" s="11">
        <v>16</v>
      </c>
      <c r="M25" s="11">
        <v>54</v>
      </c>
      <c r="N25" s="41">
        <v>70</v>
      </c>
    </row>
    <row r="26" spans="3:14" ht="20.25">
      <c r="C26" s="4">
        <v>21</v>
      </c>
      <c r="D26" s="2" t="s">
        <v>34</v>
      </c>
      <c r="E26" s="6" t="s">
        <v>65</v>
      </c>
      <c r="F26" s="13">
        <v>85110</v>
      </c>
      <c r="G26" s="26">
        <v>629088</v>
      </c>
      <c r="H26" s="36">
        <v>714198</v>
      </c>
      <c r="I26" s="13">
        <v>25</v>
      </c>
      <c r="J26" s="13">
        <v>291</v>
      </c>
      <c r="K26" s="36">
        <v>316</v>
      </c>
      <c r="L26" s="13">
        <v>24</v>
      </c>
      <c r="M26" s="13">
        <v>369</v>
      </c>
      <c r="N26" s="40">
        <v>393</v>
      </c>
    </row>
    <row r="27" spans="3:14" ht="20.25">
      <c r="C27" s="5">
        <v>22</v>
      </c>
      <c r="D27" s="1" t="s">
        <v>16</v>
      </c>
      <c r="E27" s="52" t="s">
        <v>61</v>
      </c>
      <c r="F27" s="18">
        <v>98674</v>
      </c>
      <c r="G27" s="11">
        <v>81858</v>
      </c>
      <c r="H27" s="36">
        <v>180532</v>
      </c>
      <c r="I27" s="18">
        <v>58</v>
      </c>
      <c r="J27" s="11">
        <v>39</v>
      </c>
      <c r="K27" s="36">
        <v>97</v>
      </c>
      <c r="L27" s="11">
        <v>0</v>
      </c>
      <c r="M27" s="11">
        <v>0</v>
      </c>
      <c r="N27" s="41">
        <v>0</v>
      </c>
    </row>
    <row r="28" spans="3:14" ht="20.25">
      <c r="C28" s="4">
        <v>23</v>
      </c>
      <c r="D28" s="2" t="s">
        <v>17</v>
      </c>
      <c r="E28" s="6" t="s">
        <v>61</v>
      </c>
      <c r="F28" s="13">
        <v>2549095</v>
      </c>
      <c r="G28" s="26">
        <v>15683238</v>
      </c>
      <c r="H28" s="36">
        <v>18232333</v>
      </c>
      <c r="I28" s="13">
        <v>323</v>
      </c>
      <c r="J28" s="13">
        <v>1895</v>
      </c>
      <c r="K28" s="36">
        <v>2218</v>
      </c>
      <c r="L28" s="13">
        <v>657</v>
      </c>
      <c r="M28" s="13">
        <v>4315</v>
      </c>
      <c r="N28" s="40">
        <v>4972</v>
      </c>
    </row>
    <row r="29" spans="3:14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11">
        <v>0</v>
      </c>
      <c r="N29" s="41">
        <v>0</v>
      </c>
    </row>
    <row r="30" spans="3:14" ht="20.25">
      <c r="C30" s="4">
        <v>25</v>
      </c>
      <c r="D30" s="2" t="s">
        <v>18</v>
      </c>
      <c r="E30" s="6" t="s">
        <v>65</v>
      </c>
      <c r="F30" s="13">
        <v>2849508</v>
      </c>
      <c r="G30" s="26">
        <v>7901531</v>
      </c>
      <c r="H30" s="36">
        <v>10751039</v>
      </c>
      <c r="I30" s="13">
        <v>291</v>
      </c>
      <c r="J30" s="13">
        <v>1241</v>
      </c>
      <c r="K30" s="36">
        <v>1532</v>
      </c>
      <c r="L30" s="13">
        <v>2112</v>
      </c>
      <c r="M30" s="13">
        <v>4125</v>
      </c>
      <c r="N30" s="40">
        <v>6237</v>
      </c>
    </row>
    <row r="31" spans="3:14" ht="20.25">
      <c r="C31" s="5">
        <v>26</v>
      </c>
      <c r="D31" s="1" t="s">
        <v>19</v>
      </c>
      <c r="E31" s="52" t="s">
        <v>66</v>
      </c>
      <c r="F31" s="18">
        <v>12567294</v>
      </c>
      <c r="G31" s="11">
        <v>26439914</v>
      </c>
      <c r="H31" s="36">
        <v>39007208</v>
      </c>
      <c r="I31" s="18">
        <v>724</v>
      </c>
      <c r="J31" s="11">
        <v>2475</v>
      </c>
      <c r="K31" s="36">
        <v>3199</v>
      </c>
      <c r="L31" s="11">
        <v>767</v>
      </c>
      <c r="M31" s="11">
        <v>2823</v>
      </c>
      <c r="N31" s="41">
        <v>3590</v>
      </c>
    </row>
    <row r="32" spans="3:14" ht="20.25">
      <c r="C32" s="4">
        <v>27</v>
      </c>
      <c r="D32" s="2" t="s">
        <v>30</v>
      </c>
      <c r="E32" s="6" t="s">
        <v>66</v>
      </c>
      <c r="F32" s="13">
        <v>10253207</v>
      </c>
      <c r="G32" s="26">
        <v>20776805</v>
      </c>
      <c r="H32" s="36">
        <v>31030012</v>
      </c>
      <c r="I32" s="13">
        <v>1421</v>
      </c>
      <c r="J32" s="13">
        <v>4984</v>
      </c>
      <c r="K32" s="36">
        <v>6405</v>
      </c>
      <c r="L32" s="13">
        <v>3591</v>
      </c>
      <c r="M32" s="13">
        <v>12006</v>
      </c>
      <c r="N32" s="40">
        <v>15597</v>
      </c>
    </row>
    <row r="33" spans="3:14" ht="20.25">
      <c r="C33" s="5">
        <v>28</v>
      </c>
      <c r="D33" s="1" t="s">
        <v>32</v>
      </c>
      <c r="E33" s="52" t="s">
        <v>66</v>
      </c>
      <c r="F33" s="18">
        <v>53290</v>
      </c>
      <c r="G33" s="11">
        <v>99719</v>
      </c>
      <c r="H33" s="36">
        <v>153009</v>
      </c>
      <c r="I33" s="18">
        <v>20</v>
      </c>
      <c r="J33" s="11">
        <v>38</v>
      </c>
      <c r="K33" s="36">
        <v>58</v>
      </c>
      <c r="L33" s="11">
        <v>18</v>
      </c>
      <c r="M33" s="11">
        <v>48</v>
      </c>
      <c r="N33" s="41">
        <v>66</v>
      </c>
    </row>
    <row r="34" spans="3:14" ht="20.25" thickBot="1">
      <c r="C34" s="69" t="s">
        <v>21</v>
      </c>
      <c r="D34" s="70"/>
      <c r="E34" s="71"/>
      <c r="F34" s="32">
        <f>SUM(F6:F33)</f>
        <v>73810788</v>
      </c>
      <c r="G34" s="33">
        <f aca="true" t="shared" si="0" ref="G34:N34">SUM(G6:G33)</f>
        <v>146972833</v>
      </c>
      <c r="H34" s="33">
        <f t="shared" si="0"/>
        <v>220783621</v>
      </c>
      <c r="I34" s="33">
        <f t="shared" si="0"/>
        <v>7834</v>
      </c>
      <c r="J34" s="33">
        <f t="shared" si="0"/>
        <v>21951</v>
      </c>
      <c r="K34" s="33">
        <f t="shared" si="0"/>
        <v>29785</v>
      </c>
      <c r="L34" s="33">
        <f t="shared" si="0"/>
        <v>13381</v>
      </c>
      <c r="M34" s="33">
        <f t="shared" si="0"/>
        <v>40019</v>
      </c>
      <c r="N34" s="34">
        <f t="shared" si="0"/>
        <v>53400</v>
      </c>
    </row>
    <row r="35" spans="6:14" ht="13.5" thickTop="1">
      <c r="F35" s="57"/>
      <c r="G35" s="57"/>
      <c r="H35" s="57"/>
      <c r="I35" s="57"/>
      <c r="J35" s="57"/>
      <c r="K35" s="57"/>
      <c r="L35" s="57"/>
      <c r="M35" s="57"/>
      <c r="N35" s="57"/>
    </row>
    <row r="36" spans="6:14" ht="12.75">
      <c r="F36" s="57"/>
      <c r="G36" s="57"/>
      <c r="H36" s="57"/>
      <c r="I36" s="57"/>
      <c r="J36" s="57"/>
      <c r="K36" s="57"/>
      <c r="L36" s="57"/>
      <c r="M36" s="57"/>
      <c r="N36" s="57"/>
    </row>
  </sheetData>
  <sheetProtection/>
  <mergeCells count="10">
    <mergeCell ref="E4:E5"/>
    <mergeCell ref="F4:H4"/>
    <mergeCell ref="I4:K4"/>
    <mergeCell ref="L4:N4"/>
    <mergeCell ref="C34:E34"/>
    <mergeCell ref="C1:N1"/>
    <mergeCell ref="C2:N2"/>
    <mergeCell ref="C3:N3"/>
    <mergeCell ref="C4:C5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6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3:14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3:17" ht="29.25" customHeight="1" thickBot="1">
      <c r="C3" s="59" t="s">
        <v>62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7"/>
      <c r="P3" s="7"/>
      <c r="Q3" s="7"/>
    </row>
    <row r="4" spans="3:14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5</v>
      </c>
      <c r="M4" s="61"/>
      <c r="N4" s="62"/>
    </row>
    <row r="5" spans="3:14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1" t="s">
        <v>8</v>
      </c>
    </row>
    <row r="6" spans="3:14" ht="20.25">
      <c r="C6" s="27">
        <v>1</v>
      </c>
      <c r="D6" s="3" t="s">
        <v>9</v>
      </c>
      <c r="E6" s="51" t="s">
        <v>65</v>
      </c>
      <c r="F6" s="8">
        <v>4692268</v>
      </c>
      <c r="G6" s="23">
        <v>2570139</v>
      </c>
      <c r="H6" s="35">
        <v>7262407</v>
      </c>
      <c r="I6" s="19">
        <v>406</v>
      </c>
      <c r="J6" s="20">
        <v>403</v>
      </c>
      <c r="K6" s="35">
        <v>809</v>
      </c>
      <c r="L6" s="21">
        <v>543</v>
      </c>
      <c r="M6" s="21">
        <v>518</v>
      </c>
      <c r="N6" s="40">
        <v>1061</v>
      </c>
    </row>
    <row r="7" spans="3:14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0">
        <v>0</v>
      </c>
      <c r="N7" s="40">
        <v>0</v>
      </c>
    </row>
    <row r="8" spans="3:14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40">
        <v>0</v>
      </c>
    </row>
    <row r="9" spans="3:14" ht="20.25">
      <c r="C9" s="4">
        <v>4</v>
      </c>
      <c r="D9" s="2" t="s">
        <v>10</v>
      </c>
      <c r="E9" s="6" t="s">
        <v>65</v>
      </c>
      <c r="F9" s="10">
        <v>8159690</v>
      </c>
      <c r="G9" s="12">
        <v>5324161</v>
      </c>
      <c r="H9" s="36">
        <v>13483851</v>
      </c>
      <c r="I9" s="13">
        <v>358</v>
      </c>
      <c r="J9" s="10">
        <v>162</v>
      </c>
      <c r="K9" s="36">
        <v>520</v>
      </c>
      <c r="L9" s="10">
        <v>179</v>
      </c>
      <c r="M9" s="10">
        <v>122</v>
      </c>
      <c r="N9" s="40">
        <v>301</v>
      </c>
    </row>
    <row r="10" spans="3:14" ht="20.25">
      <c r="C10" s="5">
        <v>5</v>
      </c>
      <c r="D10" s="1" t="s">
        <v>25</v>
      </c>
      <c r="E10" s="52" t="s">
        <v>65</v>
      </c>
      <c r="F10" s="11">
        <v>4409295</v>
      </c>
      <c r="G10" s="11">
        <v>2657523</v>
      </c>
      <c r="H10" s="36">
        <v>7066818</v>
      </c>
      <c r="I10" s="11">
        <v>513</v>
      </c>
      <c r="J10" s="11">
        <v>155</v>
      </c>
      <c r="K10" s="36">
        <v>668</v>
      </c>
      <c r="L10" s="11">
        <v>207</v>
      </c>
      <c r="M10" s="11">
        <v>104</v>
      </c>
      <c r="N10" s="40">
        <v>311</v>
      </c>
    </row>
    <row r="11" spans="3:14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54</v>
      </c>
      <c r="M11" s="10">
        <v>387</v>
      </c>
      <c r="N11" s="41">
        <v>441</v>
      </c>
    </row>
    <row r="12" spans="3:14" ht="20.25">
      <c r="C12" s="5">
        <v>7</v>
      </c>
      <c r="D12" s="1" t="s">
        <v>68</v>
      </c>
      <c r="E12" s="52" t="s">
        <v>65</v>
      </c>
      <c r="F12" s="42">
        <v>281431</v>
      </c>
      <c r="G12" s="43">
        <v>230750</v>
      </c>
      <c r="H12" s="37">
        <v>512181</v>
      </c>
      <c r="I12" s="18">
        <v>133</v>
      </c>
      <c r="J12" s="11">
        <v>23</v>
      </c>
      <c r="K12" s="36">
        <v>156</v>
      </c>
      <c r="L12" s="11">
        <v>185</v>
      </c>
      <c r="M12" s="11">
        <v>39</v>
      </c>
      <c r="N12" s="40">
        <v>224</v>
      </c>
    </row>
    <row r="13" spans="3:14" ht="19.5">
      <c r="C13" s="4">
        <v>8</v>
      </c>
      <c r="D13" s="2" t="s">
        <v>11</v>
      </c>
      <c r="E13" s="6" t="s">
        <v>65</v>
      </c>
      <c r="F13" s="14">
        <v>5879745</v>
      </c>
      <c r="G13" s="14">
        <v>16176620</v>
      </c>
      <c r="H13" s="37">
        <v>22056365</v>
      </c>
      <c r="I13" s="14">
        <v>615</v>
      </c>
      <c r="J13" s="14">
        <v>1973</v>
      </c>
      <c r="K13" s="37">
        <v>2588</v>
      </c>
      <c r="L13" s="14">
        <v>1155</v>
      </c>
      <c r="M13" s="14">
        <v>4378</v>
      </c>
      <c r="N13" s="40">
        <v>5533</v>
      </c>
    </row>
    <row r="14" spans="3:14" ht="19.5">
      <c r="C14" s="5">
        <v>9</v>
      </c>
      <c r="D14" s="1" t="s">
        <v>37</v>
      </c>
      <c r="E14" s="52" t="s">
        <v>55</v>
      </c>
      <c r="F14" s="15">
        <v>59533</v>
      </c>
      <c r="G14" s="15">
        <v>416848</v>
      </c>
      <c r="H14" s="37">
        <v>476381</v>
      </c>
      <c r="I14" s="15">
        <v>29</v>
      </c>
      <c r="J14" s="15">
        <v>86</v>
      </c>
      <c r="K14" s="37">
        <v>115</v>
      </c>
      <c r="L14" s="22">
        <v>25</v>
      </c>
      <c r="M14" s="22">
        <v>368</v>
      </c>
      <c r="N14" s="40">
        <v>393</v>
      </c>
    </row>
    <row r="15" spans="3:14" ht="20.25">
      <c r="C15" s="4">
        <v>10</v>
      </c>
      <c r="D15" s="2" t="s">
        <v>12</v>
      </c>
      <c r="E15" s="53" t="s">
        <v>65</v>
      </c>
      <c r="F15" s="16">
        <v>18386</v>
      </c>
      <c r="G15" s="17">
        <v>20338</v>
      </c>
      <c r="H15" s="38">
        <v>38724</v>
      </c>
      <c r="I15" s="28">
        <v>7</v>
      </c>
      <c r="J15" s="29">
        <v>32</v>
      </c>
      <c r="K15" s="39">
        <v>39</v>
      </c>
      <c r="L15" s="16">
        <v>5</v>
      </c>
      <c r="M15" s="16">
        <v>33</v>
      </c>
      <c r="N15" s="50">
        <v>38</v>
      </c>
    </row>
    <row r="16" spans="3:14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22">
        <v>0</v>
      </c>
      <c r="M16" s="22">
        <v>0</v>
      </c>
      <c r="N16" s="40">
        <v>0</v>
      </c>
    </row>
    <row r="17" spans="3:14" ht="20.25">
      <c r="C17" s="4">
        <v>12</v>
      </c>
      <c r="D17" s="2" t="s">
        <v>39</v>
      </c>
      <c r="E17" s="53" t="s">
        <v>65</v>
      </c>
      <c r="F17" s="16">
        <v>565791</v>
      </c>
      <c r="G17" s="17">
        <v>131889</v>
      </c>
      <c r="H17" s="38">
        <v>697680</v>
      </c>
      <c r="I17" s="28">
        <v>365</v>
      </c>
      <c r="J17" s="29">
        <v>196</v>
      </c>
      <c r="K17" s="39">
        <v>561</v>
      </c>
      <c r="L17" s="16">
        <v>180</v>
      </c>
      <c r="M17" s="16">
        <v>102</v>
      </c>
      <c r="N17" s="50">
        <v>282</v>
      </c>
    </row>
    <row r="18" spans="3:14" ht="19.5">
      <c r="C18" s="5">
        <v>13</v>
      </c>
      <c r="D18" s="1" t="s">
        <v>27</v>
      </c>
      <c r="E18" s="52" t="s">
        <v>65</v>
      </c>
      <c r="F18" s="15">
        <v>1678785</v>
      </c>
      <c r="G18" s="43">
        <v>5538420</v>
      </c>
      <c r="H18" s="37">
        <v>7217205</v>
      </c>
      <c r="I18" s="15">
        <v>281</v>
      </c>
      <c r="J18" s="15">
        <v>1098</v>
      </c>
      <c r="K18" s="37">
        <v>1379</v>
      </c>
      <c r="L18" s="15">
        <v>324</v>
      </c>
      <c r="M18" s="15">
        <v>1282</v>
      </c>
      <c r="N18" s="40">
        <v>1606</v>
      </c>
    </row>
    <row r="19" spans="3:14" ht="19.5">
      <c r="C19" s="4">
        <v>14</v>
      </c>
      <c r="D19" s="2" t="s">
        <v>13</v>
      </c>
      <c r="E19" s="6" t="s">
        <v>65</v>
      </c>
      <c r="F19" s="14">
        <v>2631150</v>
      </c>
      <c r="G19" s="14">
        <v>1456058</v>
      </c>
      <c r="H19" s="37">
        <v>4087208</v>
      </c>
      <c r="I19" s="14">
        <v>508</v>
      </c>
      <c r="J19" s="14">
        <v>211</v>
      </c>
      <c r="K19" s="37">
        <v>719</v>
      </c>
      <c r="L19" s="14">
        <v>295</v>
      </c>
      <c r="M19" s="14">
        <v>118</v>
      </c>
      <c r="N19" s="40">
        <v>413</v>
      </c>
    </row>
    <row r="20" spans="3:14" ht="19.5">
      <c r="C20" s="4">
        <v>15</v>
      </c>
      <c r="D20" s="2" t="s">
        <v>14</v>
      </c>
      <c r="E20" s="6" t="s">
        <v>65</v>
      </c>
      <c r="F20" s="49">
        <v>5468776</v>
      </c>
      <c r="G20" s="49">
        <v>13955974</v>
      </c>
      <c r="H20" s="37">
        <v>19424750</v>
      </c>
      <c r="I20" s="14">
        <v>440</v>
      </c>
      <c r="J20" s="14">
        <v>1973</v>
      </c>
      <c r="K20" s="37">
        <v>2413</v>
      </c>
      <c r="L20" s="14">
        <v>745</v>
      </c>
      <c r="M20" s="14">
        <v>2905</v>
      </c>
      <c r="N20" s="40">
        <v>3650</v>
      </c>
    </row>
    <row r="21" spans="3:17" ht="20.25">
      <c r="C21" s="5">
        <v>16</v>
      </c>
      <c r="D21" s="1" t="s">
        <v>28</v>
      </c>
      <c r="E21" s="52" t="s">
        <v>65</v>
      </c>
      <c r="F21" s="18">
        <v>358136</v>
      </c>
      <c r="G21" s="18">
        <v>464921</v>
      </c>
      <c r="H21" s="37">
        <v>823057</v>
      </c>
      <c r="I21" s="11">
        <v>144</v>
      </c>
      <c r="J21" s="11">
        <v>105</v>
      </c>
      <c r="K21" s="36">
        <v>249</v>
      </c>
      <c r="L21" s="11">
        <v>67</v>
      </c>
      <c r="M21" s="11">
        <v>81</v>
      </c>
      <c r="N21" s="40">
        <v>148</v>
      </c>
      <c r="Q21" t="s">
        <v>20</v>
      </c>
    </row>
    <row r="22" spans="3:14" ht="20.25">
      <c r="C22" s="4">
        <v>17</v>
      </c>
      <c r="D22" s="2" t="s">
        <v>31</v>
      </c>
      <c r="E22" s="6" t="s">
        <v>65</v>
      </c>
      <c r="F22" s="13">
        <v>641298</v>
      </c>
      <c r="G22" s="26">
        <v>1805734</v>
      </c>
      <c r="H22" s="36">
        <v>2447032</v>
      </c>
      <c r="I22" s="13">
        <v>143</v>
      </c>
      <c r="J22" s="13">
        <v>294</v>
      </c>
      <c r="K22" s="36">
        <v>437</v>
      </c>
      <c r="L22" s="13">
        <v>66</v>
      </c>
      <c r="M22" s="13">
        <v>222</v>
      </c>
      <c r="N22" s="40">
        <v>288</v>
      </c>
    </row>
    <row r="23" spans="3:14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5">
        <v>0</v>
      </c>
      <c r="M23" s="45">
        <v>0</v>
      </c>
      <c r="N23" s="40">
        <v>0</v>
      </c>
    </row>
    <row r="24" spans="3:14" ht="20.25">
      <c r="C24" s="4">
        <v>19</v>
      </c>
      <c r="D24" s="2" t="s">
        <v>29</v>
      </c>
      <c r="E24" s="6" t="s">
        <v>65</v>
      </c>
      <c r="F24" s="13">
        <v>8739016</v>
      </c>
      <c r="G24" s="26">
        <v>22713707</v>
      </c>
      <c r="H24" s="36">
        <v>31452723</v>
      </c>
      <c r="I24" s="13">
        <v>754</v>
      </c>
      <c r="J24" s="13">
        <v>3049</v>
      </c>
      <c r="K24" s="36">
        <v>3803</v>
      </c>
      <c r="L24" s="13">
        <v>2224</v>
      </c>
      <c r="M24" s="13">
        <v>5622</v>
      </c>
      <c r="N24" s="40">
        <v>7846</v>
      </c>
    </row>
    <row r="25" spans="3:14" ht="20.25">
      <c r="C25" s="5">
        <v>20</v>
      </c>
      <c r="D25" s="1" t="s">
        <v>15</v>
      </c>
      <c r="E25" s="52" t="s">
        <v>65</v>
      </c>
      <c r="F25" s="18">
        <v>20552</v>
      </c>
      <c r="G25" s="11">
        <v>65457</v>
      </c>
      <c r="H25" s="36">
        <v>86009</v>
      </c>
      <c r="I25" s="18">
        <v>15</v>
      </c>
      <c r="J25" s="11">
        <v>52</v>
      </c>
      <c r="K25" s="36">
        <v>67</v>
      </c>
      <c r="L25" s="11">
        <v>16</v>
      </c>
      <c r="M25" s="11">
        <v>54</v>
      </c>
      <c r="N25" s="41">
        <v>70</v>
      </c>
    </row>
    <row r="26" spans="3:14" ht="20.25">
      <c r="C26" s="4">
        <v>21</v>
      </c>
      <c r="D26" s="2" t="s">
        <v>34</v>
      </c>
      <c r="E26" s="6" t="s">
        <v>65</v>
      </c>
      <c r="F26" s="13">
        <v>85110</v>
      </c>
      <c r="G26" s="26">
        <v>629088</v>
      </c>
      <c r="H26" s="36">
        <v>714198</v>
      </c>
      <c r="I26" s="13">
        <v>25</v>
      </c>
      <c r="J26" s="13">
        <v>291</v>
      </c>
      <c r="K26" s="36">
        <v>316</v>
      </c>
      <c r="L26" s="13">
        <v>24</v>
      </c>
      <c r="M26" s="13">
        <v>369</v>
      </c>
      <c r="N26" s="40">
        <v>393</v>
      </c>
    </row>
    <row r="27" spans="3:14" ht="20.25">
      <c r="C27" s="5">
        <v>22</v>
      </c>
      <c r="D27" s="1" t="s">
        <v>16</v>
      </c>
      <c r="E27" s="52" t="s">
        <v>61</v>
      </c>
      <c r="F27" s="18">
        <v>98674</v>
      </c>
      <c r="G27" s="11">
        <v>81858</v>
      </c>
      <c r="H27" s="36">
        <v>180532</v>
      </c>
      <c r="I27" s="18">
        <v>58</v>
      </c>
      <c r="J27" s="11">
        <v>39</v>
      </c>
      <c r="K27" s="36">
        <v>97</v>
      </c>
      <c r="L27" s="11">
        <v>0</v>
      </c>
      <c r="M27" s="11">
        <v>0</v>
      </c>
      <c r="N27" s="41">
        <v>0</v>
      </c>
    </row>
    <row r="28" spans="3:14" ht="20.25">
      <c r="C28" s="4">
        <v>23</v>
      </c>
      <c r="D28" s="2" t="s">
        <v>17</v>
      </c>
      <c r="E28" s="6" t="s">
        <v>61</v>
      </c>
      <c r="F28" s="13">
        <v>2549095</v>
      </c>
      <c r="G28" s="26">
        <v>15683238</v>
      </c>
      <c r="H28" s="36">
        <v>18232333</v>
      </c>
      <c r="I28" s="13">
        <v>323</v>
      </c>
      <c r="J28" s="13">
        <v>1895</v>
      </c>
      <c r="K28" s="36">
        <v>2218</v>
      </c>
      <c r="L28" s="13">
        <v>657</v>
      </c>
      <c r="M28" s="13">
        <v>4315</v>
      </c>
      <c r="N28" s="40">
        <v>4972</v>
      </c>
    </row>
    <row r="29" spans="3:14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11">
        <v>0</v>
      </c>
      <c r="N29" s="41">
        <v>0</v>
      </c>
    </row>
    <row r="30" spans="3:14" ht="20.25">
      <c r="C30" s="4">
        <v>25</v>
      </c>
      <c r="D30" s="2" t="s">
        <v>18</v>
      </c>
      <c r="E30" s="6" t="s">
        <v>65</v>
      </c>
      <c r="F30" s="13">
        <v>2849508</v>
      </c>
      <c r="G30" s="26">
        <v>7901531</v>
      </c>
      <c r="H30" s="36">
        <v>10751039</v>
      </c>
      <c r="I30" s="13">
        <v>291</v>
      </c>
      <c r="J30" s="13">
        <v>1241</v>
      </c>
      <c r="K30" s="36">
        <v>1532</v>
      </c>
      <c r="L30" s="13">
        <v>2112</v>
      </c>
      <c r="M30" s="13">
        <v>4125</v>
      </c>
      <c r="N30" s="40">
        <v>6237</v>
      </c>
    </row>
    <row r="31" spans="3:14" ht="20.25">
      <c r="C31" s="5">
        <v>26</v>
      </c>
      <c r="D31" s="1" t="s">
        <v>19</v>
      </c>
      <c r="E31" s="52" t="s">
        <v>65</v>
      </c>
      <c r="F31" s="18">
        <v>12385623</v>
      </c>
      <c r="G31" s="11">
        <v>25922622</v>
      </c>
      <c r="H31" s="36">
        <v>38308245</v>
      </c>
      <c r="I31" s="18">
        <v>723</v>
      </c>
      <c r="J31" s="11">
        <v>2474</v>
      </c>
      <c r="K31" s="36">
        <v>3197</v>
      </c>
      <c r="L31" s="11">
        <v>773</v>
      </c>
      <c r="M31" s="11">
        <v>2825</v>
      </c>
      <c r="N31" s="41">
        <v>3598</v>
      </c>
    </row>
    <row r="32" spans="3:14" ht="20.25">
      <c r="C32" s="4">
        <v>27</v>
      </c>
      <c r="D32" s="2" t="s">
        <v>30</v>
      </c>
      <c r="E32" s="6" t="s">
        <v>65</v>
      </c>
      <c r="F32" s="13">
        <v>10095452</v>
      </c>
      <c r="G32" s="26">
        <v>20564878</v>
      </c>
      <c r="H32" s="36">
        <v>30660330</v>
      </c>
      <c r="I32" s="13">
        <v>1418</v>
      </c>
      <c r="J32" s="13">
        <v>4979</v>
      </c>
      <c r="K32" s="36">
        <v>6397</v>
      </c>
      <c r="L32" s="13">
        <v>3589</v>
      </c>
      <c r="M32" s="13">
        <v>11999</v>
      </c>
      <c r="N32" s="40">
        <v>15588</v>
      </c>
    </row>
    <row r="33" spans="3:14" ht="20.25">
      <c r="C33" s="5">
        <v>28</v>
      </c>
      <c r="D33" s="1" t="s">
        <v>32</v>
      </c>
      <c r="E33" s="52" t="s">
        <v>65</v>
      </c>
      <c r="F33" s="18">
        <v>52351</v>
      </c>
      <c r="G33" s="11">
        <v>95804</v>
      </c>
      <c r="H33" s="36">
        <v>148155</v>
      </c>
      <c r="I33" s="18">
        <v>20</v>
      </c>
      <c r="J33" s="11">
        <v>38</v>
      </c>
      <c r="K33" s="36">
        <v>58</v>
      </c>
      <c r="L33" s="11">
        <v>19</v>
      </c>
      <c r="M33" s="11">
        <v>46</v>
      </c>
      <c r="N33" s="41">
        <v>65</v>
      </c>
    </row>
    <row r="34" spans="3:14" ht="20.25" thickBot="1">
      <c r="C34" s="69" t="s">
        <v>21</v>
      </c>
      <c r="D34" s="70"/>
      <c r="E34" s="71"/>
      <c r="F34" s="32">
        <f>SUM(F6:F33)</f>
        <v>71918170</v>
      </c>
      <c r="G34" s="33">
        <f aca="true" t="shared" si="0" ref="G34:N34">SUM(G6:G33)</f>
        <v>145158230</v>
      </c>
      <c r="H34" s="33">
        <f t="shared" si="0"/>
        <v>217076400</v>
      </c>
      <c r="I34" s="33">
        <f t="shared" si="0"/>
        <v>7713</v>
      </c>
      <c r="J34" s="33">
        <f t="shared" si="0"/>
        <v>21908</v>
      </c>
      <c r="K34" s="33">
        <f t="shared" si="0"/>
        <v>29621</v>
      </c>
      <c r="L34" s="33">
        <f t="shared" si="0"/>
        <v>13444</v>
      </c>
      <c r="M34" s="33">
        <f t="shared" si="0"/>
        <v>40014</v>
      </c>
      <c r="N34" s="34">
        <f t="shared" si="0"/>
        <v>53458</v>
      </c>
    </row>
    <row r="35" spans="6:14" ht="13.5" thickTop="1">
      <c r="F35" s="57"/>
      <c r="G35" s="57"/>
      <c r="H35" s="57"/>
      <c r="I35" s="57"/>
      <c r="J35" s="57"/>
      <c r="K35" s="57"/>
      <c r="L35" s="57"/>
      <c r="M35" s="57"/>
      <c r="N35" s="57"/>
    </row>
    <row r="36" spans="6:14" ht="12.75">
      <c r="F36" s="57"/>
      <c r="G36" s="57"/>
      <c r="H36" s="57"/>
      <c r="I36" s="57"/>
      <c r="J36" s="57"/>
      <c r="K36" s="57"/>
      <c r="L36" s="57"/>
      <c r="M36" s="57"/>
      <c r="N36" s="57"/>
    </row>
  </sheetData>
  <sheetProtection/>
  <mergeCells count="10">
    <mergeCell ref="E4:E5"/>
    <mergeCell ref="F4:H4"/>
    <mergeCell ref="I4:K4"/>
    <mergeCell ref="L4:N4"/>
    <mergeCell ref="C34:E34"/>
    <mergeCell ref="C1:N1"/>
    <mergeCell ref="C2:N2"/>
    <mergeCell ref="C3:N3"/>
    <mergeCell ref="C4:C5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6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72" t="s">
        <v>4</v>
      </c>
      <c r="M4" s="73"/>
      <c r="N4" s="74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61</v>
      </c>
      <c r="F6" s="8">
        <v>4536957</v>
      </c>
      <c r="G6" s="23">
        <v>2650388</v>
      </c>
      <c r="H6" s="35">
        <v>7187345</v>
      </c>
      <c r="I6" s="19">
        <v>403</v>
      </c>
      <c r="J6" s="20">
        <v>404</v>
      </c>
      <c r="K6" s="35">
        <v>807</v>
      </c>
      <c r="L6" s="21">
        <v>27684</v>
      </c>
      <c r="M6" s="21">
        <v>43580</v>
      </c>
      <c r="N6" s="35">
        <v>71264</v>
      </c>
      <c r="O6" s="21">
        <v>543</v>
      </c>
      <c r="P6" s="21">
        <v>518</v>
      </c>
      <c r="Q6" s="40">
        <v>1061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61</v>
      </c>
      <c r="F9" s="10">
        <v>8040362</v>
      </c>
      <c r="G9" s="12">
        <v>5157808</v>
      </c>
      <c r="H9" s="36">
        <v>13198170</v>
      </c>
      <c r="I9" s="13">
        <v>358</v>
      </c>
      <c r="J9" s="10">
        <v>162</v>
      </c>
      <c r="K9" s="36">
        <v>520</v>
      </c>
      <c r="L9" s="13">
        <v>136863</v>
      </c>
      <c r="M9" s="10">
        <v>214235</v>
      </c>
      <c r="N9" s="36">
        <v>351098</v>
      </c>
      <c r="O9" s="10">
        <v>178</v>
      </c>
      <c r="P9" s="10">
        <v>122</v>
      </c>
      <c r="Q9" s="40">
        <v>300</v>
      </c>
    </row>
    <row r="10" spans="3:17" ht="20.25">
      <c r="C10" s="5">
        <v>5</v>
      </c>
      <c r="D10" s="1" t="s">
        <v>25</v>
      </c>
      <c r="E10" s="52" t="s">
        <v>61</v>
      </c>
      <c r="F10" s="11">
        <v>4297912</v>
      </c>
      <c r="G10" s="11">
        <v>2573855</v>
      </c>
      <c r="H10" s="36">
        <v>6871767</v>
      </c>
      <c r="I10" s="11">
        <v>516</v>
      </c>
      <c r="J10" s="11">
        <v>142</v>
      </c>
      <c r="K10" s="36">
        <v>658</v>
      </c>
      <c r="L10" s="11">
        <v>75055</v>
      </c>
      <c r="M10" s="11">
        <v>74847</v>
      </c>
      <c r="N10" s="36">
        <v>149902</v>
      </c>
      <c r="O10" s="11">
        <v>207</v>
      </c>
      <c r="P10" s="11">
        <v>104</v>
      </c>
      <c r="Q10" s="40">
        <v>311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61</v>
      </c>
      <c r="F12" s="42">
        <v>275457</v>
      </c>
      <c r="G12" s="43">
        <v>230095</v>
      </c>
      <c r="H12" s="37">
        <v>505552</v>
      </c>
      <c r="I12" s="18">
        <v>123</v>
      </c>
      <c r="J12" s="11">
        <v>23</v>
      </c>
      <c r="K12" s="36">
        <v>146</v>
      </c>
      <c r="L12" s="18">
        <v>12386</v>
      </c>
      <c r="M12" s="18">
        <v>6245</v>
      </c>
      <c r="N12" s="36">
        <v>18631</v>
      </c>
      <c r="O12" s="11">
        <v>168</v>
      </c>
      <c r="P12" s="11">
        <v>39</v>
      </c>
      <c r="Q12" s="40">
        <v>207</v>
      </c>
    </row>
    <row r="13" spans="3:17" ht="19.5">
      <c r="C13" s="4">
        <v>8</v>
      </c>
      <c r="D13" s="2" t="s">
        <v>11</v>
      </c>
      <c r="E13" s="6" t="s">
        <v>61</v>
      </c>
      <c r="F13" s="14">
        <v>5811942</v>
      </c>
      <c r="G13" s="14">
        <v>15913849</v>
      </c>
      <c r="H13" s="37">
        <v>21725791</v>
      </c>
      <c r="I13" s="14">
        <v>615</v>
      </c>
      <c r="J13" s="14">
        <v>1973</v>
      </c>
      <c r="K13" s="37">
        <v>2588</v>
      </c>
      <c r="L13" s="14">
        <v>34309</v>
      </c>
      <c r="M13" s="14">
        <v>124137</v>
      </c>
      <c r="N13" s="37">
        <v>158446</v>
      </c>
      <c r="O13" s="14">
        <v>1155</v>
      </c>
      <c r="P13" s="14">
        <v>4378</v>
      </c>
      <c r="Q13" s="40">
        <v>5533</v>
      </c>
    </row>
    <row r="14" spans="3:17" ht="19.5">
      <c r="C14" s="5">
        <v>9</v>
      </c>
      <c r="D14" s="1" t="s">
        <v>37</v>
      </c>
      <c r="E14" s="52" t="s">
        <v>55</v>
      </c>
      <c r="F14" s="15">
        <v>59533</v>
      </c>
      <c r="G14" s="15">
        <v>416848</v>
      </c>
      <c r="H14" s="37">
        <v>476381</v>
      </c>
      <c r="I14" s="15">
        <v>29</v>
      </c>
      <c r="J14" s="15">
        <v>86</v>
      </c>
      <c r="K14" s="37">
        <v>115</v>
      </c>
      <c r="L14" s="15">
        <v>790</v>
      </c>
      <c r="M14" s="15">
        <v>10907</v>
      </c>
      <c r="N14" s="37">
        <v>11697</v>
      </c>
      <c r="O14" s="22">
        <v>25</v>
      </c>
      <c r="P14" s="22">
        <v>368</v>
      </c>
      <c r="Q14" s="40">
        <v>393</v>
      </c>
    </row>
    <row r="15" spans="3:17" ht="20.25">
      <c r="C15" s="4">
        <v>10</v>
      </c>
      <c r="D15" s="2" t="s">
        <v>12</v>
      </c>
      <c r="E15" s="53" t="s">
        <v>61</v>
      </c>
      <c r="F15" s="16">
        <v>18388</v>
      </c>
      <c r="G15" s="17">
        <v>20001</v>
      </c>
      <c r="H15" s="38">
        <v>38389</v>
      </c>
      <c r="I15" s="28">
        <v>7</v>
      </c>
      <c r="J15" s="29">
        <v>32</v>
      </c>
      <c r="K15" s="39">
        <v>39</v>
      </c>
      <c r="L15" s="16">
        <v>16</v>
      </c>
      <c r="M15" s="17">
        <v>29</v>
      </c>
      <c r="N15" s="38">
        <v>45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61</v>
      </c>
      <c r="F17" s="16">
        <v>557034</v>
      </c>
      <c r="G17" s="17">
        <v>126348</v>
      </c>
      <c r="H17" s="38">
        <v>683382</v>
      </c>
      <c r="I17" s="28">
        <v>349</v>
      </c>
      <c r="J17" s="29">
        <v>161</v>
      </c>
      <c r="K17" s="39">
        <v>510</v>
      </c>
      <c r="L17" s="16">
        <v>13184</v>
      </c>
      <c r="M17" s="17">
        <v>12748</v>
      </c>
      <c r="N17" s="38">
        <v>25932</v>
      </c>
      <c r="O17" s="16">
        <v>183</v>
      </c>
      <c r="P17" s="16">
        <v>99</v>
      </c>
      <c r="Q17" s="50">
        <v>282</v>
      </c>
    </row>
    <row r="18" spans="3:17" ht="19.5">
      <c r="C18" s="5">
        <v>13</v>
      </c>
      <c r="D18" s="1" t="s">
        <v>27</v>
      </c>
      <c r="E18" s="52" t="s">
        <v>61</v>
      </c>
      <c r="F18" s="15">
        <v>1648676</v>
      </c>
      <c r="G18" s="43">
        <v>5410304</v>
      </c>
      <c r="H18" s="37">
        <v>7058980</v>
      </c>
      <c r="I18" s="15">
        <v>277</v>
      </c>
      <c r="J18" s="15">
        <v>1063</v>
      </c>
      <c r="K18" s="37">
        <v>1340</v>
      </c>
      <c r="L18" s="15">
        <v>6500</v>
      </c>
      <c r="M18" s="15">
        <v>25693</v>
      </c>
      <c r="N18" s="37">
        <v>32193</v>
      </c>
      <c r="O18" s="15">
        <v>323</v>
      </c>
      <c r="P18" s="15">
        <v>1273</v>
      </c>
      <c r="Q18" s="40">
        <v>1596</v>
      </c>
    </row>
    <row r="19" spans="3:17" ht="19.5">
      <c r="C19" s="4">
        <v>14</v>
      </c>
      <c r="D19" s="2" t="s">
        <v>13</v>
      </c>
      <c r="E19" s="6" t="s">
        <v>61</v>
      </c>
      <c r="F19" s="14">
        <v>2418206</v>
      </c>
      <c r="G19" s="14">
        <v>1430140</v>
      </c>
      <c r="H19" s="37">
        <v>3848346</v>
      </c>
      <c r="I19" s="14">
        <v>497</v>
      </c>
      <c r="J19" s="14">
        <v>210</v>
      </c>
      <c r="K19" s="37">
        <v>707</v>
      </c>
      <c r="L19" s="14">
        <v>43654</v>
      </c>
      <c r="M19" s="14">
        <v>65624</v>
      </c>
      <c r="N19" s="37">
        <v>109278</v>
      </c>
      <c r="O19" s="14">
        <v>286</v>
      </c>
      <c r="P19" s="14">
        <v>119</v>
      </c>
      <c r="Q19" s="40">
        <v>405</v>
      </c>
    </row>
    <row r="20" spans="3:17" ht="19.5">
      <c r="C20" s="4">
        <v>15</v>
      </c>
      <c r="D20" s="2" t="s">
        <v>14</v>
      </c>
      <c r="E20" s="6" t="s">
        <v>61</v>
      </c>
      <c r="F20" s="49">
        <v>5298125</v>
      </c>
      <c r="G20" s="49">
        <v>13791472</v>
      </c>
      <c r="H20" s="37">
        <v>19089597</v>
      </c>
      <c r="I20" s="14">
        <v>439</v>
      </c>
      <c r="J20" s="14">
        <v>1969</v>
      </c>
      <c r="K20" s="37">
        <v>2408</v>
      </c>
      <c r="L20" s="14">
        <v>10477</v>
      </c>
      <c r="M20" s="14">
        <v>94003</v>
      </c>
      <c r="N20" s="37">
        <v>104480</v>
      </c>
      <c r="O20" s="14">
        <v>745</v>
      </c>
      <c r="P20" s="14">
        <v>2905</v>
      </c>
      <c r="Q20" s="40">
        <v>3650</v>
      </c>
    </row>
    <row r="21" spans="3:20" ht="20.25">
      <c r="C21" s="5">
        <v>16</v>
      </c>
      <c r="D21" s="1" t="s">
        <v>28</v>
      </c>
      <c r="E21" s="52" t="s">
        <v>55</v>
      </c>
      <c r="F21" s="18">
        <v>313962</v>
      </c>
      <c r="G21" s="18">
        <v>415553</v>
      </c>
      <c r="H21" s="37">
        <v>729515</v>
      </c>
      <c r="I21" s="11">
        <v>117</v>
      </c>
      <c r="J21" s="11">
        <v>99</v>
      </c>
      <c r="K21" s="36">
        <v>216</v>
      </c>
      <c r="L21" s="11">
        <v>8416</v>
      </c>
      <c r="M21" s="11">
        <v>8325</v>
      </c>
      <c r="N21" s="36">
        <v>16741</v>
      </c>
      <c r="O21" s="11">
        <v>67</v>
      </c>
      <c r="P21" s="11">
        <v>81</v>
      </c>
      <c r="Q21" s="40">
        <v>148</v>
      </c>
      <c r="T21" t="s">
        <v>20</v>
      </c>
    </row>
    <row r="22" spans="3:17" ht="20.25">
      <c r="C22" s="4">
        <v>17</v>
      </c>
      <c r="D22" s="2" t="s">
        <v>31</v>
      </c>
      <c r="E22" s="6" t="s">
        <v>61</v>
      </c>
      <c r="F22" s="13">
        <v>625960</v>
      </c>
      <c r="G22" s="26">
        <v>1766809</v>
      </c>
      <c r="H22" s="36">
        <v>2392769</v>
      </c>
      <c r="I22" s="13">
        <v>141</v>
      </c>
      <c r="J22" s="13">
        <v>290</v>
      </c>
      <c r="K22" s="36">
        <v>431</v>
      </c>
      <c r="L22" s="13">
        <v>1723</v>
      </c>
      <c r="M22" s="25">
        <v>6985</v>
      </c>
      <c r="N22" s="37">
        <v>8708</v>
      </c>
      <c r="O22" s="13">
        <v>65</v>
      </c>
      <c r="P22" s="13">
        <v>223</v>
      </c>
      <c r="Q22" s="40">
        <v>288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61</v>
      </c>
      <c r="F24" s="13">
        <v>8656767</v>
      </c>
      <c r="G24" s="26">
        <v>22404385</v>
      </c>
      <c r="H24" s="36">
        <v>31061152</v>
      </c>
      <c r="I24" s="13">
        <v>754</v>
      </c>
      <c r="J24" s="13">
        <v>3043</v>
      </c>
      <c r="K24" s="36">
        <v>3797</v>
      </c>
      <c r="L24" s="10">
        <v>111121</v>
      </c>
      <c r="M24" s="25">
        <v>274184</v>
      </c>
      <c r="N24" s="37">
        <v>385305</v>
      </c>
      <c r="O24" s="13">
        <v>2223</v>
      </c>
      <c r="P24" s="13">
        <v>5591</v>
      </c>
      <c r="Q24" s="40">
        <v>7814</v>
      </c>
    </row>
    <row r="25" spans="3:17" ht="20.25">
      <c r="C25" s="5">
        <v>20</v>
      </c>
      <c r="D25" s="1" t="s">
        <v>15</v>
      </c>
      <c r="E25" s="52" t="s">
        <v>61</v>
      </c>
      <c r="F25" s="18">
        <v>20425</v>
      </c>
      <c r="G25" s="11">
        <v>64714</v>
      </c>
      <c r="H25" s="36">
        <v>85139</v>
      </c>
      <c r="I25" s="18">
        <v>15</v>
      </c>
      <c r="J25" s="11">
        <v>52</v>
      </c>
      <c r="K25" s="36">
        <v>67</v>
      </c>
      <c r="L25" s="11">
        <v>1115</v>
      </c>
      <c r="M25" s="24">
        <v>4173</v>
      </c>
      <c r="N25" s="36">
        <v>5288</v>
      </c>
      <c r="O25" s="11">
        <v>16</v>
      </c>
      <c r="P25" s="11">
        <v>54</v>
      </c>
      <c r="Q25" s="41">
        <v>70</v>
      </c>
    </row>
    <row r="26" spans="3:17" ht="20.25">
      <c r="C26" s="4">
        <v>21</v>
      </c>
      <c r="D26" s="2" t="s">
        <v>34</v>
      </c>
      <c r="E26" s="6" t="s">
        <v>61</v>
      </c>
      <c r="F26" s="13">
        <v>85369</v>
      </c>
      <c r="G26" s="26">
        <v>612901</v>
      </c>
      <c r="H26" s="36">
        <v>698270</v>
      </c>
      <c r="I26" s="13">
        <v>25</v>
      </c>
      <c r="J26" s="13">
        <v>291</v>
      </c>
      <c r="K26" s="36">
        <v>316</v>
      </c>
      <c r="L26" s="10">
        <v>0</v>
      </c>
      <c r="M26" s="25">
        <v>0</v>
      </c>
      <c r="N26" s="37">
        <v>0</v>
      </c>
      <c r="O26" s="13">
        <v>24</v>
      </c>
      <c r="P26" s="13">
        <v>368</v>
      </c>
      <c r="Q26" s="40">
        <v>392</v>
      </c>
    </row>
    <row r="27" spans="3:17" ht="20.25">
      <c r="C27" s="5">
        <v>22</v>
      </c>
      <c r="D27" s="1" t="s">
        <v>16</v>
      </c>
      <c r="E27" s="52" t="s">
        <v>61</v>
      </c>
      <c r="F27" s="18">
        <v>98674</v>
      </c>
      <c r="G27" s="11">
        <v>81858</v>
      </c>
      <c r="H27" s="36">
        <v>180532</v>
      </c>
      <c r="I27" s="18">
        <v>58</v>
      </c>
      <c r="J27" s="11">
        <v>39</v>
      </c>
      <c r="K27" s="36">
        <v>97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61</v>
      </c>
      <c r="F28" s="13">
        <v>2549095</v>
      </c>
      <c r="G28" s="26">
        <v>15683238</v>
      </c>
      <c r="H28" s="36">
        <v>18232333</v>
      </c>
      <c r="I28" s="13">
        <v>323</v>
      </c>
      <c r="J28" s="13">
        <v>1895</v>
      </c>
      <c r="K28" s="36">
        <v>2218</v>
      </c>
      <c r="L28" s="10">
        <v>30943</v>
      </c>
      <c r="M28" s="25">
        <v>99843</v>
      </c>
      <c r="N28" s="37">
        <v>130786</v>
      </c>
      <c r="O28" s="13">
        <v>657</v>
      </c>
      <c r="P28" s="13">
        <v>4315</v>
      </c>
      <c r="Q28" s="40">
        <v>4972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61</v>
      </c>
      <c r="F30" s="13">
        <v>2798312</v>
      </c>
      <c r="G30" s="26">
        <v>7796824</v>
      </c>
      <c r="H30" s="36">
        <v>10595136</v>
      </c>
      <c r="I30" s="13">
        <v>282</v>
      </c>
      <c r="J30" s="13">
        <v>1200</v>
      </c>
      <c r="K30" s="36">
        <v>1482</v>
      </c>
      <c r="L30" s="10">
        <v>14527</v>
      </c>
      <c r="M30" s="25">
        <v>45088</v>
      </c>
      <c r="N30" s="37">
        <v>59615</v>
      </c>
      <c r="O30" s="13">
        <v>2112</v>
      </c>
      <c r="P30" s="13">
        <v>4119</v>
      </c>
      <c r="Q30" s="40">
        <v>6231</v>
      </c>
    </row>
    <row r="31" spans="3:17" ht="20.25">
      <c r="C31" s="5">
        <v>26</v>
      </c>
      <c r="D31" s="1" t="s">
        <v>19</v>
      </c>
      <c r="E31" s="52" t="s">
        <v>61</v>
      </c>
      <c r="F31" s="18">
        <v>12283502</v>
      </c>
      <c r="G31" s="11">
        <v>25586113</v>
      </c>
      <c r="H31" s="36">
        <v>37869615</v>
      </c>
      <c r="I31" s="18">
        <v>721</v>
      </c>
      <c r="J31" s="11">
        <v>2473</v>
      </c>
      <c r="K31" s="36">
        <v>3194</v>
      </c>
      <c r="L31" s="11">
        <v>184432</v>
      </c>
      <c r="M31" s="24">
        <v>338216</v>
      </c>
      <c r="N31" s="36">
        <v>522648</v>
      </c>
      <c r="O31" s="11">
        <v>774</v>
      </c>
      <c r="P31" s="11">
        <v>2831</v>
      </c>
      <c r="Q31" s="41">
        <v>3605</v>
      </c>
    </row>
    <row r="32" spans="3:17" ht="20.25">
      <c r="C32" s="4">
        <v>27</v>
      </c>
      <c r="D32" s="2" t="s">
        <v>30</v>
      </c>
      <c r="E32" s="6" t="s">
        <v>60</v>
      </c>
      <c r="F32" s="13">
        <v>9935221</v>
      </c>
      <c r="G32" s="26">
        <v>20286261</v>
      </c>
      <c r="H32" s="36">
        <v>30221482</v>
      </c>
      <c r="I32" s="13">
        <v>1415</v>
      </c>
      <c r="J32" s="13">
        <v>4974</v>
      </c>
      <c r="K32" s="36">
        <v>6389</v>
      </c>
      <c r="L32" s="10">
        <v>92691</v>
      </c>
      <c r="M32" s="25">
        <v>352843</v>
      </c>
      <c r="N32" s="37">
        <v>445534</v>
      </c>
      <c r="O32" s="13">
        <v>3588</v>
      </c>
      <c r="P32" s="13">
        <v>11997</v>
      </c>
      <c r="Q32" s="40">
        <v>15585</v>
      </c>
    </row>
    <row r="33" spans="3:17" ht="20.25">
      <c r="C33" s="5">
        <v>28</v>
      </c>
      <c r="D33" s="1" t="s">
        <v>32</v>
      </c>
      <c r="E33" s="52" t="s">
        <v>61</v>
      </c>
      <c r="F33" s="18">
        <v>51758</v>
      </c>
      <c r="G33" s="11">
        <v>93725</v>
      </c>
      <c r="H33" s="36">
        <v>145483</v>
      </c>
      <c r="I33" s="18">
        <v>20</v>
      </c>
      <c r="J33" s="11">
        <v>34</v>
      </c>
      <c r="K33" s="36">
        <v>54</v>
      </c>
      <c r="L33" s="11">
        <v>240</v>
      </c>
      <c r="M33" s="24">
        <v>665</v>
      </c>
      <c r="N33" s="36">
        <v>905</v>
      </c>
      <c r="O33" s="11">
        <v>19</v>
      </c>
      <c r="P33" s="11">
        <v>47</v>
      </c>
      <c r="Q33" s="41">
        <v>66</v>
      </c>
    </row>
    <row r="34" spans="3:17" ht="20.25" thickBot="1">
      <c r="C34" s="69" t="s">
        <v>21</v>
      </c>
      <c r="D34" s="70"/>
      <c r="E34" s="71"/>
      <c r="F34" s="32">
        <f>SUM(F6:F33)</f>
        <v>70580142</v>
      </c>
      <c r="G34" s="33">
        <f aca="true" t="shared" si="0" ref="G34:Q34">SUM(G6:G33)</f>
        <v>143264161</v>
      </c>
      <c r="H34" s="33">
        <f t="shared" si="0"/>
        <v>213844303</v>
      </c>
      <c r="I34" s="33">
        <f t="shared" si="0"/>
        <v>7628</v>
      </c>
      <c r="J34" s="33">
        <f t="shared" si="0"/>
        <v>21754</v>
      </c>
      <c r="K34" s="33">
        <f t="shared" si="0"/>
        <v>29382</v>
      </c>
      <c r="L34" s="33">
        <f t="shared" si="0"/>
        <v>806938</v>
      </c>
      <c r="M34" s="33">
        <f t="shared" si="0"/>
        <v>1811638</v>
      </c>
      <c r="N34" s="33">
        <f t="shared" si="0"/>
        <v>2618576</v>
      </c>
      <c r="O34" s="33">
        <f t="shared" si="0"/>
        <v>13417</v>
      </c>
      <c r="P34" s="33">
        <f t="shared" si="0"/>
        <v>39971</v>
      </c>
      <c r="Q34" s="34">
        <f t="shared" si="0"/>
        <v>53388</v>
      </c>
    </row>
    <row r="35" spans="6:17" ht="13.5" thickTop="1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6:17" ht="12.7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</sheetData>
  <sheetProtection/>
  <mergeCells count="11"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5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1.28125" style="0" bestFit="1" customWidth="1"/>
    <col min="7" max="7" width="12.421875" style="0" bestFit="1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4</v>
      </c>
      <c r="M4" s="61"/>
      <c r="N4" s="61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60</v>
      </c>
      <c r="F6" s="8">
        <v>4431501</v>
      </c>
      <c r="G6" s="23">
        <v>2609041</v>
      </c>
      <c r="H6" s="35">
        <v>7040542</v>
      </c>
      <c r="I6" s="19">
        <v>404</v>
      </c>
      <c r="J6" s="20">
        <v>404</v>
      </c>
      <c r="K6" s="35">
        <v>808</v>
      </c>
      <c r="L6" s="21">
        <v>30693</v>
      </c>
      <c r="M6" s="21">
        <v>51150</v>
      </c>
      <c r="N6" s="35">
        <v>81843</v>
      </c>
      <c r="O6" s="21">
        <v>543</v>
      </c>
      <c r="P6" s="21">
        <v>518</v>
      </c>
      <c r="Q6" s="40">
        <v>1061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60</v>
      </c>
      <c r="F9" s="10">
        <v>7965495</v>
      </c>
      <c r="G9" s="12">
        <v>5107560</v>
      </c>
      <c r="H9" s="36">
        <v>13073055</v>
      </c>
      <c r="I9" s="13">
        <v>346</v>
      </c>
      <c r="J9" s="10">
        <v>162</v>
      </c>
      <c r="K9" s="36">
        <v>508</v>
      </c>
      <c r="L9" s="13">
        <v>131847</v>
      </c>
      <c r="M9" s="10">
        <v>206386</v>
      </c>
      <c r="N9" s="36">
        <v>338233</v>
      </c>
      <c r="O9" s="10">
        <v>178</v>
      </c>
      <c r="P9" s="10">
        <v>122</v>
      </c>
      <c r="Q9" s="40">
        <v>300</v>
      </c>
    </row>
    <row r="10" spans="3:17" ht="20.25">
      <c r="C10" s="5">
        <v>5</v>
      </c>
      <c r="D10" s="1" t="s">
        <v>25</v>
      </c>
      <c r="E10" s="52" t="s">
        <v>60</v>
      </c>
      <c r="F10" s="11">
        <v>4210997</v>
      </c>
      <c r="G10" s="11">
        <v>2512492</v>
      </c>
      <c r="H10" s="36">
        <v>6723489</v>
      </c>
      <c r="I10" s="11">
        <v>517</v>
      </c>
      <c r="J10" s="11">
        <v>141</v>
      </c>
      <c r="K10" s="36">
        <v>658</v>
      </c>
      <c r="L10" s="11">
        <v>73269</v>
      </c>
      <c r="M10" s="11">
        <v>71889</v>
      </c>
      <c r="N10" s="36">
        <v>145158</v>
      </c>
      <c r="O10" s="11">
        <v>207</v>
      </c>
      <c r="P10" s="11">
        <v>103</v>
      </c>
      <c r="Q10" s="40">
        <v>310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60</v>
      </c>
      <c r="F12" s="42">
        <v>266210</v>
      </c>
      <c r="G12" s="43">
        <v>228097</v>
      </c>
      <c r="H12" s="37">
        <v>494307</v>
      </c>
      <c r="I12" s="18">
        <v>123</v>
      </c>
      <c r="J12" s="11">
        <v>23</v>
      </c>
      <c r="K12" s="36">
        <v>146</v>
      </c>
      <c r="L12" s="18">
        <v>12512</v>
      </c>
      <c r="M12" s="18">
        <v>6277</v>
      </c>
      <c r="N12" s="36">
        <v>18789</v>
      </c>
      <c r="O12" s="11">
        <v>175</v>
      </c>
      <c r="P12" s="11">
        <v>26</v>
      </c>
      <c r="Q12" s="40">
        <v>201</v>
      </c>
    </row>
    <row r="13" spans="3:17" ht="19.5">
      <c r="C13" s="4">
        <v>8</v>
      </c>
      <c r="D13" s="2" t="s">
        <v>11</v>
      </c>
      <c r="E13" s="6" t="s">
        <v>60</v>
      </c>
      <c r="F13" s="14">
        <v>5239617</v>
      </c>
      <c r="G13" s="14">
        <v>14403600</v>
      </c>
      <c r="H13" s="37">
        <v>19643217</v>
      </c>
      <c r="I13" s="14">
        <v>602</v>
      </c>
      <c r="J13" s="14">
        <v>1935</v>
      </c>
      <c r="K13" s="37">
        <v>2537</v>
      </c>
      <c r="L13" s="14">
        <v>34309</v>
      </c>
      <c r="M13" s="14">
        <v>124137</v>
      </c>
      <c r="N13" s="37">
        <v>158446</v>
      </c>
      <c r="O13" s="14">
        <v>1154</v>
      </c>
      <c r="P13" s="14">
        <v>4379</v>
      </c>
      <c r="Q13" s="40">
        <v>5533</v>
      </c>
    </row>
    <row r="14" spans="3:17" ht="19.5">
      <c r="C14" s="5">
        <v>9</v>
      </c>
      <c r="D14" s="1" t="s">
        <v>37</v>
      </c>
      <c r="E14" s="52" t="s">
        <v>55</v>
      </c>
      <c r="F14" s="15">
        <v>59533</v>
      </c>
      <c r="G14" s="15">
        <v>416848</v>
      </c>
      <c r="H14" s="37">
        <v>476381</v>
      </c>
      <c r="I14" s="15">
        <v>29</v>
      </c>
      <c r="J14" s="15">
        <v>86</v>
      </c>
      <c r="K14" s="37">
        <v>115</v>
      </c>
      <c r="L14" s="15">
        <v>790</v>
      </c>
      <c r="M14" s="15">
        <v>10907</v>
      </c>
      <c r="N14" s="37">
        <v>11697</v>
      </c>
      <c r="O14" s="22">
        <v>25</v>
      </c>
      <c r="P14" s="22">
        <v>368</v>
      </c>
      <c r="Q14" s="40">
        <v>393</v>
      </c>
    </row>
    <row r="15" spans="3:17" ht="20.25">
      <c r="C15" s="4">
        <v>10</v>
      </c>
      <c r="D15" s="2" t="s">
        <v>12</v>
      </c>
      <c r="E15" s="53" t="s">
        <v>60</v>
      </c>
      <c r="F15" s="16">
        <v>18091</v>
      </c>
      <c r="G15" s="17">
        <v>19962</v>
      </c>
      <c r="H15" s="38">
        <v>38053</v>
      </c>
      <c r="I15" s="28">
        <v>7</v>
      </c>
      <c r="J15" s="29">
        <v>32</v>
      </c>
      <c r="K15" s="39">
        <v>39</v>
      </c>
      <c r="L15" s="16">
        <v>15</v>
      </c>
      <c r="M15" s="17">
        <v>24</v>
      </c>
      <c r="N15" s="38">
        <v>39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60</v>
      </c>
      <c r="F17" s="16">
        <v>541344</v>
      </c>
      <c r="G17" s="17">
        <v>120577</v>
      </c>
      <c r="H17" s="38">
        <v>661921</v>
      </c>
      <c r="I17" s="28">
        <v>346</v>
      </c>
      <c r="J17" s="29">
        <v>141</v>
      </c>
      <c r="K17" s="39">
        <v>487</v>
      </c>
      <c r="L17" s="16">
        <v>14818</v>
      </c>
      <c r="M17" s="17">
        <v>13636</v>
      </c>
      <c r="N17" s="38">
        <v>28454</v>
      </c>
      <c r="O17" s="16">
        <v>182</v>
      </c>
      <c r="P17" s="16">
        <v>99</v>
      </c>
      <c r="Q17" s="50">
        <v>281</v>
      </c>
    </row>
    <row r="18" spans="3:17" ht="19.5">
      <c r="C18" s="5">
        <v>13</v>
      </c>
      <c r="D18" s="1" t="s">
        <v>27</v>
      </c>
      <c r="E18" s="52" t="s">
        <v>60</v>
      </c>
      <c r="F18" s="15">
        <v>1595779</v>
      </c>
      <c r="G18" s="43">
        <v>5245472</v>
      </c>
      <c r="H18" s="37">
        <v>6841251</v>
      </c>
      <c r="I18" s="15">
        <v>272</v>
      </c>
      <c r="J18" s="15">
        <v>1053</v>
      </c>
      <c r="K18" s="37">
        <v>1325</v>
      </c>
      <c r="L18" s="15">
        <v>6133</v>
      </c>
      <c r="M18" s="15">
        <v>24985</v>
      </c>
      <c r="N18" s="37">
        <v>31118</v>
      </c>
      <c r="O18" s="15">
        <v>319</v>
      </c>
      <c r="P18" s="15">
        <v>1262</v>
      </c>
      <c r="Q18" s="40">
        <v>1581</v>
      </c>
    </row>
    <row r="19" spans="3:17" ht="19.5">
      <c r="C19" s="4">
        <v>14</v>
      </c>
      <c r="D19" s="2" t="s">
        <v>13</v>
      </c>
      <c r="E19" s="6" t="s">
        <v>60</v>
      </c>
      <c r="F19" s="14">
        <v>2379603</v>
      </c>
      <c r="G19" s="14">
        <v>1383585</v>
      </c>
      <c r="H19" s="37">
        <v>3763188</v>
      </c>
      <c r="I19" s="14">
        <v>498</v>
      </c>
      <c r="J19" s="14">
        <v>207</v>
      </c>
      <c r="K19" s="37">
        <v>705</v>
      </c>
      <c r="L19" s="14">
        <v>0</v>
      </c>
      <c r="M19" s="14">
        <v>0</v>
      </c>
      <c r="N19" s="37">
        <v>0</v>
      </c>
      <c r="O19" s="14">
        <v>230</v>
      </c>
      <c r="P19" s="14">
        <v>120</v>
      </c>
      <c r="Q19" s="40">
        <v>350</v>
      </c>
    </row>
    <row r="20" spans="3:17" ht="19.5">
      <c r="C20" s="4">
        <v>15</v>
      </c>
      <c r="D20" s="2" t="s">
        <v>14</v>
      </c>
      <c r="E20" s="6" t="s">
        <v>60</v>
      </c>
      <c r="F20" s="49">
        <v>5191807</v>
      </c>
      <c r="G20" s="49">
        <v>13609540</v>
      </c>
      <c r="H20" s="37">
        <v>18801347</v>
      </c>
      <c r="I20" s="14">
        <v>439</v>
      </c>
      <c r="J20" s="14">
        <v>1962</v>
      </c>
      <c r="K20" s="37">
        <v>2401</v>
      </c>
      <c r="L20" s="14">
        <v>9246</v>
      </c>
      <c r="M20" s="14">
        <v>84810</v>
      </c>
      <c r="N20" s="37">
        <v>94056</v>
      </c>
      <c r="O20" s="14">
        <v>745</v>
      </c>
      <c r="P20" s="14">
        <v>2905</v>
      </c>
      <c r="Q20" s="40">
        <v>3650</v>
      </c>
    </row>
    <row r="21" spans="3:20" ht="20.25">
      <c r="C21" s="5">
        <v>16</v>
      </c>
      <c r="D21" s="1" t="s">
        <v>28</v>
      </c>
      <c r="E21" s="52" t="s">
        <v>55</v>
      </c>
      <c r="F21" s="18">
        <v>313962</v>
      </c>
      <c r="G21" s="18">
        <v>415553</v>
      </c>
      <c r="H21" s="37">
        <v>729515</v>
      </c>
      <c r="I21" s="11">
        <v>117</v>
      </c>
      <c r="J21" s="11">
        <v>99</v>
      </c>
      <c r="K21" s="36">
        <v>216</v>
      </c>
      <c r="L21" s="11">
        <v>8416</v>
      </c>
      <c r="M21" s="11">
        <v>8325</v>
      </c>
      <c r="N21" s="36">
        <v>16741</v>
      </c>
      <c r="O21" s="11">
        <v>67</v>
      </c>
      <c r="P21" s="11">
        <v>81</v>
      </c>
      <c r="Q21" s="40">
        <v>148</v>
      </c>
      <c r="T21" t="s">
        <v>20</v>
      </c>
    </row>
    <row r="22" spans="3:17" ht="20.25">
      <c r="C22" s="4">
        <v>17</v>
      </c>
      <c r="D22" s="2" t="s">
        <v>31</v>
      </c>
      <c r="E22" s="6" t="s">
        <v>60</v>
      </c>
      <c r="F22" s="13">
        <v>609828</v>
      </c>
      <c r="G22" s="26">
        <v>1727347</v>
      </c>
      <c r="H22" s="36">
        <v>2337175</v>
      </c>
      <c r="I22" s="13">
        <v>135</v>
      </c>
      <c r="J22" s="13">
        <v>288</v>
      </c>
      <c r="K22" s="36">
        <v>423</v>
      </c>
      <c r="L22" s="13">
        <v>1258</v>
      </c>
      <c r="M22" s="25">
        <v>3225</v>
      </c>
      <c r="N22" s="37">
        <v>4483</v>
      </c>
      <c r="O22" s="13">
        <v>65</v>
      </c>
      <c r="P22" s="13">
        <v>223</v>
      </c>
      <c r="Q22" s="40">
        <v>288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60</v>
      </c>
      <c r="F24" s="13">
        <v>8566444</v>
      </c>
      <c r="G24" s="26">
        <v>22028667</v>
      </c>
      <c r="H24" s="36">
        <v>30595111</v>
      </c>
      <c r="I24" s="13">
        <v>758</v>
      </c>
      <c r="J24" s="13">
        <v>3037</v>
      </c>
      <c r="K24" s="36">
        <v>3795</v>
      </c>
      <c r="L24" s="10">
        <v>111691</v>
      </c>
      <c r="M24" s="25">
        <v>276171</v>
      </c>
      <c r="N24" s="37">
        <v>387862</v>
      </c>
      <c r="O24" s="13">
        <v>2222</v>
      </c>
      <c r="P24" s="13">
        <v>5551</v>
      </c>
      <c r="Q24" s="40">
        <v>7773</v>
      </c>
    </row>
    <row r="25" spans="3:17" ht="20.25">
      <c r="C25" s="5">
        <v>20</v>
      </c>
      <c r="D25" s="1" t="s">
        <v>15</v>
      </c>
      <c r="E25" s="52" t="s">
        <v>47</v>
      </c>
      <c r="F25" s="18">
        <v>18480</v>
      </c>
      <c r="G25" s="11">
        <v>57989</v>
      </c>
      <c r="H25" s="36">
        <v>76469</v>
      </c>
      <c r="I25" s="18">
        <v>15</v>
      </c>
      <c r="J25" s="11">
        <v>52</v>
      </c>
      <c r="K25" s="36">
        <v>67</v>
      </c>
      <c r="L25" s="11">
        <v>1162</v>
      </c>
      <c r="M25" s="24">
        <v>3719</v>
      </c>
      <c r="N25" s="36">
        <v>4881</v>
      </c>
      <c r="O25" s="11">
        <v>18</v>
      </c>
      <c r="P25" s="11">
        <v>54</v>
      </c>
      <c r="Q25" s="41">
        <v>72</v>
      </c>
    </row>
    <row r="26" spans="3:17" ht="20.25">
      <c r="C26" s="4">
        <v>21</v>
      </c>
      <c r="D26" s="2" t="s">
        <v>34</v>
      </c>
      <c r="E26" s="6" t="s">
        <v>60</v>
      </c>
      <c r="F26" s="13">
        <v>82515</v>
      </c>
      <c r="G26" s="26">
        <v>571140</v>
      </c>
      <c r="H26" s="36">
        <v>653655</v>
      </c>
      <c r="I26" s="13">
        <v>25</v>
      </c>
      <c r="J26" s="13">
        <v>290</v>
      </c>
      <c r="K26" s="36">
        <v>315</v>
      </c>
      <c r="L26" s="10">
        <v>0</v>
      </c>
      <c r="M26" s="25">
        <v>0</v>
      </c>
      <c r="N26" s="37">
        <v>0</v>
      </c>
      <c r="O26" s="13">
        <v>24</v>
      </c>
      <c r="P26" s="13">
        <v>368</v>
      </c>
      <c r="Q26" s="40">
        <v>392</v>
      </c>
    </row>
    <row r="27" spans="3:17" ht="20.25">
      <c r="C27" s="5">
        <v>22</v>
      </c>
      <c r="D27" s="1" t="s">
        <v>16</v>
      </c>
      <c r="E27" s="52" t="s">
        <v>60</v>
      </c>
      <c r="F27" s="18">
        <v>97062</v>
      </c>
      <c r="G27" s="11">
        <v>81212</v>
      </c>
      <c r="H27" s="36">
        <v>178274</v>
      </c>
      <c r="I27" s="18">
        <v>57</v>
      </c>
      <c r="J27" s="11">
        <v>39</v>
      </c>
      <c r="K27" s="36">
        <v>96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60</v>
      </c>
      <c r="F28" s="13">
        <v>2513597</v>
      </c>
      <c r="G28" s="26">
        <v>15478693</v>
      </c>
      <c r="H28" s="36">
        <v>17992290</v>
      </c>
      <c r="I28" s="13">
        <v>324</v>
      </c>
      <c r="J28" s="13">
        <v>1894</v>
      </c>
      <c r="K28" s="36">
        <v>2218</v>
      </c>
      <c r="L28" s="10">
        <v>30733</v>
      </c>
      <c r="M28" s="25">
        <v>99982</v>
      </c>
      <c r="N28" s="37">
        <v>130715</v>
      </c>
      <c r="O28" s="13">
        <v>657</v>
      </c>
      <c r="P28" s="13">
        <v>4315</v>
      </c>
      <c r="Q28" s="40">
        <v>4972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60</v>
      </c>
      <c r="F30" s="13">
        <v>2744737</v>
      </c>
      <c r="G30" s="26">
        <v>7687452</v>
      </c>
      <c r="H30" s="36">
        <v>10432189</v>
      </c>
      <c r="I30" s="13">
        <v>265</v>
      </c>
      <c r="J30" s="13">
        <v>1138</v>
      </c>
      <c r="K30" s="36">
        <v>1403</v>
      </c>
      <c r="L30" s="10">
        <v>14684</v>
      </c>
      <c r="M30" s="25">
        <v>47506</v>
      </c>
      <c r="N30" s="37">
        <v>62190</v>
      </c>
      <c r="O30" s="13">
        <v>2123</v>
      </c>
      <c r="P30" s="13">
        <v>4092</v>
      </c>
      <c r="Q30" s="40">
        <v>6215</v>
      </c>
    </row>
    <row r="31" spans="3:17" ht="20.25">
      <c r="C31" s="5">
        <v>26</v>
      </c>
      <c r="D31" s="1" t="s">
        <v>19</v>
      </c>
      <c r="E31" s="52" t="s">
        <v>60</v>
      </c>
      <c r="F31" s="18">
        <v>12157985</v>
      </c>
      <c r="G31" s="11">
        <v>25215556</v>
      </c>
      <c r="H31" s="36">
        <v>37373541</v>
      </c>
      <c r="I31" s="18">
        <v>714</v>
      </c>
      <c r="J31" s="11">
        <v>2462</v>
      </c>
      <c r="K31" s="36">
        <v>3176</v>
      </c>
      <c r="L31" s="11">
        <v>176053</v>
      </c>
      <c r="M31" s="24">
        <v>327642</v>
      </c>
      <c r="N31" s="36">
        <v>503695</v>
      </c>
      <c r="O31" s="11">
        <v>776</v>
      </c>
      <c r="P31" s="11">
        <v>2837</v>
      </c>
      <c r="Q31" s="41">
        <v>3613</v>
      </c>
    </row>
    <row r="32" spans="3:17" ht="20.25">
      <c r="C32" s="4">
        <v>27</v>
      </c>
      <c r="D32" s="2" t="s">
        <v>30</v>
      </c>
      <c r="E32" s="6" t="s">
        <v>60</v>
      </c>
      <c r="F32" s="13">
        <v>9935221</v>
      </c>
      <c r="G32" s="26">
        <v>20286261</v>
      </c>
      <c r="H32" s="36">
        <v>30221482</v>
      </c>
      <c r="I32" s="13">
        <v>1415</v>
      </c>
      <c r="J32" s="13">
        <v>4974</v>
      </c>
      <c r="K32" s="36">
        <v>6389</v>
      </c>
      <c r="L32" s="10">
        <v>92691</v>
      </c>
      <c r="M32" s="25">
        <v>352843</v>
      </c>
      <c r="N32" s="37">
        <v>445534</v>
      </c>
      <c r="O32" s="13">
        <v>3588</v>
      </c>
      <c r="P32" s="13">
        <v>11997</v>
      </c>
      <c r="Q32" s="40">
        <v>15585</v>
      </c>
    </row>
    <row r="33" spans="3:17" ht="20.25">
      <c r="C33" s="5">
        <v>28</v>
      </c>
      <c r="D33" s="1" t="s">
        <v>32</v>
      </c>
      <c r="E33" s="52" t="s">
        <v>60</v>
      </c>
      <c r="F33" s="18">
        <v>50320</v>
      </c>
      <c r="G33" s="11">
        <v>91078</v>
      </c>
      <c r="H33" s="36">
        <v>141398</v>
      </c>
      <c r="I33" s="18">
        <v>19</v>
      </c>
      <c r="J33" s="11">
        <v>34</v>
      </c>
      <c r="K33" s="36">
        <v>53</v>
      </c>
      <c r="L33" s="11">
        <v>232</v>
      </c>
      <c r="M33" s="24">
        <v>613</v>
      </c>
      <c r="N33" s="36">
        <v>845</v>
      </c>
      <c r="O33" s="11">
        <v>19</v>
      </c>
      <c r="P33" s="11">
        <v>45</v>
      </c>
      <c r="Q33" s="41">
        <v>64</v>
      </c>
    </row>
    <row r="34" spans="3:17" ht="20.25" thickBot="1">
      <c r="C34" s="69" t="s">
        <v>21</v>
      </c>
      <c r="D34" s="70"/>
      <c r="E34" s="71"/>
      <c r="F34" s="32">
        <f>SUM(F6:F33)</f>
        <v>69188633</v>
      </c>
      <c r="G34" s="33">
        <f aca="true" t="shared" si="0" ref="G34:Q34">SUM(G6:G33)</f>
        <v>140048394</v>
      </c>
      <c r="H34" s="33">
        <f t="shared" si="0"/>
        <v>209237027</v>
      </c>
      <c r="I34" s="33">
        <f t="shared" si="0"/>
        <v>7571</v>
      </c>
      <c r="J34" s="33">
        <f t="shared" si="0"/>
        <v>21592</v>
      </c>
      <c r="K34" s="33">
        <f t="shared" si="0"/>
        <v>29163</v>
      </c>
      <c r="L34" s="33">
        <f t="shared" si="0"/>
        <v>751364</v>
      </c>
      <c r="M34" s="33">
        <f t="shared" si="0"/>
        <v>1723495</v>
      </c>
      <c r="N34" s="33">
        <f t="shared" si="0"/>
        <v>2474859</v>
      </c>
      <c r="O34" s="33">
        <f t="shared" si="0"/>
        <v>13376</v>
      </c>
      <c r="P34" s="33">
        <f t="shared" si="0"/>
        <v>39885</v>
      </c>
      <c r="Q34" s="34">
        <f t="shared" si="0"/>
        <v>53261</v>
      </c>
    </row>
    <row r="35" ht="13.5" thickTop="1">
      <c r="F35" s="57"/>
    </row>
  </sheetData>
  <sheetProtection/>
  <mergeCells count="11"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4</v>
      </c>
      <c r="M4" s="61"/>
      <c r="N4" s="61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57</v>
      </c>
      <c r="F6" s="8">
        <v>1608040</v>
      </c>
      <c r="G6" s="23">
        <v>5304291</v>
      </c>
      <c r="H6" s="35">
        <v>6912331</v>
      </c>
      <c r="I6" s="19">
        <v>398</v>
      </c>
      <c r="J6" s="20">
        <v>400</v>
      </c>
      <c r="K6" s="35">
        <v>798</v>
      </c>
      <c r="L6" s="21">
        <v>29996</v>
      </c>
      <c r="M6" s="21">
        <v>50775</v>
      </c>
      <c r="N6" s="35">
        <v>80771</v>
      </c>
      <c r="O6" s="21">
        <v>543</v>
      </c>
      <c r="P6" s="21">
        <v>520</v>
      </c>
      <c r="Q6" s="40">
        <v>1063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57</v>
      </c>
      <c r="F9" s="10">
        <v>7877141</v>
      </c>
      <c r="G9" s="12">
        <v>5034345</v>
      </c>
      <c r="H9" s="36">
        <v>12911486</v>
      </c>
      <c r="I9" s="13">
        <v>338</v>
      </c>
      <c r="J9" s="10">
        <v>161</v>
      </c>
      <c r="K9" s="36">
        <v>499</v>
      </c>
      <c r="L9" s="13">
        <v>131466</v>
      </c>
      <c r="M9" s="10">
        <v>205785</v>
      </c>
      <c r="N9" s="36">
        <v>337251</v>
      </c>
      <c r="O9" s="10">
        <v>178</v>
      </c>
      <c r="P9" s="10">
        <v>122</v>
      </c>
      <c r="Q9" s="40">
        <v>300</v>
      </c>
    </row>
    <row r="10" spans="3:17" ht="20.25">
      <c r="C10" s="5">
        <v>5</v>
      </c>
      <c r="D10" s="1" t="s">
        <v>25</v>
      </c>
      <c r="E10" s="52" t="s">
        <v>57</v>
      </c>
      <c r="F10" s="11">
        <v>4091632</v>
      </c>
      <c r="G10" s="11">
        <v>2414814</v>
      </c>
      <c r="H10" s="36">
        <v>6506446</v>
      </c>
      <c r="I10" s="11">
        <v>518</v>
      </c>
      <c r="J10" s="11">
        <v>140</v>
      </c>
      <c r="K10" s="36">
        <v>658</v>
      </c>
      <c r="L10" s="11">
        <v>72713</v>
      </c>
      <c r="M10" s="11">
        <v>71699</v>
      </c>
      <c r="N10" s="36">
        <v>144412</v>
      </c>
      <c r="O10" s="11">
        <v>207</v>
      </c>
      <c r="P10" s="11">
        <v>103</v>
      </c>
      <c r="Q10" s="40">
        <v>310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57</v>
      </c>
      <c r="F12" s="42">
        <v>251389</v>
      </c>
      <c r="G12" s="43">
        <v>225287</v>
      </c>
      <c r="H12" s="37">
        <v>476676</v>
      </c>
      <c r="I12" s="18">
        <v>123</v>
      </c>
      <c r="J12" s="11">
        <v>23</v>
      </c>
      <c r="K12" s="36">
        <v>146</v>
      </c>
      <c r="L12" s="18">
        <v>12650</v>
      </c>
      <c r="M12" s="18">
        <v>6360</v>
      </c>
      <c r="N12" s="36">
        <v>19010</v>
      </c>
      <c r="O12" s="11">
        <v>175</v>
      </c>
      <c r="P12" s="11">
        <v>26</v>
      </c>
      <c r="Q12" s="40">
        <v>201</v>
      </c>
    </row>
    <row r="13" spans="3:17" ht="19.5">
      <c r="C13" s="4">
        <v>8</v>
      </c>
      <c r="D13" s="2" t="s">
        <v>11</v>
      </c>
      <c r="E13" s="6" t="s">
        <v>57</v>
      </c>
      <c r="F13" s="14">
        <v>5558597</v>
      </c>
      <c r="G13" s="14">
        <v>13784880</v>
      </c>
      <c r="H13" s="37">
        <v>19343477</v>
      </c>
      <c r="I13" s="14">
        <v>602</v>
      </c>
      <c r="J13" s="14">
        <v>1935</v>
      </c>
      <c r="K13" s="37">
        <v>2537</v>
      </c>
      <c r="L13" s="14">
        <v>34309</v>
      </c>
      <c r="M13" s="14">
        <v>124137</v>
      </c>
      <c r="N13" s="37">
        <v>158446</v>
      </c>
      <c r="O13" s="14">
        <v>1149</v>
      </c>
      <c r="P13" s="14">
        <v>4342</v>
      </c>
      <c r="Q13" s="40">
        <v>5491</v>
      </c>
    </row>
    <row r="14" spans="3:17" ht="19.5">
      <c r="C14" s="5">
        <v>9</v>
      </c>
      <c r="D14" s="1" t="s">
        <v>37</v>
      </c>
      <c r="E14" s="52" t="s">
        <v>55</v>
      </c>
      <c r="F14" s="15">
        <v>59533</v>
      </c>
      <c r="G14" s="15">
        <v>416848</v>
      </c>
      <c r="H14" s="37">
        <v>476381</v>
      </c>
      <c r="I14" s="15">
        <v>29</v>
      </c>
      <c r="J14" s="15">
        <v>86</v>
      </c>
      <c r="K14" s="37">
        <v>115</v>
      </c>
      <c r="L14" s="15">
        <v>790</v>
      </c>
      <c r="M14" s="15">
        <v>10907</v>
      </c>
      <c r="N14" s="37">
        <v>11697</v>
      </c>
      <c r="O14" s="22">
        <v>25</v>
      </c>
      <c r="P14" s="22">
        <v>368</v>
      </c>
      <c r="Q14" s="40">
        <v>393</v>
      </c>
    </row>
    <row r="15" spans="3:17" ht="20.25">
      <c r="C15" s="4">
        <v>10</v>
      </c>
      <c r="D15" s="2" t="s">
        <v>12</v>
      </c>
      <c r="E15" s="53" t="s">
        <v>57</v>
      </c>
      <c r="F15" s="16">
        <v>17895</v>
      </c>
      <c r="G15" s="17">
        <v>19531</v>
      </c>
      <c r="H15" s="38">
        <v>37426</v>
      </c>
      <c r="I15" s="28">
        <v>7</v>
      </c>
      <c r="J15" s="29">
        <v>32</v>
      </c>
      <c r="K15" s="39">
        <v>39</v>
      </c>
      <c r="L15" s="16">
        <v>18</v>
      </c>
      <c r="M15" s="17">
        <v>23</v>
      </c>
      <c r="N15" s="38">
        <v>41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57</v>
      </c>
      <c r="F17" s="16">
        <v>509440</v>
      </c>
      <c r="G17" s="17">
        <v>110944</v>
      </c>
      <c r="H17" s="38">
        <v>620384</v>
      </c>
      <c r="I17" s="28">
        <v>285</v>
      </c>
      <c r="J17" s="29">
        <v>119</v>
      </c>
      <c r="K17" s="39">
        <v>404</v>
      </c>
      <c r="L17" s="16">
        <v>13726</v>
      </c>
      <c r="M17" s="17">
        <v>12150</v>
      </c>
      <c r="N17" s="38">
        <v>25876</v>
      </c>
      <c r="O17" s="16">
        <v>186</v>
      </c>
      <c r="P17" s="16">
        <v>100</v>
      </c>
      <c r="Q17" s="50">
        <v>286</v>
      </c>
    </row>
    <row r="18" spans="3:17" ht="19.5">
      <c r="C18" s="5">
        <v>13</v>
      </c>
      <c r="D18" s="1" t="s">
        <v>27</v>
      </c>
      <c r="E18" s="52" t="s">
        <v>57</v>
      </c>
      <c r="F18" s="15">
        <v>1499553</v>
      </c>
      <c r="G18" s="43">
        <v>4977681</v>
      </c>
      <c r="H18" s="37">
        <v>6477234</v>
      </c>
      <c r="I18" s="15">
        <v>258</v>
      </c>
      <c r="J18" s="15">
        <v>1027</v>
      </c>
      <c r="K18" s="37">
        <v>1285</v>
      </c>
      <c r="L18" s="15">
        <v>6049</v>
      </c>
      <c r="M18" s="15">
        <v>24683</v>
      </c>
      <c r="N18" s="37">
        <v>30732</v>
      </c>
      <c r="O18" s="15">
        <v>308</v>
      </c>
      <c r="P18" s="15">
        <v>1245</v>
      </c>
      <c r="Q18" s="40">
        <v>1553</v>
      </c>
    </row>
    <row r="19" spans="3:17" ht="19.5">
      <c r="C19" s="4">
        <v>14</v>
      </c>
      <c r="D19" s="2" t="s">
        <v>13</v>
      </c>
      <c r="E19" s="6" t="s">
        <v>57</v>
      </c>
      <c r="F19" s="14">
        <v>2341034</v>
      </c>
      <c r="G19" s="14">
        <v>1353064</v>
      </c>
      <c r="H19" s="37">
        <v>3694098</v>
      </c>
      <c r="I19" s="14">
        <v>491</v>
      </c>
      <c r="J19" s="14">
        <v>206</v>
      </c>
      <c r="K19" s="37">
        <v>697</v>
      </c>
      <c r="L19" s="14">
        <v>45934</v>
      </c>
      <c r="M19" s="14">
        <v>65831</v>
      </c>
      <c r="N19" s="37">
        <v>111765</v>
      </c>
      <c r="O19" s="14">
        <v>277</v>
      </c>
      <c r="P19" s="14">
        <v>121</v>
      </c>
      <c r="Q19" s="40">
        <v>398</v>
      </c>
    </row>
    <row r="20" spans="3:17" ht="19.5">
      <c r="C20" s="4">
        <v>15</v>
      </c>
      <c r="D20" s="2" t="s">
        <v>14</v>
      </c>
      <c r="E20" s="6" t="s">
        <v>57</v>
      </c>
      <c r="F20" s="49">
        <v>4960877</v>
      </c>
      <c r="G20" s="49">
        <v>13397461</v>
      </c>
      <c r="H20" s="37">
        <v>18358338</v>
      </c>
      <c r="I20" s="14">
        <v>438</v>
      </c>
      <c r="J20" s="14">
        <v>1963</v>
      </c>
      <c r="K20" s="37">
        <v>2401</v>
      </c>
      <c r="L20" s="14">
        <v>9246</v>
      </c>
      <c r="M20" s="14">
        <v>84810</v>
      </c>
      <c r="N20" s="37">
        <v>94056</v>
      </c>
      <c r="O20" s="14">
        <v>745</v>
      </c>
      <c r="P20" s="14">
        <v>2905</v>
      </c>
      <c r="Q20" s="40">
        <v>3650</v>
      </c>
    </row>
    <row r="21" spans="3:20" ht="20.25">
      <c r="C21" s="5">
        <v>16</v>
      </c>
      <c r="D21" s="1" t="s">
        <v>28</v>
      </c>
      <c r="E21" s="52" t="s">
        <v>55</v>
      </c>
      <c r="F21" s="18">
        <v>313962</v>
      </c>
      <c r="G21" s="18">
        <v>415553</v>
      </c>
      <c r="H21" s="37">
        <v>729515</v>
      </c>
      <c r="I21" s="11">
        <v>117</v>
      </c>
      <c r="J21" s="11">
        <v>99</v>
      </c>
      <c r="K21" s="36">
        <v>216</v>
      </c>
      <c r="L21" s="11">
        <v>8416</v>
      </c>
      <c r="M21" s="11">
        <v>8325</v>
      </c>
      <c r="N21" s="36">
        <v>16741</v>
      </c>
      <c r="O21" s="11">
        <v>67</v>
      </c>
      <c r="P21" s="11">
        <v>81</v>
      </c>
      <c r="Q21" s="40">
        <v>148</v>
      </c>
      <c r="T21" t="s">
        <v>20</v>
      </c>
    </row>
    <row r="22" spans="3:17" ht="20.25">
      <c r="C22" s="4">
        <v>17</v>
      </c>
      <c r="D22" s="2" t="s">
        <v>31</v>
      </c>
      <c r="E22" s="6" t="s">
        <v>57</v>
      </c>
      <c r="F22" s="13">
        <v>595083</v>
      </c>
      <c r="G22" s="26">
        <v>1674917</v>
      </c>
      <c r="H22" s="36">
        <v>2270000</v>
      </c>
      <c r="I22" s="13">
        <v>135</v>
      </c>
      <c r="J22" s="13">
        <v>285</v>
      </c>
      <c r="K22" s="36">
        <v>420</v>
      </c>
      <c r="L22" s="13">
        <v>1232</v>
      </c>
      <c r="M22" s="25">
        <v>3350</v>
      </c>
      <c r="N22" s="37">
        <v>4582</v>
      </c>
      <c r="O22" s="13">
        <v>66</v>
      </c>
      <c r="P22" s="13">
        <v>222</v>
      </c>
      <c r="Q22" s="40">
        <v>288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57</v>
      </c>
      <c r="F24" s="13">
        <v>8478547</v>
      </c>
      <c r="G24" s="26">
        <v>21618192</v>
      </c>
      <c r="H24" s="36">
        <v>30096739</v>
      </c>
      <c r="I24" s="13">
        <v>751</v>
      </c>
      <c r="J24" s="13">
        <v>3020</v>
      </c>
      <c r="K24" s="36">
        <v>3771</v>
      </c>
      <c r="L24" s="10">
        <v>112081</v>
      </c>
      <c r="M24" s="25">
        <v>275268</v>
      </c>
      <c r="N24" s="37">
        <v>387349</v>
      </c>
      <c r="O24" s="13">
        <v>2222</v>
      </c>
      <c r="P24" s="13">
        <v>5544</v>
      </c>
      <c r="Q24" s="40">
        <v>7766</v>
      </c>
    </row>
    <row r="25" spans="3:17" ht="20.25">
      <c r="C25" s="5">
        <v>20</v>
      </c>
      <c r="D25" s="1" t="s">
        <v>15</v>
      </c>
      <c r="E25" s="52" t="s">
        <v>47</v>
      </c>
      <c r="F25" s="18">
        <v>18480</v>
      </c>
      <c r="G25" s="11">
        <v>57989</v>
      </c>
      <c r="H25" s="36">
        <v>76469</v>
      </c>
      <c r="I25" s="18">
        <v>15</v>
      </c>
      <c r="J25" s="11">
        <v>52</v>
      </c>
      <c r="K25" s="36">
        <v>67</v>
      </c>
      <c r="L25" s="11">
        <v>1162</v>
      </c>
      <c r="M25" s="24">
        <v>3719</v>
      </c>
      <c r="N25" s="36">
        <v>4881</v>
      </c>
      <c r="O25" s="11">
        <v>18</v>
      </c>
      <c r="P25" s="11">
        <v>54</v>
      </c>
      <c r="Q25" s="41">
        <v>72</v>
      </c>
    </row>
    <row r="26" spans="3:17" ht="20.25">
      <c r="C26" s="4">
        <v>21</v>
      </c>
      <c r="D26" s="2" t="s">
        <v>34</v>
      </c>
      <c r="E26" s="6" t="s">
        <v>57</v>
      </c>
      <c r="F26" s="13">
        <v>80356</v>
      </c>
      <c r="G26" s="26">
        <v>543200</v>
      </c>
      <c r="H26" s="36">
        <v>623556</v>
      </c>
      <c r="I26" s="13">
        <v>25</v>
      </c>
      <c r="J26" s="13">
        <v>291</v>
      </c>
      <c r="K26" s="36">
        <v>316</v>
      </c>
      <c r="L26" s="10">
        <v>0</v>
      </c>
      <c r="M26" s="25">
        <v>0</v>
      </c>
      <c r="N26" s="37">
        <v>0</v>
      </c>
      <c r="O26" s="13">
        <v>24</v>
      </c>
      <c r="P26" s="13">
        <v>363</v>
      </c>
      <c r="Q26" s="40">
        <v>387</v>
      </c>
    </row>
    <row r="27" spans="3:17" ht="20.25">
      <c r="C27" s="5">
        <v>22</v>
      </c>
      <c r="D27" s="1" t="s">
        <v>16</v>
      </c>
      <c r="E27" s="52" t="s">
        <v>57</v>
      </c>
      <c r="F27" s="18">
        <v>92960</v>
      </c>
      <c r="G27" s="11">
        <v>77165</v>
      </c>
      <c r="H27" s="36">
        <v>170125</v>
      </c>
      <c r="I27" s="18">
        <v>57</v>
      </c>
      <c r="J27" s="11">
        <v>39</v>
      </c>
      <c r="K27" s="36">
        <v>96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57</v>
      </c>
      <c r="F28" s="13">
        <v>2477998</v>
      </c>
      <c r="G28" s="26">
        <v>15284676</v>
      </c>
      <c r="H28" s="36">
        <v>17762674</v>
      </c>
      <c r="I28" s="13">
        <v>325</v>
      </c>
      <c r="J28" s="13">
        <v>1892</v>
      </c>
      <c r="K28" s="36">
        <v>2217</v>
      </c>
      <c r="L28" s="10">
        <v>30977</v>
      </c>
      <c r="M28" s="25">
        <v>99014</v>
      </c>
      <c r="N28" s="37">
        <v>129991</v>
      </c>
      <c r="O28" s="13">
        <v>657</v>
      </c>
      <c r="P28" s="13">
        <v>4315</v>
      </c>
      <c r="Q28" s="40">
        <v>4972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57</v>
      </c>
      <c r="F30" s="13">
        <v>2673606</v>
      </c>
      <c r="G30" s="26">
        <v>7549135</v>
      </c>
      <c r="H30" s="36">
        <v>10222741</v>
      </c>
      <c r="I30" s="13">
        <v>260</v>
      </c>
      <c r="J30" s="13">
        <v>1057</v>
      </c>
      <c r="K30" s="36">
        <v>1317</v>
      </c>
      <c r="L30" s="10">
        <v>14930</v>
      </c>
      <c r="M30" s="25">
        <v>51817</v>
      </c>
      <c r="N30" s="37">
        <v>66747</v>
      </c>
      <c r="O30" s="13">
        <v>2111</v>
      </c>
      <c r="P30" s="13">
        <v>4093</v>
      </c>
      <c r="Q30" s="40">
        <v>6204</v>
      </c>
    </row>
    <row r="31" spans="3:17" ht="20.25">
      <c r="C31" s="5">
        <v>26</v>
      </c>
      <c r="D31" s="1" t="s">
        <v>19</v>
      </c>
      <c r="E31" s="52" t="s">
        <v>57</v>
      </c>
      <c r="F31" s="18">
        <v>12000193</v>
      </c>
      <c r="G31" s="11">
        <v>24767616</v>
      </c>
      <c r="H31" s="36">
        <v>36767809</v>
      </c>
      <c r="I31" s="18">
        <v>716</v>
      </c>
      <c r="J31" s="11">
        <v>2465</v>
      </c>
      <c r="K31" s="36">
        <v>3181</v>
      </c>
      <c r="L31" s="11">
        <v>160611</v>
      </c>
      <c r="M31" s="24">
        <v>313764</v>
      </c>
      <c r="N31" s="36">
        <v>474375</v>
      </c>
      <c r="O31" s="11">
        <v>778</v>
      </c>
      <c r="P31" s="11">
        <v>2843</v>
      </c>
      <c r="Q31" s="41">
        <v>3621</v>
      </c>
    </row>
    <row r="32" spans="3:17" ht="20.25">
      <c r="C32" s="4">
        <v>27</v>
      </c>
      <c r="D32" s="2" t="s">
        <v>30</v>
      </c>
      <c r="E32" s="6" t="s">
        <v>57</v>
      </c>
      <c r="F32" s="13">
        <v>9875217</v>
      </c>
      <c r="G32" s="26">
        <v>20126940</v>
      </c>
      <c r="H32" s="36">
        <v>30002157</v>
      </c>
      <c r="I32" s="13">
        <v>1414</v>
      </c>
      <c r="J32" s="13">
        <v>4969</v>
      </c>
      <c r="K32" s="36">
        <v>6383</v>
      </c>
      <c r="L32" s="10">
        <v>91627</v>
      </c>
      <c r="M32" s="25">
        <v>348165</v>
      </c>
      <c r="N32" s="37">
        <v>439792</v>
      </c>
      <c r="O32" s="13">
        <v>3586</v>
      </c>
      <c r="P32" s="13">
        <v>11996</v>
      </c>
      <c r="Q32" s="40">
        <v>15582</v>
      </c>
    </row>
    <row r="33" spans="3:17" ht="20.25">
      <c r="C33" s="5">
        <v>28</v>
      </c>
      <c r="D33" s="1" t="s">
        <v>32</v>
      </c>
      <c r="E33" s="52" t="s">
        <v>57</v>
      </c>
      <c r="F33" s="18">
        <v>48375</v>
      </c>
      <c r="G33" s="11">
        <v>87725</v>
      </c>
      <c r="H33" s="36">
        <v>136100</v>
      </c>
      <c r="I33" s="18">
        <v>20</v>
      </c>
      <c r="J33" s="11">
        <v>33</v>
      </c>
      <c r="K33" s="36">
        <v>53</v>
      </c>
      <c r="L33" s="11">
        <v>221</v>
      </c>
      <c r="M33" s="24">
        <v>574</v>
      </c>
      <c r="N33" s="36">
        <v>795</v>
      </c>
      <c r="O33" s="11">
        <v>19</v>
      </c>
      <c r="P33" s="11">
        <v>47</v>
      </c>
      <c r="Q33" s="41">
        <v>66</v>
      </c>
    </row>
    <row r="34" spans="3:17" ht="20.25" thickBot="1">
      <c r="C34" s="69" t="s">
        <v>21</v>
      </c>
      <c r="D34" s="70"/>
      <c r="E34" s="71"/>
      <c r="F34" s="32">
        <f>SUM(F6:F33)</f>
        <v>65628413</v>
      </c>
      <c r="G34" s="33">
        <f aca="true" t="shared" si="0" ref="G34:Q34">SUM(G6:G33)</f>
        <v>139992926</v>
      </c>
      <c r="H34" s="33">
        <f t="shared" si="0"/>
        <v>205621339</v>
      </c>
      <c r="I34" s="33">
        <f t="shared" si="0"/>
        <v>7466</v>
      </c>
      <c r="J34" s="33">
        <f t="shared" si="0"/>
        <v>21433</v>
      </c>
      <c r="K34" s="33">
        <f t="shared" si="0"/>
        <v>28899</v>
      </c>
      <c r="L34" s="33">
        <f t="shared" si="0"/>
        <v>778966</v>
      </c>
      <c r="M34" s="33">
        <f t="shared" si="0"/>
        <v>1770424</v>
      </c>
      <c r="N34" s="33">
        <f t="shared" si="0"/>
        <v>2549390</v>
      </c>
      <c r="O34" s="33">
        <f t="shared" si="0"/>
        <v>13400</v>
      </c>
      <c r="P34" s="33">
        <f t="shared" si="0"/>
        <v>39830</v>
      </c>
      <c r="Q34" s="34">
        <f t="shared" si="0"/>
        <v>53230</v>
      </c>
    </row>
    <row r="35" ht="13.5" thickTop="1"/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4:E3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4</v>
      </c>
      <c r="M4" s="61"/>
      <c r="N4" s="61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55</v>
      </c>
      <c r="F6" s="8">
        <v>1572330</v>
      </c>
      <c r="G6" s="23">
        <v>5216949</v>
      </c>
      <c r="H6" s="35">
        <v>6789279</v>
      </c>
      <c r="I6" s="19">
        <v>395</v>
      </c>
      <c r="J6" s="20">
        <v>397</v>
      </c>
      <c r="K6" s="35">
        <v>792</v>
      </c>
      <c r="L6" s="21">
        <v>26750</v>
      </c>
      <c r="M6" s="21">
        <v>46505</v>
      </c>
      <c r="N6" s="35">
        <v>73255</v>
      </c>
      <c r="O6" s="21">
        <v>543</v>
      </c>
      <c r="P6" s="21">
        <v>520</v>
      </c>
      <c r="Q6" s="40">
        <v>1063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54</v>
      </c>
      <c r="F9" s="10">
        <v>7616507</v>
      </c>
      <c r="G9" s="12">
        <v>4775066</v>
      </c>
      <c r="H9" s="36">
        <v>12391573</v>
      </c>
      <c r="I9" s="13">
        <v>322</v>
      </c>
      <c r="J9" s="10">
        <v>161</v>
      </c>
      <c r="K9" s="36">
        <v>483</v>
      </c>
      <c r="L9" s="13">
        <v>128525</v>
      </c>
      <c r="M9" s="10">
        <v>202603</v>
      </c>
      <c r="N9" s="36">
        <v>331128</v>
      </c>
      <c r="O9" s="10">
        <v>178</v>
      </c>
      <c r="P9" s="10">
        <v>122</v>
      </c>
      <c r="Q9" s="40">
        <v>300</v>
      </c>
    </row>
    <row r="10" spans="3:17" ht="20.25">
      <c r="C10" s="5">
        <v>5</v>
      </c>
      <c r="D10" s="1" t="s">
        <v>25</v>
      </c>
      <c r="E10" s="52" t="s">
        <v>55</v>
      </c>
      <c r="F10" s="11">
        <v>4039767</v>
      </c>
      <c r="G10" s="11">
        <v>2375140</v>
      </c>
      <c r="H10" s="36">
        <v>6414907</v>
      </c>
      <c r="I10" s="11">
        <v>518</v>
      </c>
      <c r="J10" s="11">
        <v>140</v>
      </c>
      <c r="K10" s="36">
        <v>658</v>
      </c>
      <c r="L10" s="11">
        <v>71229</v>
      </c>
      <c r="M10" s="11">
        <v>70704</v>
      </c>
      <c r="N10" s="36">
        <v>141933</v>
      </c>
      <c r="O10" s="11">
        <v>207</v>
      </c>
      <c r="P10" s="11">
        <v>103</v>
      </c>
      <c r="Q10" s="40">
        <v>310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55</v>
      </c>
      <c r="F12" s="42">
        <v>234548</v>
      </c>
      <c r="G12" s="43">
        <v>221738</v>
      </c>
      <c r="H12" s="37">
        <v>456286</v>
      </c>
      <c r="I12" s="18">
        <v>124</v>
      </c>
      <c r="J12" s="11">
        <v>22</v>
      </c>
      <c r="K12" s="36">
        <v>146</v>
      </c>
      <c r="L12" s="18">
        <v>12692</v>
      </c>
      <c r="M12" s="18">
        <v>6339</v>
      </c>
      <c r="N12" s="36">
        <v>19031</v>
      </c>
      <c r="O12" s="11">
        <v>175</v>
      </c>
      <c r="P12" s="11">
        <v>26</v>
      </c>
      <c r="Q12" s="40">
        <v>201</v>
      </c>
    </row>
    <row r="13" spans="3:17" ht="19.5">
      <c r="C13" s="4">
        <v>8</v>
      </c>
      <c r="D13" s="2" t="s">
        <v>11</v>
      </c>
      <c r="E13" s="6" t="s">
        <v>55</v>
      </c>
      <c r="F13" s="14">
        <v>5580805</v>
      </c>
      <c r="G13" s="14">
        <v>13493864</v>
      </c>
      <c r="H13" s="37">
        <v>19074669</v>
      </c>
      <c r="I13" s="14">
        <v>602</v>
      </c>
      <c r="J13" s="14">
        <v>1935</v>
      </c>
      <c r="K13" s="37">
        <v>2537</v>
      </c>
      <c r="L13" s="14">
        <v>34309</v>
      </c>
      <c r="M13" s="14">
        <v>124137</v>
      </c>
      <c r="N13" s="37">
        <v>158446</v>
      </c>
      <c r="O13" s="14">
        <v>1149</v>
      </c>
      <c r="P13" s="14">
        <v>4342</v>
      </c>
      <c r="Q13" s="40">
        <v>5491</v>
      </c>
    </row>
    <row r="14" spans="3:17" ht="19.5">
      <c r="C14" s="5">
        <v>9</v>
      </c>
      <c r="D14" s="1" t="s">
        <v>37</v>
      </c>
      <c r="E14" s="52" t="s">
        <v>55</v>
      </c>
      <c r="F14" s="15">
        <v>59533</v>
      </c>
      <c r="G14" s="15">
        <v>416848</v>
      </c>
      <c r="H14" s="37">
        <v>476381</v>
      </c>
      <c r="I14" s="15">
        <v>29</v>
      </c>
      <c r="J14" s="15">
        <v>86</v>
      </c>
      <c r="K14" s="37">
        <v>115</v>
      </c>
      <c r="L14" s="15">
        <v>790</v>
      </c>
      <c r="M14" s="15">
        <v>10907</v>
      </c>
      <c r="N14" s="37">
        <v>11697</v>
      </c>
      <c r="O14" s="22">
        <v>25</v>
      </c>
      <c r="P14" s="22">
        <v>368</v>
      </c>
      <c r="Q14" s="40">
        <v>393</v>
      </c>
    </row>
    <row r="15" spans="3:17" ht="20.25">
      <c r="C15" s="4">
        <v>10</v>
      </c>
      <c r="D15" s="2" t="s">
        <v>12</v>
      </c>
      <c r="E15" s="53" t="s">
        <v>55</v>
      </c>
      <c r="F15" s="16">
        <v>16784</v>
      </c>
      <c r="G15" s="17">
        <v>19210</v>
      </c>
      <c r="H15" s="38">
        <v>35994</v>
      </c>
      <c r="I15" s="28">
        <v>7</v>
      </c>
      <c r="J15" s="29">
        <v>32</v>
      </c>
      <c r="K15" s="39">
        <v>39</v>
      </c>
      <c r="L15" s="16">
        <v>17</v>
      </c>
      <c r="M15" s="17">
        <v>22</v>
      </c>
      <c r="N15" s="38">
        <v>39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55</v>
      </c>
      <c r="F17" s="16">
        <v>493581</v>
      </c>
      <c r="G17" s="17">
        <v>91804</v>
      </c>
      <c r="H17" s="38">
        <v>585385</v>
      </c>
      <c r="I17" s="28">
        <v>270</v>
      </c>
      <c r="J17" s="29">
        <v>93</v>
      </c>
      <c r="K17" s="39">
        <v>363</v>
      </c>
      <c r="L17" s="16">
        <v>12235</v>
      </c>
      <c r="M17" s="17">
        <v>10126</v>
      </c>
      <c r="N17" s="38">
        <v>22361</v>
      </c>
      <c r="O17" s="16">
        <v>181</v>
      </c>
      <c r="P17" s="16">
        <v>99</v>
      </c>
      <c r="Q17" s="50">
        <v>280</v>
      </c>
    </row>
    <row r="18" spans="3:17" ht="19.5">
      <c r="C18" s="5">
        <v>13</v>
      </c>
      <c r="D18" s="1" t="s">
        <v>27</v>
      </c>
      <c r="E18" s="52" t="s">
        <v>55</v>
      </c>
      <c r="F18" s="15">
        <v>1444185</v>
      </c>
      <c r="G18" s="43">
        <v>4792411</v>
      </c>
      <c r="H18" s="37">
        <v>6236596</v>
      </c>
      <c r="I18" s="15">
        <v>244</v>
      </c>
      <c r="J18" s="15">
        <v>975</v>
      </c>
      <c r="K18" s="37">
        <v>1219</v>
      </c>
      <c r="L18" s="15">
        <v>5963</v>
      </c>
      <c r="M18" s="15">
        <v>24375</v>
      </c>
      <c r="N18" s="37">
        <v>30338</v>
      </c>
      <c r="O18" s="15">
        <v>293</v>
      </c>
      <c r="P18" s="15">
        <v>1214</v>
      </c>
      <c r="Q18" s="40">
        <v>1507</v>
      </c>
    </row>
    <row r="19" spans="3:17" ht="19.5">
      <c r="C19" s="4">
        <v>14</v>
      </c>
      <c r="D19" s="2" t="s">
        <v>13</v>
      </c>
      <c r="E19" s="6" t="s">
        <v>55</v>
      </c>
      <c r="F19" s="14">
        <v>2295405</v>
      </c>
      <c r="G19" s="14">
        <v>1318732</v>
      </c>
      <c r="H19" s="37">
        <v>3614137</v>
      </c>
      <c r="I19" s="14">
        <v>493</v>
      </c>
      <c r="J19" s="14">
        <v>208</v>
      </c>
      <c r="K19" s="37">
        <v>701</v>
      </c>
      <c r="L19" s="14">
        <v>46386</v>
      </c>
      <c r="M19" s="14">
        <v>66191</v>
      </c>
      <c r="N19" s="37">
        <v>112577</v>
      </c>
      <c r="O19" s="14">
        <v>286</v>
      </c>
      <c r="P19" s="14">
        <v>120</v>
      </c>
      <c r="Q19" s="40">
        <v>406</v>
      </c>
    </row>
    <row r="20" spans="3:17" ht="19.5">
      <c r="C20" s="4">
        <v>15</v>
      </c>
      <c r="D20" s="2" t="s">
        <v>14</v>
      </c>
      <c r="E20" s="6" t="s">
        <v>55</v>
      </c>
      <c r="F20" s="49">
        <v>4853189</v>
      </c>
      <c r="G20" s="49">
        <v>13170760</v>
      </c>
      <c r="H20" s="37">
        <v>18023949</v>
      </c>
      <c r="I20" s="14">
        <v>437</v>
      </c>
      <c r="J20" s="14">
        <v>1959</v>
      </c>
      <c r="K20" s="37">
        <v>2396</v>
      </c>
      <c r="L20" s="14">
        <v>9246</v>
      </c>
      <c r="M20" s="14">
        <v>84810</v>
      </c>
      <c r="N20" s="37">
        <v>94056</v>
      </c>
      <c r="O20" s="14">
        <v>745</v>
      </c>
      <c r="P20" s="14">
        <v>2905</v>
      </c>
      <c r="Q20" s="40">
        <v>3650</v>
      </c>
    </row>
    <row r="21" spans="3:20" ht="20.25">
      <c r="C21" s="5">
        <v>16</v>
      </c>
      <c r="D21" s="1" t="s">
        <v>28</v>
      </c>
      <c r="E21" s="52" t="s">
        <v>55</v>
      </c>
      <c r="F21" s="18">
        <v>313962</v>
      </c>
      <c r="G21" s="18">
        <v>415553</v>
      </c>
      <c r="H21" s="37">
        <v>729515</v>
      </c>
      <c r="I21" s="11">
        <v>117</v>
      </c>
      <c r="J21" s="11">
        <v>99</v>
      </c>
      <c r="K21" s="36">
        <v>216</v>
      </c>
      <c r="L21" s="11">
        <v>8416</v>
      </c>
      <c r="M21" s="11">
        <v>8325</v>
      </c>
      <c r="N21" s="36">
        <v>16741</v>
      </c>
      <c r="O21" s="11">
        <v>67</v>
      </c>
      <c r="P21" s="11">
        <v>81</v>
      </c>
      <c r="Q21" s="40">
        <v>148</v>
      </c>
      <c r="T21" t="s">
        <v>20</v>
      </c>
    </row>
    <row r="22" spans="3:17" ht="20.25">
      <c r="C22" s="4">
        <v>17</v>
      </c>
      <c r="D22" s="2" t="s">
        <v>31</v>
      </c>
      <c r="E22" s="6" t="s">
        <v>55</v>
      </c>
      <c r="F22" s="13">
        <v>571259</v>
      </c>
      <c r="G22" s="26">
        <v>1628619</v>
      </c>
      <c r="H22" s="36">
        <v>2199878</v>
      </c>
      <c r="I22" s="13">
        <v>131</v>
      </c>
      <c r="J22" s="13">
        <v>286</v>
      </c>
      <c r="K22" s="36">
        <v>417</v>
      </c>
      <c r="L22" s="13">
        <v>1607</v>
      </c>
      <c r="M22" s="25">
        <v>3370</v>
      </c>
      <c r="N22" s="37">
        <v>4977</v>
      </c>
      <c r="O22" s="13">
        <v>64</v>
      </c>
      <c r="P22" s="13">
        <v>223</v>
      </c>
      <c r="Q22" s="40">
        <v>287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55</v>
      </c>
      <c r="F24" s="13">
        <v>8380611</v>
      </c>
      <c r="G24" s="26">
        <v>21178664</v>
      </c>
      <c r="H24" s="36">
        <v>29559275</v>
      </c>
      <c r="I24" s="13">
        <v>757</v>
      </c>
      <c r="J24" s="13">
        <v>3005</v>
      </c>
      <c r="K24" s="36">
        <v>3762</v>
      </c>
      <c r="L24" s="10">
        <v>110663</v>
      </c>
      <c r="M24" s="25">
        <v>271080</v>
      </c>
      <c r="N24" s="37">
        <v>381743</v>
      </c>
      <c r="O24" s="13">
        <v>2206</v>
      </c>
      <c r="P24" s="13">
        <v>5472</v>
      </c>
      <c r="Q24" s="40">
        <v>7678</v>
      </c>
    </row>
    <row r="25" spans="3:17" ht="20.25">
      <c r="C25" s="5">
        <v>20</v>
      </c>
      <c r="D25" s="1" t="s">
        <v>15</v>
      </c>
      <c r="E25" s="52" t="s">
        <v>47</v>
      </c>
      <c r="F25" s="18">
        <v>18480</v>
      </c>
      <c r="G25" s="11">
        <v>57989</v>
      </c>
      <c r="H25" s="36">
        <v>76469</v>
      </c>
      <c r="I25" s="18">
        <v>15</v>
      </c>
      <c r="J25" s="11">
        <v>52</v>
      </c>
      <c r="K25" s="36">
        <v>67</v>
      </c>
      <c r="L25" s="11">
        <v>1162</v>
      </c>
      <c r="M25" s="24">
        <v>3719</v>
      </c>
      <c r="N25" s="36">
        <v>4881</v>
      </c>
      <c r="O25" s="11">
        <v>18</v>
      </c>
      <c r="P25" s="11">
        <v>54</v>
      </c>
      <c r="Q25" s="41">
        <v>72</v>
      </c>
    </row>
    <row r="26" spans="3:17" ht="20.25">
      <c r="C26" s="4">
        <v>21</v>
      </c>
      <c r="D26" s="2" t="s">
        <v>34</v>
      </c>
      <c r="E26" s="6" t="s">
        <v>55</v>
      </c>
      <c r="F26" s="13">
        <v>78833</v>
      </c>
      <c r="G26" s="26">
        <v>508471</v>
      </c>
      <c r="H26" s="36">
        <v>587304</v>
      </c>
      <c r="I26" s="13">
        <v>24</v>
      </c>
      <c r="J26" s="13">
        <v>290</v>
      </c>
      <c r="K26" s="36">
        <v>314</v>
      </c>
      <c r="L26" s="10">
        <v>0</v>
      </c>
      <c r="M26" s="25">
        <v>0</v>
      </c>
      <c r="N26" s="37">
        <v>0</v>
      </c>
      <c r="O26" s="13">
        <v>24</v>
      </c>
      <c r="P26" s="13">
        <v>364</v>
      </c>
      <c r="Q26" s="40">
        <v>388</v>
      </c>
    </row>
    <row r="27" spans="3:17" ht="20.25">
      <c r="C27" s="5">
        <v>22</v>
      </c>
      <c r="D27" s="1" t="s">
        <v>16</v>
      </c>
      <c r="E27" s="52" t="s">
        <v>55</v>
      </c>
      <c r="F27" s="18">
        <v>89290</v>
      </c>
      <c r="G27" s="11">
        <v>73990</v>
      </c>
      <c r="H27" s="36">
        <v>163280</v>
      </c>
      <c r="I27" s="18">
        <v>56</v>
      </c>
      <c r="J27" s="11">
        <v>39</v>
      </c>
      <c r="K27" s="36">
        <v>95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55</v>
      </c>
      <c r="F28" s="13">
        <v>2420188</v>
      </c>
      <c r="G28" s="26">
        <v>15101844</v>
      </c>
      <c r="H28" s="36">
        <v>17522032</v>
      </c>
      <c r="I28" s="13">
        <v>323</v>
      </c>
      <c r="J28" s="13">
        <v>1891</v>
      </c>
      <c r="K28" s="36">
        <v>2214</v>
      </c>
      <c r="L28" s="10">
        <v>30426</v>
      </c>
      <c r="M28" s="25">
        <v>98139</v>
      </c>
      <c r="N28" s="37">
        <v>128565</v>
      </c>
      <c r="O28" s="13">
        <v>657</v>
      </c>
      <c r="P28" s="13">
        <v>4315</v>
      </c>
      <c r="Q28" s="40">
        <v>4972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55</v>
      </c>
      <c r="F30" s="13">
        <v>2581376</v>
      </c>
      <c r="G30" s="26">
        <v>7413096</v>
      </c>
      <c r="H30" s="36">
        <v>9994472</v>
      </c>
      <c r="I30" s="13">
        <v>252</v>
      </c>
      <c r="J30" s="13">
        <v>999</v>
      </c>
      <c r="K30" s="36">
        <v>1251</v>
      </c>
      <c r="L30" s="10">
        <v>14590</v>
      </c>
      <c r="M30" s="25">
        <v>49001</v>
      </c>
      <c r="N30" s="37">
        <v>63591</v>
      </c>
      <c r="O30" s="13">
        <v>2099</v>
      </c>
      <c r="P30" s="13">
        <v>4062</v>
      </c>
      <c r="Q30" s="40">
        <v>6161</v>
      </c>
    </row>
    <row r="31" spans="3:17" ht="20.25">
      <c r="C31" s="5">
        <v>26</v>
      </c>
      <c r="D31" s="1" t="s">
        <v>19</v>
      </c>
      <c r="E31" s="52" t="s">
        <v>55</v>
      </c>
      <c r="F31" s="18">
        <v>11862116</v>
      </c>
      <c r="G31" s="11">
        <v>24317738</v>
      </c>
      <c r="H31" s="36">
        <v>36179854</v>
      </c>
      <c r="I31" s="18">
        <v>714</v>
      </c>
      <c r="J31" s="11">
        <v>2462</v>
      </c>
      <c r="K31" s="36">
        <v>3176</v>
      </c>
      <c r="L31" s="11">
        <v>146184</v>
      </c>
      <c r="M31" s="24">
        <v>301680</v>
      </c>
      <c r="N31" s="36">
        <v>447864</v>
      </c>
      <c r="O31" s="11">
        <v>777</v>
      </c>
      <c r="P31" s="11">
        <v>2850</v>
      </c>
      <c r="Q31" s="41">
        <v>3627</v>
      </c>
    </row>
    <row r="32" spans="3:17" ht="20.25">
      <c r="C32" s="4">
        <v>27</v>
      </c>
      <c r="D32" s="2" t="s">
        <v>30</v>
      </c>
      <c r="E32" s="6" t="s">
        <v>55</v>
      </c>
      <c r="F32" s="13">
        <v>9828392</v>
      </c>
      <c r="G32" s="26">
        <v>20048609</v>
      </c>
      <c r="H32" s="36">
        <v>29877001</v>
      </c>
      <c r="I32" s="13">
        <v>1412</v>
      </c>
      <c r="J32" s="13">
        <v>4968</v>
      </c>
      <c r="K32" s="36">
        <v>6380</v>
      </c>
      <c r="L32" s="10">
        <v>90745</v>
      </c>
      <c r="M32" s="25">
        <v>343094</v>
      </c>
      <c r="N32" s="37">
        <v>433839</v>
      </c>
      <c r="O32" s="13">
        <v>3585</v>
      </c>
      <c r="P32" s="13">
        <v>11989</v>
      </c>
      <c r="Q32" s="40">
        <v>15574</v>
      </c>
    </row>
    <row r="33" spans="3:17" ht="20.25">
      <c r="C33" s="5">
        <v>28</v>
      </c>
      <c r="D33" s="1" t="s">
        <v>32</v>
      </c>
      <c r="E33" s="52" t="s">
        <v>55</v>
      </c>
      <c r="F33" s="18">
        <v>47347</v>
      </c>
      <c r="G33" s="11">
        <v>85441</v>
      </c>
      <c r="H33" s="36">
        <v>132788</v>
      </c>
      <c r="I33" s="18">
        <v>20</v>
      </c>
      <c r="J33" s="11">
        <v>33</v>
      </c>
      <c r="K33" s="36">
        <v>53</v>
      </c>
      <c r="L33" s="11">
        <v>215</v>
      </c>
      <c r="M33" s="24">
        <v>564</v>
      </c>
      <c r="N33" s="36">
        <v>779</v>
      </c>
      <c r="O33" s="11">
        <v>19</v>
      </c>
      <c r="P33" s="11">
        <v>46</v>
      </c>
      <c r="Q33" s="41">
        <v>65</v>
      </c>
    </row>
    <row r="34" spans="3:17" ht="20.25" thickBot="1">
      <c r="C34" s="69" t="s">
        <v>21</v>
      </c>
      <c r="D34" s="70"/>
      <c r="E34" s="71"/>
      <c r="F34" s="32">
        <f>SUM(F6:F33)</f>
        <v>64596993</v>
      </c>
      <c r="G34" s="33">
        <f aca="true" t="shared" si="0" ref="G34:Q34">SUM(G6:G33)</f>
        <v>137473208</v>
      </c>
      <c r="H34" s="33">
        <f t="shared" si="0"/>
        <v>202070201</v>
      </c>
      <c r="I34" s="33">
        <f t="shared" si="0"/>
        <v>7406</v>
      </c>
      <c r="J34" s="33">
        <f t="shared" si="0"/>
        <v>21271</v>
      </c>
      <c r="K34" s="33">
        <f t="shared" si="0"/>
        <v>28677</v>
      </c>
      <c r="L34" s="33">
        <f t="shared" si="0"/>
        <v>752962</v>
      </c>
      <c r="M34" s="33">
        <f t="shared" si="0"/>
        <v>1734959</v>
      </c>
      <c r="N34" s="33">
        <f t="shared" si="0"/>
        <v>2487921</v>
      </c>
      <c r="O34" s="33">
        <f t="shared" si="0"/>
        <v>13357</v>
      </c>
      <c r="P34" s="33">
        <f t="shared" si="0"/>
        <v>39695</v>
      </c>
      <c r="Q34" s="34">
        <f t="shared" si="0"/>
        <v>53052</v>
      </c>
    </row>
    <row r="35" ht="13.5" thickTop="1"/>
  </sheetData>
  <sheetProtection/>
  <mergeCells count="11"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4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4</v>
      </c>
      <c r="M4" s="61"/>
      <c r="N4" s="61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54</v>
      </c>
      <c r="F6" s="8">
        <v>1532205</v>
      </c>
      <c r="G6" s="23">
        <v>5168113</v>
      </c>
      <c r="H6" s="35">
        <v>6700318</v>
      </c>
      <c r="I6" s="19">
        <v>393</v>
      </c>
      <c r="J6" s="20">
        <v>400</v>
      </c>
      <c r="K6" s="35">
        <v>793</v>
      </c>
      <c r="L6" s="21">
        <v>26251</v>
      </c>
      <c r="M6" s="21">
        <v>45806</v>
      </c>
      <c r="N6" s="35">
        <v>72057</v>
      </c>
      <c r="O6" s="21">
        <v>545</v>
      </c>
      <c r="P6" s="21">
        <v>513</v>
      </c>
      <c r="Q6" s="40">
        <v>1058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54</v>
      </c>
      <c r="F9" s="10">
        <v>7616507</v>
      </c>
      <c r="G9" s="12">
        <v>4775066</v>
      </c>
      <c r="H9" s="36">
        <v>12391573</v>
      </c>
      <c r="I9" s="13">
        <v>322</v>
      </c>
      <c r="J9" s="10">
        <v>161</v>
      </c>
      <c r="K9" s="36">
        <v>483</v>
      </c>
      <c r="L9" s="13">
        <v>128525</v>
      </c>
      <c r="M9" s="10">
        <v>202603</v>
      </c>
      <c r="N9" s="36">
        <v>331128</v>
      </c>
      <c r="O9" s="10">
        <v>178</v>
      </c>
      <c r="P9" s="10">
        <v>122</v>
      </c>
      <c r="Q9" s="40">
        <v>300</v>
      </c>
    </row>
    <row r="10" spans="3:17" ht="20.25">
      <c r="C10" s="5">
        <v>5</v>
      </c>
      <c r="D10" s="1" t="s">
        <v>25</v>
      </c>
      <c r="E10" s="52" t="s">
        <v>54</v>
      </c>
      <c r="F10" s="11">
        <v>4001157</v>
      </c>
      <c r="G10" s="11">
        <v>2358217</v>
      </c>
      <c r="H10" s="36">
        <v>6359374</v>
      </c>
      <c r="I10" s="11">
        <v>518</v>
      </c>
      <c r="J10" s="11">
        <v>140</v>
      </c>
      <c r="K10" s="36">
        <v>658</v>
      </c>
      <c r="L10" s="11">
        <v>69782</v>
      </c>
      <c r="M10" s="11">
        <v>69050</v>
      </c>
      <c r="N10" s="36">
        <v>138832</v>
      </c>
      <c r="O10" s="11">
        <v>207</v>
      </c>
      <c r="P10" s="11">
        <v>103</v>
      </c>
      <c r="Q10" s="40">
        <v>310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54</v>
      </c>
      <c r="F12" s="42">
        <v>221918</v>
      </c>
      <c r="G12" s="43">
        <v>218441</v>
      </c>
      <c r="H12" s="37">
        <v>440359</v>
      </c>
      <c r="I12" s="18">
        <v>123</v>
      </c>
      <c r="J12" s="11">
        <v>22</v>
      </c>
      <c r="K12" s="36">
        <v>145</v>
      </c>
      <c r="L12" s="18">
        <v>12110</v>
      </c>
      <c r="M12" s="18">
        <v>6108</v>
      </c>
      <c r="N12" s="36">
        <v>18218</v>
      </c>
      <c r="O12" s="11">
        <v>175</v>
      </c>
      <c r="P12" s="11">
        <v>26</v>
      </c>
      <c r="Q12" s="40">
        <v>201</v>
      </c>
    </row>
    <row r="13" spans="3:17" ht="19.5">
      <c r="C13" s="4">
        <v>8</v>
      </c>
      <c r="D13" s="2" t="s">
        <v>11</v>
      </c>
      <c r="E13" s="6" t="s">
        <v>54</v>
      </c>
      <c r="F13" s="14">
        <v>5524105</v>
      </c>
      <c r="G13" s="14">
        <v>13287303</v>
      </c>
      <c r="H13" s="37">
        <v>18811408</v>
      </c>
      <c r="I13" s="14">
        <v>602</v>
      </c>
      <c r="J13" s="14">
        <v>1929</v>
      </c>
      <c r="K13" s="37">
        <v>2531</v>
      </c>
      <c r="L13" s="14">
        <v>42407</v>
      </c>
      <c r="M13" s="14">
        <v>154923</v>
      </c>
      <c r="N13" s="37">
        <v>197330</v>
      </c>
      <c r="O13" s="14">
        <v>0</v>
      </c>
      <c r="P13" s="14">
        <v>0</v>
      </c>
      <c r="Q13" s="40">
        <v>0</v>
      </c>
    </row>
    <row r="14" spans="3:17" ht="19.5">
      <c r="C14" s="5">
        <v>9</v>
      </c>
      <c r="D14" s="1" t="s">
        <v>37</v>
      </c>
      <c r="E14" s="52" t="s">
        <v>54</v>
      </c>
      <c r="F14" s="15">
        <v>56879</v>
      </c>
      <c r="G14" s="15">
        <v>391806</v>
      </c>
      <c r="H14" s="37">
        <v>448685</v>
      </c>
      <c r="I14" s="15">
        <v>29</v>
      </c>
      <c r="J14" s="15">
        <v>86</v>
      </c>
      <c r="K14" s="37">
        <v>115</v>
      </c>
      <c r="L14" s="15">
        <v>803</v>
      </c>
      <c r="M14" s="15">
        <v>10837</v>
      </c>
      <c r="N14" s="37">
        <v>11640</v>
      </c>
      <c r="O14" s="22">
        <v>25</v>
      </c>
      <c r="P14" s="22">
        <v>368</v>
      </c>
      <c r="Q14" s="40">
        <v>393</v>
      </c>
    </row>
    <row r="15" spans="3:17" ht="20.25">
      <c r="C15" s="4">
        <v>10</v>
      </c>
      <c r="D15" s="2" t="s">
        <v>12</v>
      </c>
      <c r="E15" s="53" t="s">
        <v>54</v>
      </c>
      <c r="F15" s="16">
        <v>16138</v>
      </c>
      <c r="G15" s="17">
        <v>18962</v>
      </c>
      <c r="H15" s="38">
        <v>35100</v>
      </c>
      <c r="I15" s="28">
        <v>7</v>
      </c>
      <c r="J15" s="29">
        <v>32</v>
      </c>
      <c r="K15" s="39">
        <v>39</v>
      </c>
      <c r="L15" s="16">
        <v>17</v>
      </c>
      <c r="M15" s="17">
        <v>19</v>
      </c>
      <c r="N15" s="38">
        <v>36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54</v>
      </c>
      <c r="F17" s="16">
        <v>475019</v>
      </c>
      <c r="G17" s="17">
        <v>79620</v>
      </c>
      <c r="H17" s="38">
        <v>554639</v>
      </c>
      <c r="I17" s="28">
        <v>227</v>
      </c>
      <c r="J17" s="29">
        <v>76</v>
      </c>
      <c r="K17" s="39">
        <v>303</v>
      </c>
      <c r="L17" s="16">
        <v>11349</v>
      </c>
      <c r="M17" s="17">
        <v>8940</v>
      </c>
      <c r="N17" s="38">
        <v>20289</v>
      </c>
      <c r="O17" s="16">
        <v>178</v>
      </c>
      <c r="P17" s="16">
        <v>95</v>
      </c>
      <c r="Q17" s="50">
        <v>273</v>
      </c>
    </row>
    <row r="18" spans="3:17" ht="19.5">
      <c r="C18" s="5">
        <v>13</v>
      </c>
      <c r="D18" s="1" t="s">
        <v>27</v>
      </c>
      <c r="E18" s="52" t="s">
        <v>54</v>
      </c>
      <c r="F18" s="15">
        <v>1408734</v>
      </c>
      <c r="G18" s="43">
        <v>4649325</v>
      </c>
      <c r="H18" s="37">
        <v>6058059</v>
      </c>
      <c r="I18" s="15">
        <v>232</v>
      </c>
      <c r="J18" s="15">
        <v>893</v>
      </c>
      <c r="K18" s="37">
        <v>1125</v>
      </c>
      <c r="L18" s="15">
        <v>5415</v>
      </c>
      <c r="M18" s="15">
        <v>21730</v>
      </c>
      <c r="N18" s="37">
        <v>27145</v>
      </c>
      <c r="O18" s="15">
        <v>289</v>
      </c>
      <c r="P18" s="15">
        <v>1196</v>
      </c>
      <c r="Q18" s="40">
        <v>1485</v>
      </c>
    </row>
    <row r="19" spans="3:17" ht="19.5">
      <c r="C19" s="4">
        <v>14</v>
      </c>
      <c r="D19" s="2" t="s">
        <v>13</v>
      </c>
      <c r="E19" s="6" t="s">
        <v>54</v>
      </c>
      <c r="F19" s="14">
        <v>2256653</v>
      </c>
      <c r="G19" s="14">
        <v>1291274</v>
      </c>
      <c r="H19" s="37">
        <v>3547927</v>
      </c>
      <c r="I19" s="14">
        <v>513</v>
      </c>
      <c r="J19" s="14">
        <v>225</v>
      </c>
      <c r="K19" s="37">
        <v>738</v>
      </c>
      <c r="L19" s="14">
        <v>48874</v>
      </c>
      <c r="M19" s="14">
        <v>67977</v>
      </c>
      <c r="N19" s="37">
        <v>116851</v>
      </c>
      <c r="O19" s="14">
        <v>401</v>
      </c>
      <c r="P19" s="14">
        <v>128</v>
      </c>
      <c r="Q19" s="40">
        <v>529</v>
      </c>
    </row>
    <row r="20" spans="3:17" ht="19.5">
      <c r="C20" s="4">
        <v>15</v>
      </c>
      <c r="D20" s="2" t="s">
        <v>14</v>
      </c>
      <c r="E20" s="6" t="s">
        <v>54</v>
      </c>
      <c r="F20" s="49">
        <v>4715155</v>
      </c>
      <c r="G20" s="49">
        <v>13012844</v>
      </c>
      <c r="H20" s="37">
        <v>17727999</v>
      </c>
      <c r="I20" s="14">
        <v>436</v>
      </c>
      <c r="J20" s="14">
        <v>1938</v>
      </c>
      <c r="K20" s="37">
        <v>2374</v>
      </c>
      <c r="L20" s="14">
        <v>8675</v>
      </c>
      <c r="M20" s="14">
        <v>80915</v>
      </c>
      <c r="N20" s="37">
        <v>89590</v>
      </c>
      <c r="O20" s="14">
        <v>745</v>
      </c>
      <c r="P20" s="14">
        <v>2905</v>
      </c>
      <c r="Q20" s="40">
        <v>3650</v>
      </c>
    </row>
    <row r="21" spans="3:20" ht="20.25">
      <c r="C21" s="5">
        <v>16</v>
      </c>
      <c r="D21" s="1" t="s">
        <v>28</v>
      </c>
      <c r="E21" s="52" t="s">
        <v>54</v>
      </c>
      <c r="F21" s="18">
        <v>306098</v>
      </c>
      <c r="G21" s="18">
        <v>403489</v>
      </c>
      <c r="H21" s="37">
        <v>709587</v>
      </c>
      <c r="I21" s="11">
        <v>112</v>
      </c>
      <c r="J21" s="11">
        <v>98</v>
      </c>
      <c r="K21" s="36">
        <v>210</v>
      </c>
      <c r="L21" s="11">
        <v>8126</v>
      </c>
      <c r="M21" s="11">
        <v>7805</v>
      </c>
      <c r="N21" s="36">
        <v>15931</v>
      </c>
      <c r="O21" s="11">
        <v>65</v>
      </c>
      <c r="P21" s="11">
        <v>81</v>
      </c>
      <c r="Q21" s="40">
        <v>146</v>
      </c>
      <c r="T21" t="s">
        <v>20</v>
      </c>
    </row>
    <row r="22" spans="3:17" ht="20.25">
      <c r="C22" s="4">
        <v>17</v>
      </c>
      <c r="D22" s="2" t="s">
        <v>31</v>
      </c>
      <c r="E22" s="6" t="s">
        <v>54</v>
      </c>
      <c r="F22" s="13">
        <v>556086</v>
      </c>
      <c r="G22" s="26">
        <v>1567823</v>
      </c>
      <c r="H22" s="36">
        <v>2123909</v>
      </c>
      <c r="I22" s="13">
        <v>122</v>
      </c>
      <c r="J22" s="13">
        <v>285</v>
      </c>
      <c r="K22" s="36">
        <v>407</v>
      </c>
      <c r="L22" s="13">
        <v>1590</v>
      </c>
      <c r="M22" s="25">
        <v>3374</v>
      </c>
      <c r="N22" s="37">
        <v>4964</v>
      </c>
      <c r="O22" s="13">
        <v>64</v>
      </c>
      <c r="P22" s="13">
        <v>221</v>
      </c>
      <c r="Q22" s="40">
        <v>285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54</v>
      </c>
      <c r="F24" s="13">
        <v>8284994</v>
      </c>
      <c r="G24" s="26">
        <v>20835735</v>
      </c>
      <c r="H24" s="36">
        <v>29120729</v>
      </c>
      <c r="I24" s="13">
        <v>755</v>
      </c>
      <c r="J24" s="13">
        <v>3005</v>
      </c>
      <c r="K24" s="36">
        <v>3760</v>
      </c>
      <c r="L24" s="10">
        <v>110520</v>
      </c>
      <c r="M24" s="25">
        <v>269750</v>
      </c>
      <c r="N24" s="37">
        <v>380270</v>
      </c>
      <c r="O24" s="13">
        <v>2206</v>
      </c>
      <c r="P24" s="13">
        <v>5472</v>
      </c>
      <c r="Q24" s="40">
        <v>7678</v>
      </c>
    </row>
    <row r="25" spans="3:17" ht="20.25">
      <c r="C25" s="5">
        <v>20</v>
      </c>
      <c r="D25" s="1" t="s">
        <v>15</v>
      </c>
      <c r="E25" s="52" t="s">
        <v>47</v>
      </c>
      <c r="F25" s="18">
        <v>18480</v>
      </c>
      <c r="G25" s="11">
        <v>57989</v>
      </c>
      <c r="H25" s="36">
        <v>76469</v>
      </c>
      <c r="I25" s="18">
        <v>15</v>
      </c>
      <c r="J25" s="11">
        <v>52</v>
      </c>
      <c r="K25" s="36">
        <v>67</v>
      </c>
      <c r="L25" s="11">
        <v>1162</v>
      </c>
      <c r="M25" s="24">
        <v>3719</v>
      </c>
      <c r="N25" s="36">
        <v>4881</v>
      </c>
      <c r="O25" s="11">
        <v>18</v>
      </c>
      <c r="P25" s="11">
        <v>54</v>
      </c>
      <c r="Q25" s="41">
        <v>72</v>
      </c>
    </row>
    <row r="26" spans="3:17" ht="20.25">
      <c r="C26" s="4">
        <v>21</v>
      </c>
      <c r="D26" s="2" t="s">
        <v>34</v>
      </c>
      <c r="E26" s="6" t="s">
        <v>54</v>
      </c>
      <c r="F26" s="13">
        <v>76414</v>
      </c>
      <c r="G26" s="26">
        <v>476513</v>
      </c>
      <c r="H26" s="36">
        <v>552927</v>
      </c>
      <c r="I26" s="13">
        <v>24</v>
      </c>
      <c r="J26" s="13">
        <v>288</v>
      </c>
      <c r="K26" s="36">
        <v>312</v>
      </c>
      <c r="L26" s="10">
        <v>0</v>
      </c>
      <c r="M26" s="25">
        <v>0</v>
      </c>
      <c r="N26" s="37">
        <v>0</v>
      </c>
      <c r="O26" s="13">
        <v>24</v>
      </c>
      <c r="P26" s="13">
        <v>359</v>
      </c>
      <c r="Q26" s="40">
        <v>383</v>
      </c>
    </row>
    <row r="27" spans="3:17" ht="20.25">
      <c r="C27" s="5">
        <v>22</v>
      </c>
      <c r="D27" s="1" t="s">
        <v>16</v>
      </c>
      <c r="E27" s="52" t="s">
        <v>54</v>
      </c>
      <c r="F27" s="18">
        <v>86146</v>
      </c>
      <c r="G27" s="11">
        <v>70142</v>
      </c>
      <c r="H27" s="36">
        <v>156288</v>
      </c>
      <c r="I27" s="18">
        <v>52</v>
      </c>
      <c r="J27" s="11">
        <v>39</v>
      </c>
      <c r="K27" s="36">
        <v>91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54</v>
      </c>
      <c r="F28" s="13">
        <v>2392367</v>
      </c>
      <c r="G28" s="26">
        <v>14945593</v>
      </c>
      <c r="H28" s="36">
        <v>17337960</v>
      </c>
      <c r="I28" s="13">
        <v>323</v>
      </c>
      <c r="J28" s="13">
        <v>1889</v>
      </c>
      <c r="K28" s="36">
        <v>2212</v>
      </c>
      <c r="L28" s="10">
        <v>32913</v>
      </c>
      <c r="M28" s="25">
        <v>99068</v>
      </c>
      <c r="N28" s="37">
        <v>131981</v>
      </c>
      <c r="O28" s="13">
        <v>657</v>
      </c>
      <c r="P28" s="13">
        <v>4315</v>
      </c>
      <c r="Q28" s="40">
        <v>4972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54</v>
      </c>
      <c r="F30" s="13">
        <v>2512611</v>
      </c>
      <c r="G30" s="26">
        <v>7277551</v>
      </c>
      <c r="H30" s="36">
        <v>9790162</v>
      </c>
      <c r="I30" s="13">
        <v>250</v>
      </c>
      <c r="J30" s="13">
        <v>963</v>
      </c>
      <c r="K30" s="36">
        <v>1213</v>
      </c>
      <c r="L30" s="10">
        <v>14650</v>
      </c>
      <c r="M30" s="25">
        <v>48336</v>
      </c>
      <c r="N30" s="37">
        <v>62986</v>
      </c>
      <c r="O30" s="13">
        <v>2097</v>
      </c>
      <c r="P30" s="13">
        <v>4046</v>
      </c>
      <c r="Q30" s="40">
        <v>6143</v>
      </c>
    </row>
    <row r="31" spans="3:17" ht="20.25">
      <c r="C31" s="5">
        <v>26</v>
      </c>
      <c r="D31" s="1" t="s">
        <v>19</v>
      </c>
      <c r="E31" s="52" t="s">
        <v>54</v>
      </c>
      <c r="F31" s="18">
        <v>11591429</v>
      </c>
      <c r="G31" s="11">
        <v>23871919</v>
      </c>
      <c r="H31" s="36">
        <v>35463348</v>
      </c>
      <c r="I31" s="18">
        <v>706</v>
      </c>
      <c r="J31" s="11">
        <v>2444</v>
      </c>
      <c r="K31" s="36">
        <v>3150</v>
      </c>
      <c r="L31" s="11">
        <v>142923</v>
      </c>
      <c r="M31" s="24">
        <v>299539</v>
      </c>
      <c r="N31" s="36">
        <v>442462</v>
      </c>
      <c r="O31" s="11">
        <v>775</v>
      </c>
      <c r="P31" s="11">
        <v>2857</v>
      </c>
      <c r="Q31" s="41">
        <v>3632</v>
      </c>
    </row>
    <row r="32" spans="3:17" ht="20.25">
      <c r="C32" s="4">
        <v>27</v>
      </c>
      <c r="D32" s="2" t="s">
        <v>30</v>
      </c>
      <c r="E32" s="6" t="s">
        <v>54</v>
      </c>
      <c r="F32" s="13">
        <v>9789953</v>
      </c>
      <c r="G32" s="26">
        <v>19907539</v>
      </c>
      <c r="H32" s="36">
        <v>29697492</v>
      </c>
      <c r="I32" s="13">
        <v>1410</v>
      </c>
      <c r="J32" s="13">
        <v>4964</v>
      </c>
      <c r="K32" s="36">
        <v>6374</v>
      </c>
      <c r="L32" s="10">
        <v>90612</v>
      </c>
      <c r="M32" s="25">
        <v>336345</v>
      </c>
      <c r="N32" s="37">
        <v>426957</v>
      </c>
      <c r="O32" s="13">
        <v>3583</v>
      </c>
      <c r="P32" s="13">
        <v>11987</v>
      </c>
      <c r="Q32" s="40">
        <v>15570</v>
      </c>
    </row>
    <row r="33" spans="3:17" ht="20.25">
      <c r="C33" s="5">
        <v>28</v>
      </c>
      <c r="D33" s="1" t="s">
        <v>32</v>
      </c>
      <c r="E33" s="52" t="s">
        <v>54</v>
      </c>
      <c r="F33" s="18">
        <v>46355</v>
      </c>
      <c r="G33" s="11">
        <v>82552</v>
      </c>
      <c r="H33" s="36">
        <v>128907</v>
      </c>
      <c r="I33" s="18">
        <v>20</v>
      </c>
      <c r="J33" s="11">
        <v>32</v>
      </c>
      <c r="K33" s="36">
        <v>52</v>
      </c>
      <c r="L33" s="11">
        <v>182</v>
      </c>
      <c r="M33" s="24">
        <v>429</v>
      </c>
      <c r="N33" s="36">
        <v>611</v>
      </c>
      <c r="O33" s="11">
        <v>17</v>
      </c>
      <c r="P33" s="11">
        <v>44</v>
      </c>
      <c r="Q33" s="41">
        <v>61</v>
      </c>
    </row>
    <row r="34" spans="3:17" ht="20.25" thickBot="1">
      <c r="C34" s="69" t="s">
        <v>21</v>
      </c>
      <c r="D34" s="70"/>
      <c r="E34" s="71"/>
      <c r="F34" s="32">
        <f>SUM(F6:F33)</f>
        <v>63683908</v>
      </c>
      <c r="G34" s="33">
        <f aca="true" t="shared" si="0" ref="G34:Q34">SUM(G6:G33)</f>
        <v>135498488</v>
      </c>
      <c r="H34" s="33">
        <f t="shared" si="0"/>
        <v>199182396</v>
      </c>
      <c r="I34" s="33">
        <f t="shared" si="0"/>
        <v>7335</v>
      </c>
      <c r="J34" s="33">
        <f t="shared" si="0"/>
        <v>21100</v>
      </c>
      <c r="K34" s="33">
        <f t="shared" si="0"/>
        <v>28435</v>
      </c>
      <c r="L34" s="33">
        <f t="shared" si="0"/>
        <v>757698</v>
      </c>
      <c r="M34" s="33">
        <f t="shared" si="0"/>
        <v>1746541</v>
      </c>
      <c r="N34" s="33">
        <f t="shared" si="0"/>
        <v>2504239</v>
      </c>
      <c r="O34" s="33">
        <f t="shared" si="0"/>
        <v>12308</v>
      </c>
      <c r="P34" s="33">
        <f t="shared" si="0"/>
        <v>35312</v>
      </c>
      <c r="Q34" s="34">
        <f t="shared" si="0"/>
        <v>47620</v>
      </c>
    </row>
    <row r="35" ht="13.5" thickTop="1"/>
  </sheetData>
  <sheetProtection/>
  <mergeCells count="11"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58" t="s">
        <v>23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"/>
      <c r="S3" s="7"/>
      <c r="T3" s="7"/>
    </row>
    <row r="4" spans="3:17" ht="18" customHeight="1" thickTop="1">
      <c r="C4" s="63" t="s">
        <v>0</v>
      </c>
      <c r="D4" s="65" t="s">
        <v>1</v>
      </c>
      <c r="E4" s="67" t="s">
        <v>2</v>
      </c>
      <c r="F4" s="61" t="s">
        <v>22</v>
      </c>
      <c r="G4" s="61"/>
      <c r="H4" s="61"/>
      <c r="I4" s="61" t="s">
        <v>3</v>
      </c>
      <c r="J4" s="61"/>
      <c r="K4" s="61"/>
      <c r="L4" s="61" t="s">
        <v>4</v>
      </c>
      <c r="M4" s="61"/>
      <c r="N4" s="61"/>
      <c r="O4" s="61" t="s">
        <v>5</v>
      </c>
      <c r="P4" s="61"/>
      <c r="Q4" s="62"/>
    </row>
    <row r="5" spans="3:17" ht="18" thickBot="1">
      <c r="C5" s="64"/>
      <c r="D5" s="66"/>
      <c r="E5" s="68"/>
      <c r="F5" s="30" t="s">
        <v>6</v>
      </c>
      <c r="G5" s="30" t="s">
        <v>7</v>
      </c>
      <c r="H5" s="30" t="s">
        <v>8</v>
      </c>
      <c r="I5" s="30" t="s">
        <v>6</v>
      </c>
      <c r="J5" s="30" t="s">
        <v>7</v>
      </c>
      <c r="K5" s="30" t="s">
        <v>8</v>
      </c>
      <c r="L5" s="30" t="s">
        <v>6</v>
      </c>
      <c r="M5" s="30" t="s">
        <v>7</v>
      </c>
      <c r="N5" s="30" t="s">
        <v>8</v>
      </c>
      <c r="O5" s="30" t="s">
        <v>6</v>
      </c>
      <c r="P5" s="30" t="s">
        <v>7</v>
      </c>
      <c r="Q5" s="31" t="s">
        <v>8</v>
      </c>
    </row>
    <row r="6" spans="3:17" ht="20.25">
      <c r="C6" s="27">
        <v>1</v>
      </c>
      <c r="D6" s="3" t="s">
        <v>9</v>
      </c>
      <c r="E6" s="51" t="s">
        <v>51</v>
      </c>
      <c r="F6" s="8">
        <v>1504102</v>
      </c>
      <c r="G6" s="23">
        <v>5081082</v>
      </c>
      <c r="H6" s="35">
        <v>6585184</v>
      </c>
      <c r="I6" s="19">
        <v>387</v>
      </c>
      <c r="J6" s="20">
        <v>395</v>
      </c>
      <c r="K6" s="35">
        <v>782</v>
      </c>
      <c r="L6" s="21">
        <v>26507</v>
      </c>
      <c r="M6" s="21">
        <v>45035</v>
      </c>
      <c r="N6" s="35">
        <v>71542</v>
      </c>
      <c r="O6" s="21">
        <v>545</v>
      </c>
      <c r="P6" s="21">
        <v>512</v>
      </c>
      <c r="Q6" s="40">
        <v>1057</v>
      </c>
    </row>
    <row r="7" spans="3:17" ht="20.25">
      <c r="C7" s="4">
        <v>2</v>
      </c>
      <c r="D7" s="2" t="s">
        <v>35</v>
      </c>
      <c r="E7" s="6" t="s">
        <v>20</v>
      </c>
      <c r="F7" s="10">
        <v>0</v>
      </c>
      <c r="G7" s="55">
        <v>0</v>
      </c>
      <c r="H7" s="36">
        <v>0</v>
      </c>
      <c r="I7" s="10">
        <v>0</v>
      </c>
      <c r="J7" s="10">
        <v>0</v>
      </c>
      <c r="K7" s="36">
        <v>0</v>
      </c>
      <c r="L7" s="13">
        <v>0</v>
      </c>
      <c r="M7" s="13">
        <v>0</v>
      </c>
      <c r="N7" s="36">
        <v>0</v>
      </c>
      <c r="O7" s="13">
        <v>0</v>
      </c>
      <c r="P7" s="10">
        <v>0</v>
      </c>
      <c r="Q7" s="40">
        <v>0</v>
      </c>
    </row>
    <row r="8" spans="3:17" ht="20.25">
      <c r="C8" s="5">
        <v>3</v>
      </c>
      <c r="D8" s="1" t="s">
        <v>36</v>
      </c>
      <c r="E8" s="52" t="s">
        <v>20</v>
      </c>
      <c r="F8" s="11">
        <v>0</v>
      </c>
      <c r="G8" s="11">
        <v>0</v>
      </c>
      <c r="H8" s="36">
        <v>0</v>
      </c>
      <c r="I8" s="11">
        <v>0</v>
      </c>
      <c r="J8" s="11">
        <v>0</v>
      </c>
      <c r="K8" s="36">
        <v>0</v>
      </c>
      <c r="L8" s="11">
        <v>0</v>
      </c>
      <c r="M8" s="11">
        <v>0</v>
      </c>
      <c r="N8" s="36">
        <v>0</v>
      </c>
      <c r="O8" s="11">
        <v>0</v>
      </c>
      <c r="P8" s="11">
        <v>0</v>
      </c>
      <c r="Q8" s="40">
        <v>0</v>
      </c>
    </row>
    <row r="9" spans="3:17" ht="20.25">
      <c r="C9" s="4">
        <v>4</v>
      </c>
      <c r="D9" s="2" t="s">
        <v>10</v>
      </c>
      <c r="E9" s="6" t="s">
        <v>51</v>
      </c>
      <c r="F9" s="10">
        <v>7500387</v>
      </c>
      <c r="G9" s="12">
        <v>4656166</v>
      </c>
      <c r="H9" s="36">
        <v>12156553</v>
      </c>
      <c r="I9" s="13">
        <v>319</v>
      </c>
      <c r="J9" s="10">
        <v>161</v>
      </c>
      <c r="K9" s="36">
        <v>480</v>
      </c>
      <c r="L9" s="13">
        <v>125741</v>
      </c>
      <c r="M9" s="10">
        <v>198876</v>
      </c>
      <c r="N9" s="36">
        <v>324617</v>
      </c>
      <c r="O9" s="10">
        <v>178</v>
      </c>
      <c r="P9" s="10">
        <v>122</v>
      </c>
      <c r="Q9" s="40">
        <v>300</v>
      </c>
    </row>
    <row r="10" spans="3:17" ht="20.25">
      <c r="C10" s="5">
        <v>5</v>
      </c>
      <c r="D10" s="1" t="s">
        <v>25</v>
      </c>
      <c r="E10" s="52" t="s">
        <v>51</v>
      </c>
      <c r="F10" s="11">
        <v>3936511</v>
      </c>
      <c r="G10" s="11">
        <v>2289141</v>
      </c>
      <c r="H10" s="36">
        <v>6225652</v>
      </c>
      <c r="I10" s="11">
        <v>518</v>
      </c>
      <c r="J10" s="11">
        <v>140</v>
      </c>
      <c r="K10" s="36">
        <v>658</v>
      </c>
      <c r="L10" s="11">
        <v>69342</v>
      </c>
      <c r="M10" s="11">
        <v>68887</v>
      </c>
      <c r="N10" s="36">
        <v>138229</v>
      </c>
      <c r="O10" s="11">
        <v>207</v>
      </c>
      <c r="P10" s="11">
        <v>101</v>
      </c>
      <c r="Q10" s="40">
        <v>308</v>
      </c>
    </row>
    <row r="11" spans="3:17" ht="20.25">
      <c r="C11" s="4">
        <v>6</v>
      </c>
      <c r="D11" s="56" t="s">
        <v>26</v>
      </c>
      <c r="E11" s="56" t="s">
        <v>42</v>
      </c>
      <c r="F11" s="13">
        <v>198505</v>
      </c>
      <c r="G11" s="26">
        <v>750672</v>
      </c>
      <c r="H11" s="36">
        <v>949177</v>
      </c>
      <c r="I11" s="13">
        <v>144</v>
      </c>
      <c r="J11" s="25">
        <v>1139</v>
      </c>
      <c r="K11" s="36">
        <v>1283</v>
      </c>
      <c r="L11" s="10">
        <v>812</v>
      </c>
      <c r="M11" s="10">
        <v>9268</v>
      </c>
      <c r="N11" s="36">
        <v>10080</v>
      </c>
      <c r="O11" s="10">
        <v>54</v>
      </c>
      <c r="P11" s="10">
        <v>387</v>
      </c>
      <c r="Q11" s="41">
        <v>441</v>
      </c>
    </row>
    <row r="12" spans="3:17" ht="20.25">
      <c r="C12" s="5">
        <v>7</v>
      </c>
      <c r="D12" s="1" t="s">
        <v>68</v>
      </c>
      <c r="E12" s="52" t="s">
        <v>51</v>
      </c>
      <c r="F12" s="42">
        <v>97460</v>
      </c>
      <c r="G12" s="43">
        <v>63032</v>
      </c>
      <c r="H12" s="37">
        <v>160492</v>
      </c>
      <c r="I12" s="18">
        <v>123</v>
      </c>
      <c r="J12" s="11">
        <v>21</v>
      </c>
      <c r="K12" s="36">
        <v>144</v>
      </c>
      <c r="L12" s="18">
        <v>12387</v>
      </c>
      <c r="M12" s="18">
        <v>6125</v>
      </c>
      <c r="N12" s="36">
        <v>18512</v>
      </c>
      <c r="O12" s="11">
        <v>175</v>
      </c>
      <c r="P12" s="11">
        <v>26</v>
      </c>
      <c r="Q12" s="40">
        <v>201</v>
      </c>
    </row>
    <row r="13" spans="3:17" ht="19.5">
      <c r="C13" s="4">
        <v>8</v>
      </c>
      <c r="D13" s="2" t="s">
        <v>11</v>
      </c>
      <c r="E13" s="6" t="s">
        <v>50</v>
      </c>
      <c r="F13" s="14">
        <v>4565229</v>
      </c>
      <c r="G13" s="14">
        <v>10898008</v>
      </c>
      <c r="H13" s="37">
        <v>15463237</v>
      </c>
      <c r="I13" s="14">
        <v>602</v>
      </c>
      <c r="J13" s="14">
        <v>1929</v>
      </c>
      <c r="K13" s="37">
        <v>2531</v>
      </c>
      <c r="L13" s="14">
        <v>34203</v>
      </c>
      <c r="M13" s="14">
        <v>125166</v>
      </c>
      <c r="N13" s="37">
        <v>159369</v>
      </c>
      <c r="O13" s="14">
        <v>1147</v>
      </c>
      <c r="P13" s="14">
        <v>4344</v>
      </c>
      <c r="Q13" s="40">
        <v>5491</v>
      </c>
    </row>
    <row r="14" spans="3:17" ht="19.5">
      <c r="C14" s="5">
        <v>9</v>
      </c>
      <c r="D14" s="1" t="s">
        <v>37</v>
      </c>
      <c r="E14" s="52" t="s">
        <v>51</v>
      </c>
      <c r="F14" s="15">
        <v>52527</v>
      </c>
      <c r="G14" s="15">
        <v>370070</v>
      </c>
      <c r="H14" s="37">
        <v>422597</v>
      </c>
      <c r="I14" s="15">
        <v>29</v>
      </c>
      <c r="J14" s="15">
        <v>84</v>
      </c>
      <c r="K14" s="37">
        <v>113</v>
      </c>
      <c r="L14" s="15">
        <v>839</v>
      </c>
      <c r="M14" s="15">
        <v>10740</v>
      </c>
      <c r="N14" s="37">
        <v>11579</v>
      </c>
      <c r="O14" s="22">
        <v>27</v>
      </c>
      <c r="P14" s="22">
        <v>362</v>
      </c>
      <c r="Q14" s="40">
        <v>389</v>
      </c>
    </row>
    <row r="15" spans="3:17" ht="20.25">
      <c r="C15" s="4">
        <v>10</v>
      </c>
      <c r="D15" s="2" t="s">
        <v>12</v>
      </c>
      <c r="E15" s="53" t="s">
        <v>51</v>
      </c>
      <c r="F15" s="16">
        <v>15950</v>
      </c>
      <c r="G15" s="17">
        <v>18643</v>
      </c>
      <c r="H15" s="38">
        <v>34593</v>
      </c>
      <c r="I15" s="28">
        <v>7</v>
      </c>
      <c r="J15" s="29">
        <v>32</v>
      </c>
      <c r="K15" s="39">
        <v>39</v>
      </c>
      <c r="L15" s="16">
        <v>18</v>
      </c>
      <c r="M15" s="17">
        <v>25</v>
      </c>
      <c r="N15" s="38">
        <v>43</v>
      </c>
      <c r="O15" s="16">
        <v>5</v>
      </c>
      <c r="P15" s="16">
        <v>33</v>
      </c>
      <c r="Q15" s="50">
        <v>38</v>
      </c>
    </row>
    <row r="16" spans="3:17" ht="19.5">
      <c r="C16" s="5">
        <v>11</v>
      </c>
      <c r="D16" s="1" t="s">
        <v>38</v>
      </c>
      <c r="E16" s="52" t="s">
        <v>20</v>
      </c>
      <c r="F16" s="15">
        <v>0</v>
      </c>
      <c r="G16" s="15">
        <v>0</v>
      </c>
      <c r="H16" s="37">
        <v>0</v>
      </c>
      <c r="I16" s="15">
        <v>0</v>
      </c>
      <c r="J16" s="15">
        <v>0</v>
      </c>
      <c r="K16" s="37">
        <v>0</v>
      </c>
      <c r="L16" s="15">
        <v>0</v>
      </c>
      <c r="M16" s="15">
        <v>0</v>
      </c>
      <c r="N16" s="37">
        <v>0</v>
      </c>
      <c r="O16" s="22">
        <v>0</v>
      </c>
      <c r="P16" s="22">
        <v>0</v>
      </c>
      <c r="Q16" s="40">
        <v>0</v>
      </c>
    </row>
    <row r="17" spans="3:17" ht="20.25">
      <c r="C17" s="4">
        <v>12</v>
      </c>
      <c r="D17" s="2" t="s">
        <v>39</v>
      </c>
      <c r="E17" s="53" t="s">
        <v>51</v>
      </c>
      <c r="F17" s="16">
        <v>460431</v>
      </c>
      <c r="G17" s="17">
        <v>70005</v>
      </c>
      <c r="H17" s="38">
        <v>530436</v>
      </c>
      <c r="I17" s="28">
        <v>211</v>
      </c>
      <c r="J17" s="29">
        <v>59</v>
      </c>
      <c r="K17" s="39">
        <v>270</v>
      </c>
      <c r="L17" s="16">
        <v>9207</v>
      </c>
      <c r="M17" s="17">
        <v>7267</v>
      </c>
      <c r="N17" s="38">
        <v>16474</v>
      </c>
      <c r="O17" s="16">
        <v>193</v>
      </c>
      <c r="P17" s="16">
        <v>97</v>
      </c>
      <c r="Q17" s="50">
        <v>290</v>
      </c>
    </row>
    <row r="18" spans="3:17" ht="19.5">
      <c r="C18" s="5">
        <v>13</v>
      </c>
      <c r="D18" s="1" t="s">
        <v>27</v>
      </c>
      <c r="E18" s="52" t="s">
        <v>51</v>
      </c>
      <c r="F18" s="15">
        <v>1392293</v>
      </c>
      <c r="G18" s="43">
        <v>4624005</v>
      </c>
      <c r="H18" s="37">
        <v>6016298</v>
      </c>
      <c r="I18" s="15">
        <v>222</v>
      </c>
      <c r="J18" s="15">
        <v>818</v>
      </c>
      <c r="K18" s="37">
        <v>1040</v>
      </c>
      <c r="L18" s="15">
        <v>4823</v>
      </c>
      <c r="M18" s="15">
        <v>19769</v>
      </c>
      <c r="N18" s="37">
        <v>24592</v>
      </c>
      <c r="O18" s="15">
        <v>288</v>
      </c>
      <c r="P18" s="15">
        <v>1189</v>
      </c>
      <c r="Q18" s="40">
        <v>1477</v>
      </c>
    </row>
    <row r="19" spans="3:17" ht="19.5">
      <c r="C19" s="4">
        <v>14</v>
      </c>
      <c r="D19" s="2" t="s">
        <v>13</v>
      </c>
      <c r="E19" s="6" t="s">
        <v>51</v>
      </c>
      <c r="F19" s="14">
        <v>2220363</v>
      </c>
      <c r="G19" s="14">
        <v>1279115</v>
      </c>
      <c r="H19" s="37">
        <v>3499478</v>
      </c>
      <c r="I19" s="14">
        <v>493</v>
      </c>
      <c r="J19" s="14">
        <v>217</v>
      </c>
      <c r="K19" s="37">
        <v>710</v>
      </c>
      <c r="L19" s="14">
        <v>48835</v>
      </c>
      <c r="M19" s="14">
        <v>68920</v>
      </c>
      <c r="N19" s="37">
        <v>117755</v>
      </c>
      <c r="O19" s="14">
        <v>401</v>
      </c>
      <c r="P19" s="14">
        <v>128</v>
      </c>
      <c r="Q19" s="40">
        <v>529</v>
      </c>
    </row>
    <row r="20" spans="3:17" ht="19.5">
      <c r="C20" s="4">
        <v>15</v>
      </c>
      <c r="D20" s="2" t="s">
        <v>14</v>
      </c>
      <c r="E20" s="6" t="s">
        <v>51</v>
      </c>
      <c r="F20" s="49">
        <v>4632342</v>
      </c>
      <c r="G20" s="49">
        <v>12858216</v>
      </c>
      <c r="H20" s="37">
        <v>17490558</v>
      </c>
      <c r="I20" s="14">
        <v>436</v>
      </c>
      <c r="J20" s="14">
        <v>1924</v>
      </c>
      <c r="K20" s="37">
        <v>2360</v>
      </c>
      <c r="L20" s="14">
        <v>8428</v>
      </c>
      <c r="M20" s="14">
        <v>76822</v>
      </c>
      <c r="N20" s="37">
        <v>85250</v>
      </c>
      <c r="O20" s="14">
        <v>745</v>
      </c>
      <c r="P20" s="14">
        <v>2905</v>
      </c>
      <c r="Q20" s="40">
        <v>3650</v>
      </c>
    </row>
    <row r="21" spans="3:20" ht="20.25">
      <c r="C21" s="5">
        <v>16</v>
      </c>
      <c r="D21" s="1" t="s">
        <v>28</v>
      </c>
      <c r="E21" s="52" t="s">
        <v>51</v>
      </c>
      <c r="F21" s="18">
        <v>306098</v>
      </c>
      <c r="G21" s="18">
        <v>403489</v>
      </c>
      <c r="H21" s="37">
        <v>709587</v>
      </c>
      <c r="I21" s="11">
        <v>112</v>
      </c>
      <c r="J21" s="11">
        <v>98</v>
      </c>
      <c r="K21" s="36">
        <v>210</v>
      </c>
      <c r="L21" s="11">
        <v>8126</v>
      </c>
      <c r="M21" s="11">
        <v>7805</v>
      </c>
      <c r="N21" s="36">
        <v>15931</v>
      </c>
      <c r="O21" s="11">
        <v>65</v>
      </c>
      <c r="P21" s="11">
        <v>81</v>
      </c>
      <c r="Q21" s="40">
        <v>146</v>
      </c>
      <c r="T21" t="s">
        <v>20</v>
      </c>
    </row>
    <row r="22" spans="3:17" ht="20.25">
      <c r="C22" s="4">
        <v>17</v>
      </c>
      <c r="D22" s="2" t="s">
        <v>31</v>
      </c>
      <c r="E22" s="6" t="s">
        <v>51</v>
      </c>
      <c r="F22" s="13">
        <v>537963</v>
      </c>
      <c r="G22" s="26">
        <v>1529205</v>
      </c>
      <c r="H22" s="36">
        <v>2067168</v>
      </c>
      <c r="I22" s="13">
        <v>111</v>
      </c>
      <c r="J22" s="13">
        <v>285</v>
      </c>
      <c r="K22" s="36">
        <v>396</v>
      </c>
      <c r="L22" s="13">
        <v>1665</v>
      </c>
      <c r="M22" s="25">
        <v>3349</v>
      </c>
      <c r="N22" s="37">
        <v>5014</v>
      </c>
      <c r="O22" s="13">
        <v>64</v>
      </c>
      <c r="P22" s="13">
        <v>219</v>
      </c>
      <c r="Q22" s="40">
        <v>283</v>
      </c>
    </row>
    <row r="23" spans="3:17" ht="20.25">
      <c r="C23" s="44">
        <v>18</v>
      </c>
      <c r="D23" s="9" t="s">
        <v>40</v>
      </c>
      <c r="E23" s="54" t="s">
        <v>20</v>
      </c>
      <c r="F23" s="45">
        <v>0</v>
      </c>
      <c r="G23" s="46">
        <v>0</v>
      </c>
      <c r="H23" s="36">
        <v>0</v>
      </c>
      <c r="I23" s="45">
        <v>0</v>
      </c>
      <c r="J23" s="45">
        <v>0</v>
      </c>
      <c r="K23" s="36">
        <v>0</v>
      </c>
      <c r="L23" s="47">
        <v>0</v>
      </c>
      <c r="M23" s="48">
        <v>0</v>
      </c>
      <c r="N23" s="37">
        <v>0</v>
      </c>
      <c r="O23" s="45">
        <v>0</v>
      </c>
      <c r="P23" s="45">
        <v>0</v>
      </c>
      <c r="Q23" s="40">
        <v>0</v>
      </c>
    </row>
    <row r="24" spans="3:17" ht="20.25">
      <c r="C24" s="4">
        <v>19</v>
      </c>
      <c r="D24" s="2" t="s">
        <v>29</v>
      </c>
      <c r="E24" s="6" t="s">
        <v>51</v>
      </c>
      <c r="F24" s="13">
        <v>8202497</v>
      </c>
      <c r="G24" s="26">
        <v>20556443</v>
      </c>
      <c r="H24" s="36">
        <v>28758940</v>
      </c>
      <c r="I24" s="13">
        <v>757</v>
      </c>
      <c r="J24" s="13">
        <v>2993</v>
      </c>
      <c r="K24" s="36">
        <v>3750</v>
      </c>
      <c r="L24" s="10">
        <v>109773</v>
      </c>
      <c r="M24" s="25">
        <v>265260</v>
      </c>
      <c r="N24" s="37">
        <v>375033</v>
      </c>
      <c r="O24" s="13">
        <v>2201</v>
      </c>
      <c r="P24" s="13">
        <v>5455</v>
      </c>
      <c r="Q24" s="40">
        <v>7656</v>
      </c>
    </row>
    <row r="25" spans="3:17" ht="20.25">
      <c r="C25" s="5">
        <v>20</v>
      </c>
      <c r="D25" s="1" t="s">
        <v>15</v>
      </c>
      <c r="E25" s="52" t="s">
        <v>47</v>
      </c>
      <c r="F25" s="18">
        <v>18480</v>
      </c>
      <c r="G25" s="11">
        <v>57989</v>
      </c>
      <c r="H25" s="36">
        <v>76469</v>
      </c>
      <c r="I25" s="18">
        <v>15</v>
      </c>
      <c r="J25" s="11">
        <v>52</v>
      </c>
      <c r="K25" s="36">
        <v>67</v>
      </c>
      <c r="L25" s="11">
        <v>1162</v>
      </c>
      <c r="M25" s="24">
        <v>3719</v>
      </c>
      <c r="N25" s="36">
        <v>4881</v>
      </c>
      <c r="O25" s="11">
        <v>18</v>
      </c>
      <c r="P25" s="11">
        <v>54</v>
      </c>
      <c r="Q25" s="41">
        <v>72</v>
      </c>
    </row>
    <row r="26" spans="3:17" ht="20.25">
      <c r="C26" s="4">
        <v>21</v>
      </c>
      <c r="D26" s="2" t="s">
        <v>34</v>
      </c>
      <c r="E26" s="6" t="s">
        <v>50</v>
      </c>
      <c r="F26" s="13">
        <v>70087</v>
      </c>
      <c r="G26" s="26">
        <v>416343</v>
      </c>
      <c r="H26" s="36">
        <v>486430</v>
      </c>
      <c r="I26" s="13">
        <v>21</v>
      </c>
      <c r="J26" s="13">
        <v>273</v>
      </c>
      <c r="K26" s="36">
        <v>294</v>
      </c>
      <c r="L26" s="10">
        <v>0</v>
      </c>
      <c r="M26" s="25">
        <v>0</v>
      </c>
      <c r="N26" s="37">
        <v>0</v>
      </c>
      <c r="O26" s="13">
        <v>23</v>
      </c>
      <c r="P26" s="13">
        <v>357</v>
      </c>
      <c r="Q26" s="40">
        <v>380</v>
      </c>
    </row>
    <row r="27" spans="3:17" ht="20.25">
      <c r="C27" s="5">
        <v>22</v>
      </c>
      <c r="D27" s="1" t="s">
        <v>16</v>
      </c>
      <c r="E27" s="52" t="s">
        <v>51</v>
      </c>
      <c r="F27" s="18">
        <v>81520</v>
      </c>
      <c r="G27" s="11">
        <v>65898</v>
      </c>
      <c r="H27" s="36">
        <v>147418</v>
      </c>
      <c r="I27" s="18">
        <v>52</v>
      </c>
      <c r="J27" s="11">
        <v>39</v>
      </c>
      <c r="K27" s="36">
        <v>91</v>
      </c>
      <c r="L27" s="11">
        <v>0</v>
      </c>
      <c r="M27" s="24">
        <v>0</v>
      </c>
      <c r="N27" s="36">
        <v>0</v>
      </c>
      <c r="O27" s="11">
        <v>0</v>
      </c>
      <c r="P27" s="11">
        <v>0</v>
      </c>
      <c r="Q27" s="41">
        <v>0</v>
      </c>
    </row>
    <row r="28" spans="3:17" ht="20.25">
      <c r="C28" s="4">
        <v>23</v>
      </c>
      <c r="D28" s="2" t="s">
        <v>17</v>
      </c>
      <c r="E28" s="6" t="s">
        <v>51</v>
      </c>
      <c r="F28" s="13">
        <v>2366324</v>
      </c>
      <c r="G28" s="26">
        <v>14709871</v>
      </c>
      <c r="H28" s="36">
        <v>17076195</v>
      </c>
      <c r="I28" s="13">
        <v>321</v>
      </c>
      <c r="J28" s="13">
        <v>1887</v>
      </c>
      <c r="K28" s="36">
        <v>2208</v>
      </c>
      <c r="L28" s="10">
        <v>35481</v>
      </c>
      <c r="M28" s="25">
        <v>99241</v>
      </c>
      <c r="N28" s="37">
        <v>134722</v>
      </c>
      <c r="O28" s="13">
        <v>657</v>
      </c>
      <c r="P28" s="13">
        <v>4315</v>
      </c>
      <c r="Q28" s="40">
        <v>4972</v>
      </c>
    </row>
    <row r="29" spans="3:17" ht="20.25">
      <c r="C29" s="5">
        <v>24</v>
      </c>
      <c r="D29" s="1" t="s">
        <v>41</v>
      </c>
      <c r="E29" s="52" t="s">
        <v>20</v>
      </c>
      <c r="F29" s="18">
        <v>0</v>
      </c>
      <c r="G29" s="11">
        <v>0</v>
      </c>
      <c r="H29" s="36">
        <v>0</v>
      </c>
      <c r="I29" s="18">
        <v>0</v>
      </c>
      <c r="J29" s="11">
        <v>0</v>
      </c>
      <c r="K29" s="36">
        <v>0</v>
      </c>
      <c r="L29" s="11">
        <v>0</v>
      </c>
      <c r="M29" s="24">
        <v>0</v>
      </c>
      <c r="N29" s="36">
        <v>0</v>
      </c>
      <c r="O29" s="11">
        <v>0</v>
      </c>
      <c r="P29" s="11">
        <v>0</v>
      </c>
      <c r="Q29" s="41">
        <v>0</v>
      </c>
    </row>
    <row r="30" spans="3:17" ht="20.25">
      <c r="C30" s="4">
        <v>25</v>
      </c>
      <c r="D30" s="2" t="s">
        <v>18</v>
      </c>
      <c r="E30" s="6" t="s">
        <v>50</v>
      </c>
      <c r="F30" s="13">
        <v>2381608</v>
      </c>
      <c r="G30" s="26">
        <v>6968281</v>
      </c>
      <c r="H30" s="36">
        <v>9349889</v>
      </c>
      <c r="I30" s="13">
        <v>248</v>
      </c>
      <c r="J30" s="13">
        <v>940</v>
      </c>
      <c r="K30" s="36">
        <v>1188</v>
      </c>
      <c r="L30" s="10">
        <v>17137</v>
      </c>
      <c r="M30" s="25">
        <v>46674</v>
      </c>
      <c r="N30" s="37">
        <v>63811</v>
      </c>
      <c r="O30" s="13">
        <v>2091</v>
      </c>
      <c r="P30" s="13">
        <v>4039</v>
      </c>
      <c r="Q30" s="40">
        <v>6130</v>
      </c>
    </row>
    <row r="31" spans="3:17" ht="20.25">
      <c r="C31" s="5">
        <v>26</v>
      </c>
      <c r="D31" s="1" t="s">
        <v>19</v>
      </c>
      <c r="E31" s="52" t="s">
        <v>51</v>
      </c>
      <c r="F31" s="18">
        <v>11502862</v>
      </c>
      <c r="G31" s="11">
        <v>23573443</v>
      </c>
      <c r="H31" s="36">
        <v>35076305</v>
      </c>
      <c r="I31" s="18">
        <v>706</v>
      </c>
      <c r="J31" s="11">
        <v>2444</v>
      </c>
      <c r="K31" s="36">
        <v>3150</v>
      </c>
      <c r="L31" s="11">
        <v>133882</v>
      </c>
      <c r="M31" s="24">
        <v>293835</v>
      </c>
      <c r="N31" s="36">
        <v>427717</v>
      </c>
      <c r="O31" s="11">
        <v>749</v>
      </c>
      <c r="P31" s="11">
        <v>2860</v>
      </c>
      <c r="Q31" s="41">
        <v>3609</v>
      </c>
    </row>
    <row r="32" spans="3:17" ht="20.25">
      <c r="C32" s="4">
        <v>27</v>
      </c>
      <c r="D32" s="2" t="s">
        <v>30</v>
      </c>
      <c r="E32" s="6" t="s">
        <v>50</v>
      </c>
      <c r="F32" s="13">
        <v>9648197</v>
      </c>
      <c r="G32" s="26">
        <v>19699455</v>
      </c>
      <c r="H32" s="36">
        <v>29347652</v>
      </c>
      <c r="I32" s="13">
        <v>1406</v>
      </c>
      <c r="J32" s="13">
        <v>4949</v>
      </c>
      <c r="K32" s="36">
        <v>6355</v>
      </c>
      <c r="L32" s="10">
        <v>88554</v>
      </c>
      <c r="M32" s="25">
        <v>320649</v>
      </c>
      <c r="N32" s="37">
        <v>409203</v>
      </c>
      <c r="O32" s="13">
        <v>3579</v>
      </c>
      <c r="P32" s="13">
        <v>11968</v>
      </c>
      <c r="Q32" s="40">
        <v>15547</v>
      </c>
    </row>
    <row r="33" spans="3:17" ht="20.25">
      <c r="C33" s="5">
        <v>28</v>
      </c>
      <c r="D33" s="1" t="s">
        <v>32</v>
      </c>
      <c r="E33" s="52" t="s">
        <v>50</v>
      </c>
      <c r="F33" s="18">
        <v>43695</v>
      </c>
      <c r="G33" s="11">
        <v>75148</v>
      </c>
      <c r="H33" s="36">
        <v>118843</v>
      </c>
      <c r="I33" s="18">
        <v>17</v>
      </c>
      <c r="J33" s="11">
        <v>32</v>
      </c>
      <c r="K33" s="36">
        <v>49</v>
      </c>
      <c r="L33" s="11">
        <v>511</v>
      </c>
      <c r="M33" s="24">
        <v>471</v>
      </c>
      <c r="N33" s="36">
        <v>982</v>
      </c>
      <c r="O33" s="11">
        <v>20</v>
      </c>
      <c r="P33" s="11">
        <v>45</v>
      </c>
      <c r="Q33" s="41">
        <v>65</v>
      </c>
    </row>
    <row r="34" spans="3:17" ht="20.25" thickBot="1">
      <c r="C34" s="69" t="s">
        <v>21</v>
      </c>
      <c r="D34" s="70"/>
      <c r="E34" s="71"/>
      <c r="F34" s="32">
        <f>SUM(F6:F33)</f>
        <v>61735431</v>
      </c>
      <c r="G34" s="33">
        <f aca="true" t="shared" si="0" ref="G34:Q34">SUM(G6:G33)</f>
        <v>131013720</v>
      </c>
      <c r="H34" s="33">
        <f t="shared" si="0"/>
        <v>192749151</v>
      </c>
      <c r="I34" s="33">
        <f t="shared" si="0"/>
        <v>7257</v>
      </c>
      <c r="J34" s="33">
        <f t="shared" si="0"/>
        <v>20911</v>
      </c>
      <c r="K34" s="33">
        <f t="shared" si="0"/>
        <v>28168</v>
      </c>
      <c r="L34" s="33">
        <f t="shared" si="0"/>
        <v>737433</v>
      </c>
      <c r="M34" s="33">
        <f t="shared" si="0"/>
        <v>1677903</v>
      </c>
      <c r="N34" s="33">
        <f t="shared" si="0"/>
        <v>2415336</v>
      </c>
      <c r="O34" s="33">
        <f t="shared" si="0"/>
        <v>13432</v>
      </c>
      <c r="P34" s="33">
        <f t="shared" si="0"/>
        <v>39599</v>
      </c>
      <c r="Q34" s="34">
        <f t="shared" si="0"/>
        <v>53031</v>
      </c>
    </row>
    <row r="35" ht="13.5" thickTop="1"/>
  </sheetData>
  <sheetProtection/>
  <mergeCells count="11"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2016-05-02T04:35:55Z</cp:lastPrinted>
  <dcterms:created xsi:type="dcterms:W3CDTF">2004-11-17T12:25:45Z</dcterms:created>
  <dcterms:modified xsi:type="dcterms:W3CDTF">2017-02-04T07:00:10Z</dcterms:modified>
  <cp:category/>
  <cp:version/>
  <cp:contentType/>
  <cp:contentStatus/>
</cp:coreProperties>
</file>