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8" activeTab="11"/>
  </bookViews>
  <sheets>
    <sheet name="89-12" sheetId="1" r:id="rId1"/>
    <sheet name="89-11" sheetId="2" r:id="rId2"/>
    <sheet name="89-10" sheetId="3" r:id="rId3"/>
    <sheet name="89-09" sheetId="4" r:id="rId4"/>
    <sheet name="89-08" sheetId="5" r:id="rId5"/>
    <sheet name="89-07" sheetId="6" r:id="rId6"/>
    <sheet name="89-06" sheetId="7" r:id="rId7"/>
    <sheet name="89-05" sheetId="8" r:id="rId8"/>
    <sheet name="89-04" sheetId="9" r:id="rId9"/>
    <sheet name="89-03" sheetId="10" r:id="rId10"/>
    <sheet name="89-02" sheetId="11" r:id="rId11"/>
    <sheet name="89-01" sheetId="12" r:id="rId12"/>
  </sheets>
  <definedNames>
    <definedName name="_xlnm.Print_Area" localSheetId="11">'89-01'!$C$1:$Q$26</definedName>
    <definedName name="_xlnm.Print_Area" localSheetId="10">'89-02'!$C$1:$Q$26</definedName>
    <definedName name="_xlnm.Print_Area" localSheetId="9">'89-03'!$C$1:$Q$27</definedName>
    <definedName name="_xlnm.Print_Area" localSheetId="8">'89-04'!$C$1:$Q$27</definedName>
    <definedName name="_xlnm.Print_Area" localSheetId="7">'89-05'!$C$1:$Q$27</definedName>
    <definedName name="_xlnm.Print_Area" localSheetId="6">'89-06'!$C$1:$Q$27</definedName>
    <definedName name="_xlnm.Print_Area" localSheetId="5">'89-07'!$C$1:$Q$27</definedName>
    <definedName name="_xlnm.Print_Area" localSheetId="4">'89-08'!$C$1:$Q$27</definedName>
    <definedName name="_xlnm.Print_Area" localSheetId="3">'89-09'!$C$1:$Q$27</definedName>
    <definedName name="_xlnm.Print_Area" localSheetId="2">'89-10'!$C$1:$Q$27</definedName>
    <definedName name="_xlnm.Print_Area" localSheetId="1">'89-11'!$C$1:$Q$27</definedName>
    <definedName name="_xlnm.Print_Area" localSheetId="0">'89-12'!$C$1:$Q$27</definedName>
  </definedNames>
  <calcPr fullCalcOnLoad="1"/>
</workbook>
</file>

<file path=xl/sharedStrings.xml><?xml version="1.0" encoding="utf-8"?>
<sst xmlns="http://schemas.openxmlformats.org/spreadsheetml/2006/main" count="765" uniqueCount="62">
  <si>
    <t>رديف</t>
  </si>
  <si>
    <t>بانك</t>
  </si>
  <si>
    <t>تاريخ اعلام</t>
  </si>
  <si>
    <t>خودپرداز</t>
  </si>
  <si>
    <t>پايانه فروش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</si>
  <si>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</si>
  <si>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</si>
  <si>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</si>
  <si>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</si>
  <si>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</si>
  <si>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</si>
  <si>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</si>
  <si>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</si>
  <si>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</si>
  <si>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</si>
  <si>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</si>
  <si>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</si>
  <si>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</si>
  <si>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</si>
  <si>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</si>
  <si>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</si>
  <si>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</si>
  <si>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</si>
  <si>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</si>
  <si>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</si>
  <si>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</si>
  <si>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</si>
  <si>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</si>
  <si>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</si>
  <si>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</si>
  <si>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</si>
  <si>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1387/10</t>
  </si>
  <si>
    <t>سينا</t>
  </si>
  <si>
    <t>موسسه اعتباري توسعه</t>
  </si>
  <si>
    <t xml:space="preserve">1388/8 </t>
  </si>
  <si>
    <t>1388/11</t>
  </si>
  <si>
    <t>1388/12</t>
  </si>
  <si>
    <t>آمار ابزارها و تجهيزات پرداخت الکترونيک تا پايان فروردين ماه 1389</t>
  </si>
  <si>
    <t xml:space="preserve">1389/1 </t>
  </si>
  <si>
    <t>آمار ابزارها و تجهيزات پرداخت الکترونيک تا پايان ارديبهشت ماه 1389</t>
  </si>
  <si>
    <t xml:space="preserve">1389/2 </t>
  </si>
  <si>
    <t>آمار ابزارها و تجهيزات پرداخت الکترونيک تا پايان خرداد ماه 1389</t>
  </si>
  <si>
    <t xml:space="preserve">1389/3 </t>
  </si>
  <si>
    <t>قرض الحسنه مهر ايران</t>
  </si>
  <si>
    <t>آمار ابزارها و تجهيزات پرداخت الکترونيک تا پايان تير ماه 1389</t>
  </si>
  <si>
    <t>آمار ابزارها و تجهيزات پرداخت الکترونيک تا پايان مرداد ماه 1389</t>
  </si>
  <si>
    <t xml:space="preserve">1389/4 </t>
  </si>
  <si>
    <t xml:space="preserve">1389/5 </t>
  </si>
  <si>
    <t>آمار ابزارها و تجهيزات پرداخت الکترونيک تا پايان شهريور ماه 1389</t>
  </si>
  <si>
    <t xml:space="preserve">1389/6 </t>
  </si>
  <si>
    <t>آمار ابزارها و تجهيزات پرداخت الکترونيک تا پايان مهر ماه 1389</t>
  </si>
  <si>
    <t xml:space="preserve">1389/7 </t>
  </si>
  <si>
    <t>آمار ابزارها و تجهيزات پرداخت الکترونيک تا پايان آبان ماه 1389</t>
  </si>
  <si>
    <t xml:space="preserve">1389/8 </t>
  </si>
  <si>
    <t>آمار ابزارها و تجهيزات پرداخت الکترونيک تا پايان آذر ماه 1389</t>
  </si>
  <si>
    <t xml:space="preserve">1389/9 </t>
  </si>
  <si>
    <t>آمار ابزارها و تجهيزات پرداخت الکترونيک تا پايان دي ماه 1389</t>
  </si>
  <si>
    <t>آمار ابزارها و تجهيزات پرداخت الکترونيک تا پايان بهمن ماه 1389</t>
  </si>
  <si>
    <t>1389/10</t>
  </si>
  <si>
    <t>1389/11</t>
  </si>
  <si>
    <t>آمار ابزارها و تجهيزات پرداخت الکترونيک تا پايان اسفند ماه 1389</t>
  </si>
  <si>
    <t>1389/12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</si>
</sst>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5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Zar"/>
      <family val="0"/>
    </font>
    <font>
      <sz val="11"/>
      <name val="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readingOrder="2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0" fillId="0" borderId="13" xfId="42" applyNumberFormat="1" applyFont="1" applyBorder="1" applyAlignment="1" quotePrefix="1">
      <alignment horizontal="right" readingOrder="2"/>
    </xf>
    <xf numFmtId="0" fontId="1" fillId="34" borderId="10" xfId="0" applyFont="1" applyFill="1" applyBorder="1" applyAlignment="1">
      <alignment readingOrder="2"/>
    </xf>
    <xf numFmtId="3" fontId="10" fillId="33" borderId="10" xfId="42" applyNumberFormat="1" applyFont="1" applyFill="1" applyBorder="1" applyAlignment="1">
      <alignment horizontal="right" readingOrder="2"/>
    </xf>
    <xf numFmtId="3" fontId="10" fillId="0" borderId="10" xfId="42" applyNumberFormat="1" applyFont="1" applyBorder="1" applyAlignment="1">
      <alignment horizontal="right" readingOrder="2"/>
    </xf>
    <xf numFmtId="3" fontId="10" fillId="33" borderId="14" xfId="42" applyNumberFormat="1" applyFont="1" applyFill="1" applyBorder="1" applyAlignment="1">
      <alignment horizontal="right" readingOrder="2"/>
    </xf>
    <xf numFmtId="3" fontId="10" fillId="33" borderId="15" xfId="42" applyNumberFormat="1" applyFont="1" applyFill="1" applyBorder="1" applyAlignment="1">
      <alignment horizontal="right" readingOrder="2"/>
    </xf>
    <xf numFmtId="3" fontId="10" fillId="33" borderId="10" xfId="42" applyNumberFormat="1" applyFont="1" applyFill="1" applyBorder="1" applyAlignment="1">
      <alignment horizontal="right" vertical="center" readingOrder="2"/>
    </xf>
    <xf numFmtId="3" fontId="10" fillId="0" borderId="10" xfId="42" applyNumberFormat="1" applyFont="1" applyBorder="1" applyAlignment="1">
      <alignment horizontal="right" vertical="center" readingOrder="2"/>
    </xf>
    <xf numFmtId="3" fontId="10" fillId="33" borderId="10" xfId="42" applyNumberFormat="1" applyFont="1" applyFill="1" applyBorder="1" applyAlignment="1">
      <alignment readingOrder="2"/>
    </xf>
    <xf numFmtId="3" fontId="10" fillId="33" borderId="14" xfId="42" applyNumberFormat="1" applyFont="1" applyFill="1" applyBorder="1" applyAlignment="1">
      <alignment readingOrder="2"/>
    </xf>
    <xf numFmtId="3" fontId="10" fillId="0" borderId="15" xfId="42" applyNumberFormat="1" applyFont="1" applyBorder="1" applyAlignment="1">
      <alignment horizontal="right" readingOrder="2"/>
    </xf>
    <xf numFmtId="3" fontId="10" fillId="0" borderId="13" xfId="42" applyNumberFormat="1" applyFont="1" applyBorder="1" applyAlignment="1">
      <alignment horizontal="right" readingOrder="2"/>
    </xf>
    <xf numFmtId="3" fontId="10" fillId="0" borderId="16" xfId="42" applyNumberFormat="1" applyFont="1" applyBorder="1" applyAlignment="1">
      <alignment horizontal="right" readingOrder="2"/>
    </xf>
    <xf numFmtId="3" fontId="10" fillId="0" borderId="11" xfId="42" applyNumberFormat="1" applyFont="1" applyBorder="1" applyAlignment="1">
      <alignment horizontal="right" readingOrder="2"/>
    </xf>
    <xf numFmtId="3" fontId="10" fillId="0" borderId="10" xfId="42" applyNumberFormat="1" applyFont="1" applyBorder="1" applyAlignment="1" quotePrefix="1">
      <alignment horizontal="right" vertical="center" readingOrder="2"/>
    </xf>
    <xf numFmtId="3" fontId="10" fillId="0" borderId="16" xfId="42" applyNumberFormat="1" applyFont="1" applyBorder="1" applyAlignment="1" quotePrefix="1">
      <alignment horizontal="right" readingOrder="2"/>
    </xf>
    <xf numFmtId="0" fontId="10" fillId="0" borderId="10" xfId="0" applyFont="1" applyBorder="1" applyAlignment="1">
      <alignment horizontal="right" readingOrder="2"/>
    </xf>
    <xf numFmtId="0" fontId="10" fillId="33" borderId="10" xfId="0" applyFont="1" applyFill="1" applyBorder="1" applyAlignment="1">
      <alignment horizontal="right" readingOrder="2"/>
    </xf>
    <xf numFmtId="3" fontId="10" fillId="33" borderId="10" xfId="0" applyNumberFormat="1" applyFont="1" applyFill="1" applyBorder="1" applyAlignment="1">
      <alignment horizontal="right" readingOrder="2"/>
    </xf>
    <xf numFmtId="0" fontId="1" fillId="0" borderId="17" xfId="0" applyFont="1" applyBorder="1" applyAlignment="1">
      <alignment horizontal="center" vertical="center" readingOrder="2"/>
    </xf>
    <xf numFmtId="0" fontId="10" fillId="33" borderId="10" xfId="0" applyFont="1" applyFill="1" applyBorder="1" applyAlignment="1">
      <alignment readingOrder="2"/>
    </xf>
    <xf numFmtId="0" fontId="10" fillId="33" borderId="14" xfId="0" applyFont="1" applyFill="1" applyBorder="1" applyAlignment="1">
      <alignment readingOrder="2"/>
    </xf>
    <xf numFmtId="0" fontId="3" fillId="35" borderId="18" xfId="0" applyFont="1" applyFill="1" applyBorder="1" applyAlignment="1">
      <alignment horizontal="center" readingOrder="2"/>
    </xf>
    <xf numFmtId="0" fontId="3" fillId="35" borderId="19" xfId="0" applyFont="1" applyFill="1" applyBorder="1" applyAlignment="1">
      <alignment horizontal="center" readingOrder="2"/>
    </xf>
    <xf numFmtId="3" fontId="9" fillId="35" borderId="20" xfId="42" applyNumberFormat="1" applyFont="1" applyFill="1" applyBorder="1" applyAlignment="1">
      <alignment horizontal="right" vertical="center" readingOrder="2"/>
    </xf>
    <xf numFmtId="3" fontId="9" fillId="35" borderId="21" xfId="42" applyNumberFormat="1" applyFont="1" applyFill="1" applyBorder="1" applyAlignment="1">
      <alignment horizontal="right" vertical="center" readingOrder="2"/>
    </xf>
    <xf numFmtId="3" fontId="9" fillId="35" borderId="22" xfId="42" applyNumberFormat="1" applyFont="1" applyFill="1" applyBorder="1" applyAlignment="1">
      <alignment horizontal="right" vertical="center" readingOrder="2"/>
    </xf>
    <xf numFmtId="3" fontId="9" fillId="35" borderId="11" xfId="42" applyNumberFormat="1" applyFont="1" applyFill="1" applyBorder="1" applyAlignment="1">
      <alignment horizontal="right" readingOrder="2"/>
    </xf>
    <xf numFmtId="3" fontId="9" fillId="35" borderId="10" xfId="42" applyNumberFormat="1" applyFont="1" applyFill="1" applyBorder="1" applyAlignment="1">
      <alignment horizontal="right" readingOrder="2"/>
    </xf>
    <xf numFmtId="3" fontId="9" fillId="35" borderId="10" xfId="42" applyNumberFormat="1" applyFont="1" applyFill="1" applyBorder="1" applyAlignment="1">
      <alignment horizontal="right" vertical="center" readingOrder="2"/>
    </xf>
    <xf numFmtId="3" fontId="9" fillId="35" borderId="10" xfId="42" applyNumberFormat="1" applyFont="1" applyFill="1" applyBorder="1" applyAlignment="1">
      <alignment readingOrder="2"/>
    </xf>
    <xf numFmtId="3" fontId="9" fillId="35" borderId="10" xfId="42" applyNumberFormat="1" applyFont="1" applyFill="1" applyBorder="1" applyAlignment="1">
      <alignment vertical="center" readingOrder="2"/>
    </xf>
    <xf numFmtId="3" fontId="9" fillId="35" borderId="23" xfId="42" applyNumberFormat="1" applyFont="1" applyFill="1" applyBorder="1" applyAlignment="1">
      <alignment horizontal="right" readingOrder="2"/>
    </xf>
    <xf numFmtId="3" fontId="9" fillId="35" borderId="24" xfId="42" applyNumberFormat="1" applyFont="1" applyFill="1" applyBorder="1" applyAlignment="1">
      <alignment horizontal="right" readingOrder="2"/>
    </xf>
    <xf numFmtId="3" fontId="10" fillId="34" borderId="15" xfId="42" applyNumberFormat="1" applyFont="1" applyFill="1" applyBorder="1" applyAlignment="1">
      <alignment horizontal="right" vertical="center" readingOrder="2"/>
    </xf>
    <xf numFmtId="3" fontId="10" fillId="0" borderId="10" xfId="0" applyNumberFormat="1" applyFont="1" applyBorder="1" applyAlignment="1">
      <alignment horizontal="right" vertical="center" readingOrder="2"/>
    </xf>
    <xf numFmtId="0" fontId="1" fillId="34" borderId="12" xfId="0" applyFont="1" applyFill="1" applyBorder="1" applyAlignment="1">
      <alignment horizontal="center" vertical="center" readingOrder="2"/>
    </xf>
    <xf numFmtId="3" fontId="10" fillId="34" borderId="15" xfId="42" applyNumberFormat="1" applyFont="1" applyFill="1" applyBorder="1" applyAlignment="1">
      <alignment horizontal="right" readingOrder="2"/>
    </xf>
    <xf numFmtId="3" fontId="10" fillId="34" borderId="10" xfId="0" applyNumberFormat="1" applyFont="1" applyFill="1" applyBorder="1" applyAlignment="1">
      <alignment horizontal="right" readingOrder="2"/>
    </xf>
    <xf numFmtId="3" fontId="10" fillId="34" borderId="10" xfId="42" applyNumberFormat="1" applyFont="1" applyFill="1" applyBorder="1" applyAlignment="1">
      <alignment horizontal="right" readingOrder="2"/>
    </xf>
    <xf numFmtId="0" fontId="10" fillId="34" borderId="10" xfId="0" applyFont="1" applyFill="1" applyBorder="1" applyAlignment="1">
      <alignment horizontal="right" readingOrder="2"/>
    </xf>
    <xf numFmtId="3" fontId="10" fillId="33" borderId="15" xfId="42" applyNumberFormat="1" applyFont="1" applyFill="1" applyBorder="1" applyAlignment="1">
      <alignment horizontal="right" vertical="center" readingOrder="2"/>
    </xf>
    <xf numFmtId="3" fontId="9" fillId="35" borderId="23" xfId="42" applyNumberFormat="1" applyFont="1" applyFill="1" applyBorder="1" applyAlignment="1">
      <alignment readingOrder="2"/>
    </xf>
    <xf numFmtId="0" fontId="1" fillId="0" borderId="11" xfId="0" applyNumberFormat="1" applyFont="1" applyBorder="1" applyAlignment="1">
      <alignment horizontal="center" readingOrder="2"/>
    </xf>
    <xf numFmtId="0" fontId="1" fillId="0" borderId="10" xfId="0" applyNumberFormat="1" applyFont="1" applyBorder="1" applyAlignment="1">
      <alignment horizontal="center" readingOrder="2"/>
    </xf>
    <xf numFmtId="0" fontId="1" fillId="33" borderId="10" xfId="0" applyNumberFormat="1" applyFont="1" applyFill="1" applyBorder="1" applyAlignment="1" quotePrefix="1">
      <alignment horizontal="center" readingOrder="2"/>
    </xf>
    <xf numFmtId="0" fontId="1" fillId="34" borderId="10" xfId="0" applyNumberFormat="1" applyFont="1" applyFill="1" applyBorder="1" applyAlignment="1">
      <alignment horizontal="center" readingOrder="2"/>
    </xf>
    <xf numFmtId="0" fontId="10" fillId="33" borderId="10" xfId="42" applyNumberFormat="1" applyFont="1" applyFill="1" applyBorder="1" applyAlignment="1">
      <alignment horizontal="right" readingOrder="2"/>
    </xf>
    <xf numFmtId="0" fontId="1" fillId="33" borderId="10" xfId="0" applyNumberFormat="1" applyFont="1" applyFill="1" applyBorder="1" applyAlignment="1">
      <alignment readingOrder="2"/>
    </xf>
    <xf numFmtId="0" fontId="1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35" borderId="26" xfId="0" applyFont="1" applyFill="1" applyBorder="1" applyAlignment="1">
      <alignment horizontal="center" readingOrder="2"/>
    </xf>
    <xf numFmtId="0" fontId="3" fillId="35" borderId="27" xfId="0" applyFont="1" applyFill="1" applyBorder="1" applyAlignment="1">
      <alignment horizontal="center" readingOrder="2"/>
    </xf>
    <xf numFmtId="0" fontId="3" fillId="35" borderId="28" xfId="0" applyFont="1" applyFill="1" applyBorder="1" applyAlignment="1">
      <alignment horizontal="center" vertical="center" readingOrder="2"/>
    </xf>
    <xf numFmtId="0" fontId="0" fillId="35" borderId="29" xfId="0" applyFill="1" applyBorder="1" applyAlignment="1">
      <alignment horizontal="center" vertical="center" readingOrder="2"/>
    </xf>
    <xf numFmtId="0" fontId="3" fillId="35" borderId="30" xfId="0" applyFont="1" applyFill="1" applyBorder="1" applyAlignment="1">
      <alignment horizontal="center" vertical="center" readingOrder="2"/>
    </xf>
    <xf numFmtId="0" fontId="1" fillId="35" borderId="31" xfId="0" applyFont="1" applyFill="1" applyBorder="1" applyAlignment="1">
      <alignment/>
    </xf>
    <xf numFmtId="0" fontId="3" fillId="35" borderId="26" xfId="0" applyFont="1" applyFill="1" applyBorder="1" applyAlignment="1">
      <alignment horizontal="center" vertical="center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32" xfId="0" applyFont="1" applyFill="1" applyBorder="1" applyAlignment="1">
      <alignment horizontal="center" vertical="center" readingOrder="2"/>
    </xf>
    <xf numFmtId="0" fontId="0" fillId="35" borderId="33" xfId="0" applyFont="1" applyFill="1" applyBorder="1" applyAlignment="1">
      <alignment readingOrder="2"/>
    </xf>
    <xf numFmtId="0" fontId="0" fillId="35" borderId="20" xfId="0" applyFont="1" applyFill="1" applyBorder="1" applyAlignment="1">
      <alignment readingOrder="2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C1">
      <selection activeCell="D28" sqref="D28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60" t="s">
        <v>23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60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22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61</v>
      </c>
      <c r="F6" s="11">
        <v>1091794</v>
      </c>
      <c r="G6" s="26">
        <v>3564590</v>
      </c>
      <c r="H6" s="38">
        <v>4656384</v>
      </c>
      <c r="I6" s="22">
        <v>349</v>
      </c>
      <c r="J6" s="23">
        <v>321</v>
      </c>
      <c r="K6" s="38">
        <v>670</v>
      </c>
      <c r="L6" s="24">
        <v>20474</v>
      </c>
      <c r="M6" s="24">
        <v>37071</v>
      </c>
      <c r="N6" s="38">
        <v>57545</v>
      </c>
      <c r="O6" s="24">
        <v>429</v>
      </c>
      <c r="P6" s="24">
        <v>463</v>
      </c>
      <c r="Q6" s="43">
        <v>892</v>
      </c>
    </row>
    <row r="7" spans="3:17" ht="20.25">
      <c r="C7" s="4">
        <v>2</v>
      </c>
      <c r="D7" s="2" t="s">
        <v>10</v>
      </c>
      <c r="E7" s="7" t="s">
        <v>61</v>
      </c>
      <c r="F7" s="13">
        <v>5290233</v>
      </c>
      <c r="G7" s="58">
        <v>3326478</v>
      </c>
      <c r="H7" s="39">
        <v>8616711</v>
      </c>
      <c r="I7" s="13">
        <v>210</v>
      </c>
      <c r="J7" s="13">
        <v>129</v>
      </c>
      <c r="K7" s="39">
        <v>339</v>
      </c>
      <c r="L7" s="16">
        <v>85216</v>
      </c>
      <c r="M7" s="16">
        <v>134932</v>
      </c>
      <c r="N7" s="39">
        <v>220148</v>
      </c>
      <c r="O7" s="16">
        <v>158</v>
      </c>
      <c r="P7" s="13">
        <v>104</v>
      </c>
      <c r="Q7" s="43">
        <v>262</v>
      </c>
    </row>
    <row r="8" spans="3:17" ht="20.25">
      <c r="C8" s="5">
        <v>3</v>
      </c>
      <c r="D8" s="1" t="s">
        <v>25</v>
      </c>
      <c r="E8" s="55" t="s">
        <v>61</v>
      </c>
      <c r="F8" s="14">
        <v>2019726</v>
      </c>
      <c r="G8" s="14">
        <v>930074</v>
      </c>
      <c r="H8" s="39">
        <v>2949800</v>
      </c>
      <c r="I8" s="14">
        <v>311</v>
      </c>
      <c r="J8" s="14">
        <v>103</v>
      </c>
      <c r="K8" s="39">
        <v>414</v>
      </c>
      <c r="L8" s="14">
        <v>39913</v>
      </c>
      <c r="M8" s="14">
        <v>40696</v>
      </c>
      <c r="N8" s="39">
        <v>80609</v>
      </c>
      <c r="O8" s="14">
        <v>178</v>
      </c>
      <c r="P8" s="14">
        <v>83</v>
      </c>
      <c r="Q8" s="43">
        <v>261</v>
      </c>
    </row>
    <row r="9" spans="3:17" ht="20.25">
      <c r="C9" s="4">
        <v>4</v>
      </c>
      <c r="D9" s="2" t="s">
        <v>26</v>
      </c>
      <c r="E9" s="7" t="s">
        <v>53</v>
      </c>
      <c r="F9" s="13">
        <v>117645</v>
      </c>
      <c r="G9" s="15">
        <v>174430</v>
      </c>
      <c r="H9" s="39">
        <v>292075</v>
      </c>
      <c r="I9" s="16">
        <v>40</v>
      </c>
      <c r="J9" s="13">
        <v>245</v>
      </c>
      <c r="K9" s="39">
        <v>285</v>
      </c>
      <c r="L9" s="16">
        <v>241</v>
      </c>
      <c r="M9" s="13">
        <v>5088</v>
      </c>
      <c r="N9" s="39">
        <v>5329</v>
      </c>
      <c r="O9" s="13">
        <v>57</v>
      </c>
      <c r="P9" s="13">
        <v>385</v>
      </c>
      <c r="Q9" s="43">
        <v>442</v>
      </c>
    </row>
    <row r="10" spans="3:17" ht="20.25">
      <c r="C10" s="5">
        <v>5</v>
      </c>
      <c r="D10" s="1" t="s">
        <v>11</v>
      </c>
      <c r="E10" s="55" t="s">
        <v>61</v>
      </c>
      <c r="F10" s="14">
        <v>2950410</v>
      </c>
      <c r="G10" s="14">
        <v>6462295</v>
      </c>
      <c r="H10" s="39">
        <v>9412705</v>
      </c>
      <c r="I10" s="14">
        <v>431</v>
      </c>
      <c r="J10" s="14">
        <v>1498</v>
      </c>
      <c r="K10" s="39">
        <v>1929</v>
      </c>
      <c r="L10" s="14">
        <v>33811</v>
      </c>
      <c r="M10" s="14">
        <v>94561</v>
      </c>
      <c r="N10" s="39">
        <v>128372</v>
      </c>
      <c r="O10" s="14">
        <v>601</v>
      </c>
      <c r="P10" s="14">
        <v>2017</v>
      </c>
      <c r="Q10" s="43">
        <v>2618</v>
      </c>
    </row>
    <row r="11" spans="3:17" ht="20.25">
      <c r="C11" s="4">
        <v>6</v>
      </c>
      <c r="D11" s="59" t="s">
        <v>12</v>
      </c>
      <c r="E11" s="59" t="s">
        <v>35</v>
      </c>
      <c r="F11" s="16">
        <v>5486</v>
      </c>
      <c r="G11" s="29">
        <v>6083</v>
      </c>
      <c r="H11" s="39">
        <v>11569</v>
      </c>
      <c r="I11" s="16">
        <v>7</v>
      </c>
      <c r="J11" s="28">
        <v>27</v>
      </c>
      <c r="K11" s="39">
        <v>34</v>
      </c>
      <c r="L11" s="13">
        <v>12</v>
      </c>
      <c r="M11" s="13">
        <v>0</v>
      </c>
      <c r="N11" s="39">
        <v>12</v>
      </c>
      <c r="O11" s="13">
        <v>5</v>
      </c>
      <c r="P11" s="13">
        <v>29</v>
      </c>
      <c r="Q11" s="44">
        <v>34</v>
      </c>
    </row>
    <row r="12" spans="3:17" ht="20.25">
      <c r="C12" s="5">
        <v>7</v>
      </c>
      <c r="D12" s="1" t="s">
        <v>27</v>
      </c>
      <c r="E12" s="55" t="s">
        <v>61</v>
      </c>
      <c r="F12" s="45">
        <v>622634</v>
      </c>
      <c r="G12" s="46">
        <v>2299803</v>
      </c>
      <c r="H12" s="40">
        <v>2922437</v>
      </c>
      <c r="I12" s="21">
        <v>202</v>
      </c>
      <c r="J12" s="14">
        <v>745</v>
      </c>
      <c r="K12" s="39">
        <v>947</v>
      </c>
      <c r="L12" s="21">
        <v>1721</v>
      </c>
      <c r="M12" s="21">
        <v>5325</v>
      </c>
      <c r="N12" s="39">
        <v>7046</v>
      </c>
      <c r="O12" s="14">
        <v>261</v>
      </c>
      <c r="P12" s="14">
        <v>1073</v>
      </c>
      <c r="Q12" s="43">
        <v>1334</v>
      </c>
    </row>
    <row r="13" spans="3:17" ht="19.5">
      <c r="C13" s="4">
        <v>8</v>
      </c>
      <c r="D13" s="2" t="s">
        <v>13</v>
      </c>
      <c r="E13" s="7" t="s">
        <v>61</v>
      </c>
      <c r="F13" s="17">
        <v>980029</v>
      </c>
      <c r="G13" s="17">
        <v>457525</v>
      </c>
      <c r="H13" s="40">
        <v>1437554</v>
      </c>
      <c r="I13" s="17">
        <v>346</v>
      </c>
      <c r="J13" s="17">
        <v>170</v>
      </c>
      <c r="K13" s="40">
        <v>516</v>
      </c>
      <c r="L13" s="17">
        <v>22732</v>
      </c>
      <c r="M13" s="17">
        <v>42332</v>
      </c>
      <c r="N13" s="40">
        <v>65064</v>
      </c>
      <c r="O13" s="17">
        <v>180</v>
      </c>
      <c r="P13" s="17">
        <v>139</v>
      </c>
      <c r="Q13" s="43">
        <v>319</v>
      </c>
    </row>
    <row r="14" spans="3:17" ht="19.5">
      <c r="C14" s="5">
        <v>9</v>
      </c>
      <c r="D14" s="1" t="s">
        <v>14</v>
      </c>
      <c r="E14" s="55" t="s">
        <v>61</v>
      </c>
      <c r="F14" s="18">
        <v>3076151</v>
      </c>
      <c r="G14" s="18">
        <v>8411089</v>
      </c>
      <c r="H14" s="40">
        <v>11487240</v>
      </c>
      <c r="I14" s="18">
        <v>358</v>
      </c>
      <c r="J14" s="18">
        <v>1317</v>
      </c>
      <c r="K14" s="40">
        <v>1675</v>
      </c>
      <c r="L14" s="18">
        <v>1023</v>
      </c>
      <c r="M14" s="18">
        <v>9833</v>
      </c>
      <c r="N14" s="40">
        <v>10856</v>
      </c>
      <c r="O14" s="25">
        <v>612</v>
      </c>
      <c r="P14" s="25">
        <v>2733</v>
      </c>
      <c r="Q14" s="43">
        <v>3345</v>
      </c>
    </row>
    <row r="15" spans="3:17" ht="20.25">
      <c r="C15" s="4">
        <v>10</v>
      </c>
      <c r="D15" s="2" t="s">
        <v>28</v>
      </c>
      <c r="E15" s="56" t="s">
        <v>58</v>
      </c>
      <c r="F15" s="19">
        <v>166834</v>
      </c>
      <c r="G15" s="20">
        <v>216085</v>
      </c>
      <c r="H15" s="41">
        <v>382919</v>
      </c>
      <c r="I15" s="31">
        <v>73</v>
      </c>
      <c r="J15" s="32">
        <v>81</v>
      </c>
      <c r="K15" s="42">
        <v>154</v>
      </c>
      <c r="L15" s="19">
        <v>0</v>
      </c>
      <c r="M15" s="20">
        <v>0</v>
      </c>
      <c r="N15" s="41">
        <v>0</v>
      </c>
      <c r="O15" s="19">
        <v>52</v>
      </c>
      <c r="P15" s="19">
        <v>69</v>
      </c>
      <c r="Q15" s="53">
        <v>121</v>
      </c>
    </row>
    <row r="16" spans="3:17" ht="19.5">
      <c r="C16" s="5">
        <v>11</v>
      </c>
      <c r="D16" s="1" t="s">
        <v>32</v>
      </c>
      <c r="E16" s="55" t="s">
        <v>61</v>
      </c>
      <c r="F16" s="18">
        <v>223253</v>
      </c>
      <c r="G16" s="18">
        <v>793695</v>
      </c>
      <c r="H16" s="40">
        <v>1016948</v>
      </c>
      <c r="I16" s="18">
        <v>57</v>
      </c>
      <c r="J16" s="18">
        <v>244</v>
      </c>
      <c r="K16" s="40">
        <v>301</v>
      </c>
      <c r="L16" s="18">
        <v>0</v>
      </c>
      <c r="M16" s="18">
        <v>0</v>
      </c>
      <c r="N16" s="40">
        <v>0</v>
      </c>
      <c r="O16" s="25">
        <v>65</v>
      </c>
      <c r="P16" s="25">
        <v>227</v>
      </c>
      <c r="Q16" s="43">
        <v>292</v>
      </c>
    </row>
    <row r="17" spans="3:17" ht="20.25">
      <c r="C17" s="4">
        <v>12</v>
      </c>
      <c r="D17" s="2" t="s">
        <v>29</v>
      </c>
      <c r="E17" s="56" t="s">
        <v>61</v>
      </c>
      <c r="F17" s="19">
        <v>6131587</v>
      </c>
      <c r="G17" s="20">
        <v>14638496</v>
      </c>
      <c r="H17" s="41">
        <v>20770083</v>
      </c>
      <c r="I17" s="31">
        <v>732</v>
      </c>
      <c r="J17" s="32">
        <v>2557</v>
      </c>
      <c r="K17" s="42">
        <v>3289</v>
      </c>
      <c r="L17" s="19">
        <v>106497</v>
      </c>
      <c r="M17" s="20">
        <v>229970</v>
      </c>
      <c r="N17" s="41">
        <v>336467</v>
      </c>
      <c r="O17" s="19">
        <v>2072</v>
      </c>
      <c r="P17" s="19">
        <v>4935</v>
      </c>
      <c r="Q17" s="53">
        <v>7007</v>
      </c>
    </row>
    <row r="18" spans="3:17" ht="19.5">
      <c r="C18" s="5">
        <v>13</v>
      </c>
      <c r="D18" s="1" t="s">
        <v>15</v>
      </c>
      <c r="E18" s="55" t="s">
        <v>61</v>
      </c>
      <c r="F18" s="18">
        <v>15361</v>
      </c>
      <c r="G18" s="46">
        <v>42457</v>
      </c>
      <c r="H18" s="40">
        <v>57818</v>
      </c>
      <c r="I18" s="18">
        <v>15</v>
      </c>
      <c r="J18" s="18">
        <v>50</v>
      </c>
      <c r="K18" s="40">
        <v>65</v>
      </c>
      <c r="L18" s="18">
        <v>1892</v>
      </c>
      <c r="M18" s="18">
        <v>3403</v>
      </c>
      <c r="N18" s="40">
        <v>5295</v>
      </c>
      <c r="O18" s="18">
        <v>17</v>
      </c>
      <c r="P18" s="18">
        <v>46</v>
      </c>
      <c r="Q18" s="43">
        <v>63</v>
      </c>
    </row>
    <row r="19" spans="3:17" ht="19.5">
      <c r="C19" s="4">
        <v>14</v>
      </c>
      <c r="D19" s="2" t="s">
        <v>43</v>
      </c>
      <c r="E19" s="7" t="s">
        <v>61</v>
      </c>
      <c r="F19" s="17">
        <v>29927</v>
      </c>
      <c r="G19" s="17">
        <v>106800</v>
      </c>
      <c r="H19" s="40">
        <v>136727</v>
      </c>
      <c r="I19" s="17">
        <v>10</v>
      </c>
      <c r="J19" s="17">
        <v>66</v>
      </c>
      <c r="K19" s="40">
        <v>76</v>
      </c>
      <c r="L19" s="17">
        <v>0</v>
      </c>
      <c r="M19" s="17">
        <v>0</v>
      </c>
      <c r="N19" s="40">
        <v>0</v>
      </c>
      <c r="O19" s="17">
        <v>15</v>
      </c>
      <c r="P19" s="17">
        <v>254</v>
      </c>
      <c r="Q19" s="43">
        <v>269</v>
      </c>
    </row>
    <row r="20" spans="3:17" ht="19.5">
      <c r="C20" s="4">
        <v>15</v>
      </c>
      <c r="D20" s="2" t="s">
        <v>16</v>
      </c>
      <c r="E20" s="7" t="s">
        <v>36</v>
      </c>
      <c r="F20" s="52">
        <v>54028</v>
      </c>
      <c r="G20" s="52">
        <v>54630</v>
      </c>
      <c r="H20" s="40">
        <v>108658</v>
      </c>
      <c r="I20" s="17">
        <v>30</v>
      </c>
      <c r="J20" s="17">
        <v>36</v>
      </c>
      <c r="K20" s="40">
        <v>66</v>
      </c>
      <c r="L20" s="17">
        <v>0</v>
      </c>
      <c r="M20" s="17">
        <v>0</v>
      </c>
      <c r="N20" s="40">
        <v>0</v>
      </c>
      <c r="O20" s="17">
        <v>0</v>
      </c>
      <c r="P20" s="17">
        <v>0</v>
      </c>
      <c r="Q20" s="43">
        <v>0</v>
      </c>
    </row>
    <row r="21" spans="3:20" ht="20.25">
      <c r="C21" s="5">
        <v>16</v>
      </c>
      <c r="D21" s="1" t="s">
        <v>17</v>
      </c>
      <c r="E21" s="55" t="s">
        <v>61</v>
      </c>
      <c r="F21" s="21">
        <v>1549691</v>
      </c>
      <c r="G21" s="21">
        <v>10252838</v>
      </c>
      <c r="H21" s="40">
        <v>11802529</v>
      </c>
      <c r="I21" s="14">
        <v>300</v>
      </c>
      <c r="J21" s="14">
        <v>1624</v>
      </c>
      <c r="K21" s="39">
        <v>1924</v>
      </c>
      <c r="L21" s="14">
        <v>38079</v>
      </c>
      <c r="M21" s="14">
        <v>106518</v>
      </c>
      <c r="N21" s="39">
        <v>144597</v>
      </c>
      <c r="O21" s="14">
        <v>537</v>
      </c>
      <c r="P21" s="14">
        <v>2775</v>
      </c>
      <c r="Q21" s="43">
        <v>3312</v>
      </c>
      <c r="T21" t="s">
        <v>20</v>
      </c>
    </row>
    <row r="22" spans="3:17" ht="20.25">
      <c r="C22" s="4">
        <v>17</v>
      </c>
      <c r="D22" s="2" t="s">
        <v>18</v>
      </c>
      <c r="E22" s="7" t="s">
        <v>55</v>
      </c>
      <c r="F22" s="16">
        <v>1326408</v>
      </c>
      <c r="G22" s="29">
        <v>3875426</v>
      </c>
      <c r="H22" s="39">
        <v>5201834</v>
      </c>
      <c r="I22" s="16">
        <v>235</v>
      </c>
      <c r="J22" s="16">
        <v>863</v>
      </c>
      <c r="K22" s="39">
        <v>1098</v>
      </c>
      <c r="L22" s="16">
        <v>10312</v>
      </c>
      <c r="M22" s="28">
        <v>13678</v>
      </c>
      <c r="N22" s="40">
        <v>23990</v>
      </c>
      <c r="O22" s="16">
        <v>1706</v>
      </c>
      <c r="P22" s="16">
        <v>3260</v>
      </c>
      <c r="Q22" s="43">
        <v>4966</v>
      </c>
    </row>
    <row r="23" spans="3:17" ht="20.25">
      <c r="C23" s="47">
        <v>18</v>
      </c>
      <c r="D23" s="12" t="s">
        <v>19</v>
      </c>
      <c r="E23" s="57" t="s">
        <v>61</v>
      </c>
      <c r="F23" s="48">
        <v>9169633</v>
      </c>
      <c r="G23" s="49">
        <v>14915748</v>
      </c>
      <c r="H23" s="39">
        <v>24085381</v>
      </c>
      <c r="I23" s="48">
        <v>698</v>
      </c>
      <c r="J23" s="48">
        <v>2098</v>
      </c>
      <c r="K23" s="39">
        <v>2796</v>
      </c>
      <c r="L23" s="50">
        <v>51859</v>
      </c>
      <c r="M23" s="51">
        <v>155529</v>
      </c>
      <c r="N23" s="40">
        <v>207388</v>
      </c>
      <c r="O23" s="48">
        <v>794</v>
      </c>
      <c r="P23" s="48">
        <v>2670</v>
      </c>
      <c r="Q23" s="43">
        <v>3464</v>
      </c>
    </row>
    <row r="24" spans="3:17" ht="20.25">
      <c r="C24" s="4">
        <v>19</v>
      </c>
      <c r="D24" s="2" t="s">
        <v>30</v>
      </c>
      <c r="E24" s="7" t="s">
        <v>61</v>
      </c>
      <c r="F24" s="16">
        <v>6426212</v>
      </c>
      <c r="G24" s="29">
        <v>16592874</v>
      </c>
      <c r="H24" s="39">
        <v>23019086</v>
      </c>
      <c r="I24" s="16">
        <v>942</v>
      </c>
      <c r="J24" s="16">
        <v>3067</v>
      </c>
      <c r="K24" s="39">
        <v>4009</v>
      </c>
      <c r="L24" s="13">
        <v>45981</v>
      </c>
      <c r="M24" s="28">
        <v>174314</v>
      </c>
      <c r="N24" s="40">
        <v>220295</v>
      </c>
      <c r="O24" s="16">
        <v>3443</v>
      </c>
      <c r="P24" s="16">
        <v>10475</v>
      </c>
      <c r="Q24" s="43">
        <v>13918</v>
      </c>
    </row>
    <row r="25" spans="3:17" ht="20.25">
      <c r="C25" s="5">
        <v>20</v>
      </c>
      <c r="D25" s="1" t="s">
        <v>33</v>
      </c>
      <c r="E25" s="55" t="s">
        <v>59</v>
      </c>
      <c r="F25" s="21">
        <v>30915</v>
      </c>
      <c r="G25" s="14">
        <v>13558</v>
      </c>
      <c r="H25" s="39">
        <v>44473</v>
      </c>
      <c r="I25" s="21">
        <v>20</v>
      </c>
      <c r="J25" s="14">
        <v>16</v>
      </c>
      <c r="K25" s="39">
        <v>36</v>
      </c>
      <c r="L25" s="14">
        <v>112</v>
      </c>
      <c r="M25" s="27">
        <v>193</v>
      </c>
      <c r="N25" s="39">
        <v>305</v>
      </c>
      <c r="O25" s="14">
        <v>61</v>
      </c>
      <c r="P25" s="14">
        <v>66</v>
      </c>
      <c r="Q25" s="44">
        <v>127</v>
      </c>
    </row>
    <row r="26" spans="3:17" ht="20.25" thickBot="1">
      <c r="C26" s="71" t="s">
        <v>21</v>
      </c>
      <c r="D26" s="72"/>
      <c r="E26" s="73"/>
      <c r="F26" s="35">
        <f aca="true" t="shared" si="0" ref="F26:Q26">SUM(F6:F25)</f>
        <v>41277957</v>
      </c>
      <c r="G26" s="36">
        <f t="shared" si="0"/>
        <v>87134974</v>
      </c>
      <c r="H26" s="36">
        <f t="shared" si="0"/>
        <v>128412931</v>
      </c>
      <c r="I26" s="36">
        <f t="shared" si="0"/>
        <v>5366</v>
      </c>
      <c r="J26" s="36">
        <f t="shared" si="0"/>
        <v>15257</v>
      </c>
      <c r="K26" s="36">
        <f t="shared" si="0"/>
        <v>20623</v>
      </c>
      <c r="L26" s="36">
        <f t="shared" si="0"/>
        <v>459875</v>
      </c>
      <c r="M26" s="36">
        <f t="shared" si="0"/>
        <v>1053443</v>
      </c>
      <c r="N26" s="36">
        <f t="shared" si="0"/>
        <v>1513318</v>
      </c>
      <c r="O26" s="36">
        <f t="shared" si="0"/>
        <v>11243</v>
      </c>
      <c r="P26" s="36">
        <f t="shared" si="0"/>
        <v>31803</v>
      </c>
      <c r="Q26" s="37">
        <f t="shared" si="0"/>
        <v>43046</v>
      </c>
    </row>
    <row r="27" spans="3:17" ht="18.75" thickTop="1">
      <c r="C27" s="10"/>
      <c r="D27" s="9"/>
      <c r="E27" s="74"/>
      <c r="F27" s="75"/>
      <c r="G27" s="75"/>
      <c r="H27" s="75"/>
      <c r="I27" s="75"/>
      <c r="J27" s="75"/>
      <c r="K27" s="75"/>
      <c r="L27" s="75"/>
      <c r="M27" s="6"/>
      <c r="N27" s="6"/>
      <c r="O27" s="6"/>
      <c r="P27" s="6"/>
      <c r="Q27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6:E26"/>
    <mergeCell ref="E27:L27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C1">
      <selection activeCell="E25" sqref="E25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3" width="8.7109375" style="0" customWidth="1"/>
    <col min="14" max="14" width="11.57421875" style="0" customWidth="1"/>
    <col min="15" max="17" width="8.7109375" style="0" customWidth="1"/>
  </cols>
  <sheetData>
    <row r="1" spans="3:17" ht="70.5" customHeight="1">
      <c r="C1" s="60" t="s">
        <v>23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41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22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42</v>
      </c>
      <c r="F6" s="11">
        <v>908666</v>
      </c>
      <c r="G6" s="26">
        <v>3110258</v>
      </c>
      <c r="H6" s="38">
        <v>4018924</v>
      </c>
      <c r="I6" s="22">
        <v>357</v>
      </c>
      <c r="J6" s="23">
        <v>317</v>
      </c>
      <c r="K6" s="38">
        <v>674</v>
      </c>
      <c r="L6" s="24">
        <v>17406</v>
      </c>
      <c r="M6" s="24">
        <v>32905</v>
      </c>
      <c r="N6" s="38">
        <v>50311</v>
      </c>
      <c r="O6" s="24">
        <v>401</v>
      </c>
      <c r="P6" s="24">
        <v>424</v>
      </c>
      <c r="Q6" s="43">
        <v>825</v>
      </c>
    </row>
    <row r="7" spans="3:17" ht="20.25">
      <c r="C7" s="4">
        <v>2</v>
      </c>
      <c r="D7" s="2" t="s">
        <v>10</v>
      </c>
      <c r="E7" s="7" t="s">
        <v>42</v>
      </c>
      <c r="F7" s="13">
        <v>4269400</v>
      </c>
      <c r="G7" s="58">
        <v>2740186</v>
      </c>
      <c r="H7" s="39">
        <v>7009586</v>
      </c>
      <c r="I7" s="13">
        <v>163</v>
      </c>
      <c r="J7" s="13">
        <v>96</v>
      </c>
      <c r="K7" s="39">
        <v>259</v>
      </c>
      <c r="L7" s="16">
        <v>63005</v>
      </c>
      <c r="M7" s="16">
        <v>113124</v>
      </c>
      <c r="N7" s="39">
        <v>176129</v>
      </c>
      <c r="O7" s="16">
        <v>146</v>
      </c>
      <c r="P7" s="13">
        <v>89</v>
      </c>
      <c r="Q7" s="43">
        <v>235</v>
      </c>
    </row>
    <row r="8" spans="3:17" ht="20.25">
      <c r="C8" s="5">
        <v>3</v>
      </c>
      <c r="D8" s="1" t="s">
        <v>25</v>
      </c>
      <c r="E8" s="55" t="s">
        <v>42</v>
      </c>
      <c r="F8" s="14">
        <v>1708904</v>
      </c>
      <c r="G8" s="14">
        <v>356306</v>
      </c>
      <c r="H8" s="39">
        <v>2065210</v>
      </c>
      <c r="I8" s="14">
        <v>245</v>
      </c>
      <c r="J8" s="14">
        <v>95</v>
      </c>
      <c r="K8" s="39">
        <v>340</v>
      </c>
      <c r="L8" s="14">
        <v>36668</v>
      </c>
      <c r="M8" s="14">
        <v>42459</v>
      </c>
      <c r="N8" s="39">
        <v>79127</v>
      </c>
      <c r="O8" s="14">
        <v>159</v>
      </c>
      <c r="P8" s="14">
        <v>74</v>
      </c>
      <c r="Q8" s="43">
        <v>233</v>
      </c>
    </row>
    <row r="9" spans="3:17" ht="20.25">
      <c r="C9" s="4">
        <v>4</v>
      </c>
      <c r="D9" s="2" t="s">
        <v>26</v>
      </c>
      <c r="E9" s="7" t="s">
        <v>42</v>
      </c>
      <c r="F9" s="13">
        <v>98233</v>
      </c>
      <c r="G9" s="15">
        <v>132355</v>
      </c>
      <c r="H9" s="39">
        <v>230588</v>
      </c>
      <c r="I9" s="16">
        <v>26</v>
      </c>
      <c r="J9" s="13">
        <v>106</v>
      </c>
      <c r="K9" s="39">
        <v>132</v>
      </c>
      <c r="L9" s="16">
        <v>145</v>
      </c>
      <c r="M9" s="13">
        <v>3238</v>
      </c>
      <c r="N9" s="39">
        <v>3383</v>
      </c>
      <c r="O9" s="13">
        <v>57</v>
      </c>
      <c r="P9" s="13">
        <v>384</v>
      </c>
      <c r="Q9" s="43">
        <v>441</v>
      </c>
    </row>
    <row r="10" spans="3:17" ht="20.25">
      <c r="C10" s="5">
        <v>5</v>
      </c>
      <c r="D10" s="1" t="s">
        <v>11</v>
      </c>
      <c r="E10" s="55" t="s">
        <v>42</v>
      </c>
      <c r="F10" s="14">
        <v>1674757</v>
      </c>
      <c r="G10" s="14">
        <v>4396910</v>
      </c>
      <c r="H10" s="39">
        <v>6071667</v>
      </c>
      <c r="I10" s="14">
        <v>438</v>
      </c>
      <c r="J10" s="14">
        <v>1436</v>
      </c>
      <c r="K10" s="39">
        <v>1874</v>
      </c>
      <c r="L10" s="14">
        <v>19140</v>
      </c>
      <c r="M10" s="14">
        <v>52463</v>
      </c>
      <c r="N10" s="39">
        <v>71603</v>
      </c>
      <c r="O10" s="14">
        <v>569</v>
      </c>
      <c r="P10" s="14">
        <v>1991</v>
      </c>
      <c r="Q10" s="43">
        <v>2560</v>
      </c>
    </row>
    <row r="11" spans="3:17" ht="20.25">
      <c r="C11" s="4">
        <v>6</v>
      </c>
      <c r="D11" s="59" t="s">
        <v>12</v>
      </c>
      <c r="E11" s="59" t="s">
        <v>35</v>
      </c>
      <c r="F11" s="16">
        <v>5486</v>
      </c>
      <c r="G11" s="29">
        <v>6083</v>
      </c>
      <c r="H11" s="39">
        <v>11569</v>
      </c>
      <c r="I11" s="16">
        <v>7</v>
      </c>
      <c r="J11" s="28">
        <v>27</v>
      </c>
      <c r="K11" s="39">
        <v>34</v>
      </c>
      <c r="L11" s="13">
        <v>12</v>
      </c>
      <c r="M11" s="13">
        <v>0</v>
      </c>
      <c r="N11" s="39">
        <v>12</v>
      </c>
      <c r="O11" s="13">
        <v>5</v>
      </c>
      <c r="P11" s="13">
        <v>29</v>
      </c>
      <c r="Q11" s="44">
        <v>34</v>
      </c>
    </row>
    <row r="12" spans="3:17" ht="20.25">
      <c r="C12" s="5">
        <v>7</v>
      </c>
      <c r="D12" s="1" t="s">
        <v>27</v>
      </c>
      <c r="E12" s="55" t="s">
        <v>42</v>
      </c>
      <c r="F12" s="45">
        <v>471154</v>
      </c>
      <c r="G12" s="46">
        <v>1488647</v>
      </c>
      <c r="H12" s="40">
        <v>1959801</v>
      </c>
      <c r="I12" s="21">
        <v>196</v>
      </c>
      <c r="J12" s="14">
        <v>701</v>
      </c>
      <c r="K12" s="39">
        <v>897</v>
      </c>
      <c r="L12" s="21">
        <v>1672</v>
      </c>
      <c r="M12" s="21">
        <v>4835</v>
      </c>
      <c r="N12" s="39">
        <v>6507</v>
      </c>
      <c r="O12" s="14">
        <v>227</v>
      </c>
      <c r="P12" s="14">
        <v>984</v>
      </c>
      <c r="Q12" s="43">
        <v>1211</v>
      </c>
    </row>
    <row r="13" spans="3:17" ht="19.5">
      <c r="C13" s="4">
        <v>8</v>
      </c>
      <c r="D13" s="2" t="s">
        <v>13</v>
      </c>
      <c r="E13" s="7" t="s">
        <v>40</v>
      </c>
      <c r="F13" s="17">
        <v>794180</v>
      </c>
      <c r="G13" s="17">
        <v>373575</v>
      </c>
      <c r="H13" s="40">
        <v>1167755</v>
      </c>
      <c r="I13" s="17">
        <v>258</v>
      </c>
      <c r="J13" s="17">
        <v>156</v>
      </c>
      <c r="K13" s="40">
        <v>414</v>
      </c>
      <c r="L13" s="17">
        <v>20797</v>
      </c>
      <c r="M13" s="17">
        <v>32754</v>
      </c>
      <c r="N13" s="40">
        <v>53551</v>
      </c>
      <c r="O13" s="17">
        <v>181</v>
      </c>
      <c r="P13" s="17">
        <v>125</v>
      </c>
      <c r="Q13" s="43">
        <v>306</v>
      </c>
    </row>
    <row r="14" spans="3:17" ht="19.5">
      <c r="C14" s="5">
        <v>9</v>
      </c>
      <c r="D14" s="1" t="s">
        <v>14</v>
      </c>
      <c r="E14" s="55" t="s">
        <v>42</v>
      </c>
      <c r="F14" s="18">
        <v>2887724</v>
      </c>
      <c r="G14" s="18">
        <v>6715333</v>
      </c>
      <c r="H14" s="40">
        <v>9603057</v>
      </c>
      <c r="I14" s="18">
        <v>364</v>
      </c>
      <c r="J14" s="18">
        <v>1059</v>
      </c>
      <c r="K14" s="40">
        <v>1423</v>
      </c>
      <c r="L14" s="18">
        <v>1260</v>
      </c>
      <c r="M14" s="18">
        <v>9415</v>
      </c>
      <c r="N14" s="40">
        <v>10675</v>
      </c>
      <c r="O14" s="25">
        <v>706</v>
      </c>
      <c r="P14" s="25">
        <v>2639</v>
      </c>
      <c r="Q14" s="43">
        <v>3345</v>
      </c>
    </row>
    <row r="15" spans="3:17" ht="20.25">
      <c r="C15" s="4">
        <v>10</v>
      </c>
      <c r="D15" s="2" t="s">
        <v>28</v>
      </c>
      <c r="E15" s="56" t="s">
        <v>34</v>
      </c>
      <c r="F15" s="19">
        <v>91132</v>
      </c>
      <c r="G15" s="20">
        <v>132038</v>
      </c>
      <c r="H15" s="41">
        <v>223170</v>
      </c>
      <c r="I15" s="31">
        <v>52</v>
      </c>
      <c r="J15" s="32">
        <v>54</v>
      </c>
      <c r="K15" s="42">
        <v>106</v>
      </c>
      <c r="L15" s="19">
        <v>0</v>
      </c>
      <c r="M15" s="20">
        <v>0</v>
      </c>
      <c r="N15" s="41">
        <v>0</v>
      </c>
      <c r="O15" s="19">
        <v>0</v>
      </c>
      <c r="P15" s="19">
        <v>0</v>
      </c>
      <c r="Q15" s="53">
        <v>0</v>
      </c>
    </row>
    <row r="16" spans="3:17" ht="19.5">
      <c r="C16" s="5">
        <v>11</v>
      </c>
      <c r="D16" s="1" t="s">
        <v>32</v>
      </c>
      <c r="E16" s="55" t="s">
        <v>38</v>
      </c>
      <c r="F16" s="18">
        <v>87547</v>
      </c>
      <c r="G16" s="18">
        <v>466446</v>
      </c>
      <c r="H16" s="40">
        <v>553993</v>
      </c>
      <c r="I16" s="18">
        <v>42</v>
      </c>
      <c r="J16" s="18">
        <v>205</v>
      </c>
      <c r="K16" s="40">
        <v>247</v>
      </c>
      <c r="L16" s="18">
        <v>0</v>
      </c>
      <c r="M16" s="18">
        <v>0</v>
      </c>
      <c r="N16" s="40">
        <v>0</v>
      </c>
      <c r="O16" s="25">
        <v>57</v>
      </c>
      <c r="P16" s="25">
        <v>222</v>
      </c>
      <c r="Q16" s="43">
        <v>279</v>
      </c>
    </row>
    <row r="17" spans="3:17" ht="20.25">
      <c r="C17" s="4">
        <v>12</v>
      </c>
      <c r="D17" s="2" t="s">
        <v>29</v>
      </c>
      <c r="E17" s="56" t="s">
        <v>42</v>
      </c>
      <c r="F17" s="19">
        <v>4685278</v>
      </c>
      <c r="G17" s="20">
        <v>9814900</v>
      </c>
      <c r="H17" s="41">
        <v>14500178</v>
      </c>
      <c r="I17" s="31">
        <v>682</v>
      </c>
      <c r="J17" s="32">
        <v>2284</v>
      </c>
      <c r="K17" s="42">
        <v>2966</v>
      </c>
      <c r="L17" s="19">
        <v>95180</v>
      </c>
      <c r="M17" s="20">
        <v>187215</v>
      </c>
      <c r="N17" s="41">
        <v>282395</v>
      </c>
      <c r="O17" s="19">
        <v>1582</v>
      </c>
      <c r="P17" s="19">
        <v>3843</v>
      </c>
      <c r="Q17" s="53">
        <v>5425</v>
      </c>
    </row>
    <row r="18" spans="3:17" ht="19.5">
      <c r="C18" s="5">
        <v>13</v>
      </c>
      <c r="D18" s="1" t="s">
        <v>15</v>
      </c>
      <c r="E18" s="55" t="s">
        <v>31</v>
      </c>
      <c r="F18" s="18">
        <v>7638</v>
      </c>
      <c r="G18" s="46">
        <v>19444</v>
      </c>
      <c r="H18" s="40">
        <v>27082</v>
      </c>
      <c r="I18" s="18">
        <v>12</v>
      </c>
      <c r="J18" s="18">
        <v>34</v>
      </c>
      <c r="K18" s="40">
        <v>46</v>
      </c>
      <c r="L18" s="18">
        <v>1514</v>
      </c>
      <c r="M18" s="18">
        <v>1394</v>
      </c>
      <c r="N18" s="40">
        <v>2908</v>
      </c>
      <c r="O18" s="18">
        <v>14</v>
      </c>
      <c r="P18" s="18">
        <v>34</v>
      </c>
      <c r="Q18" s="43">
        <v>48</v>
      </c>
    </row>
    <row r="19" spans="3:17" ht="19.5">
      <c r="C19" s="4">
        <v>14</v>
      </c>
      <c r="D19" s="2" t="s">
        <v>43</v>
      </c>
      <c r="E19" s="7" t="s">
        <v>42</v>
      </c>
      <c r="F19" s="17">
        <v>3856</v>
      </c>
      <c r="G19" s="17">
        <v>32728</v>
      </c>
      <c r="H19" s="40">
        <v>36584</v>
      </c>
      <c r="I19" s="17">
        <v>8</v>
      </c>
      <c r="J19" s="17">
        <v>46</v>
      </c>
      <c r="K19" s="40">
        <v>54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19.5">
      <c r="C20" s="4">
        <v>15</v>
      </c>
      <c r="D20" s="2" t="s">
        <v>16</v>
      </c>
      <c r="E20" s="7" t="s">
        <v>36</v>
      </c>
      <c r="F20" s="52">
        <v>54028</v>
      </c>
      <c r="G20" s="52">
        <v>54630</v>
      </c>
      <c r="H20" s="40">
        <v>108658</v>
      </c>
      <c r="I20" s="17">
        <v>30</v>
      </c>
      <c r="J20" s="17">
        <v>36</v>
      </c>
      <c r="K20" s="40">
        <v>66</v>
      </c>
      <c r="L20" s="17">
        <v>0</v>
      </c>
      <c r="M20" s="17">
        <v>0</v>
      </c>
      <c r="N20" s="40">
        <v>0</v>
      </c>
      <c r="O20" s="17">
        <v>0</v>
      </c>
      <c r="P20" s="17">
        <v>0</v>
      </c>
      <c r="Q20" s="43">
        <v>0</v>
      </c>
    </row>
    <row r="21" spans="3:20" ht="20.25">
      <c r="C21" s="5">
        <v>16</v>
      </c>
      <c r="D21" s="1" t="s">
        <v>17</v>
      </c>
      <c r="E21" s="55" t="s">
        <v>42</v>
      </c>
      <c r="F21" s="21">
        <v>1281505</v>
      </c>
      <c r="G21" s="21">
        <v>8115201</v>
      </c>
      <c r="H21" s="40">
        <v>9396706</v>
      </c>
      <c r="I21" s="14">
        <v>287</v>
      </c>
      <c r="J21" s="14">
        <v>1107</v>
      </c>
      <c r="K21" s="39">
        <v>1394</v>
      </c>
      <c r="L21" s="14">
        <v>29202</v>
      </c>
      <c r="M21" s="14">
        <v>87194</v>
      </c>
      <c r="N21" s="39">
        <v>116396</v>
      </c>
      <c r="O21" s="14">
        <v>280</v>
      </c>
      <c r="P21" s="14">
        <v>1131</v>
      </c>
      <c r="Q21" s="43">
        <v>1411</v>
      </c>
      <c r="T21" t="s">
        <v>20</v>
      </c>
    </row>
    <row r="22" spans="3:17" ht="20.25">
      <c r="C22" s="4">
        <v>17</v>
      </c>
      <c r="D22" s="2" t="s">
        <v>18</v>
      </c>
      <c r="E22" s="7" t="s">
        <v>42</v>
      </c>
      <c r="F22" s="16">
        <v>1117054</v>
      </c>
      <c r="G22" s="29">
        <v>3086272</v>
      </c>
      <c r="H22" s="39">
        <v>4203326</v>
      </c>
      <c r="I22" s="16">
        <v>213</v>
      </c>
      <c r="J22" s="16">
        <v>761</v>
      </c>
      <c r="K22" s="39">
        <v>974</v>
      </c>
      <c r="L22" s="16">
        <v>5591</v>
      </c>
      <c r="M22" s="28">
        <v>11510</v>
      </c>
      <c r="N22" s="40">
        <v>17101</v>
      </c>
      <c r="O22" s="16">
        <v>969</v>
      </c>
      <c r="P22" s="16">
        <v>1176</v>
      </c>
      <c r="Q22" s="43">
        <v>2145</v>
      </c>
    </row>
    <row r="23" spans="3:17" ht="20.25">
      <c r="C23" s="47">
        <v>18</v>
      </c>
      <c r="D23" s="12" t="s">
        <v>19</v>
      </c>
      <c r="E23" s="57" t="s">
        <v>42</v>
      </c>
      <c r="F23" s="48">
        <v>5606768</v>
      </c>
      <c r="G23" s="49">
        <v>11904301</v>
      </c>
      <c r="H23" s="39">
        <v>17511069</v>
      </c>
      <c r="I23" s="48">
        <v>611</v>
      </c>
      <c r="J23" s="48">
        <v>1861</v>
      </c>
      <c r="K23" s="39">
        <v>2472</v>
      </c>
      <c r="L23" s="50">
        <v>42308</v>
      </c>
      <c r="M23" s="51">
        <v>148351</v>
      </c>
      <c r="N23" s="40">
        <v>190659</v>
      </c>
      <c r="O23" s="48">
        <v>794</v>
      </c>
      <c r="P23" s="48">
        <v>2670</v>
      </c>
      <c r="Q23" s="43">
        <v>3464</v>
      </c>
    </row>
    <row r="24" spans="3:17" ht="20.25">
      <c r="C24" s="4">
        <v>19</v>
      </c>
      <c r="D24" s="2" t="s">
        <v>30</v>
      </c>
      <c r="E24" s="7" t="s">
        <v>42</v>
      </c>
      <c r="F24" s="16">
        <v>4372267</v>
      </c>
      <c r="G24" s="29">
        <v>10772938</v>
      </c>
      <c r="H24" s="39">
        <v>15145205</v>
      </c>
      <c r="I24" s="16">
        <v>841</v>
      </c>
      <c r="J24" s="16">
        <v>2694</v>
      </c>
      <c r="K24" s="39">
        <v>3535</v>
      </c>
      <c r="L24" s="13">
        <v>23111</v>
      </c>
      <c r="M24" s="28">
        <v>100544</v>
      </c>
      <c r="N24" s="40">
        <v>123655</v>
      </c>
      <c r="O24" s="16">
        <v>2375</v>
      </c>
      <c r="P24" s="16">
        <v>8192</v>
      </c>
      <c r="Q24" s="43">
        <v>10567</v>
      </c>
    </row>
    <row r="25" spans="3:17" ht="20.25">
      <c r="C25" s="5">
        <v>20</v>
      </c>
      <c r="D25" s="1" t="s">
        <v>33</v>
      </c>
      <c r="E25" s="55" t="s">
        <v>42</v>
      </c>
      <c r="F25" s="21">
        <v>23684</v>
      </c>
      <c r="G25" s="14">
        <v>10190</v>
      </c>
      <c r="H25" s="39">
        <v>33874</v>
      </c>
      <c r="I25" s="21">
        <v>18</v>
      </c>
      <c r="J25" s="14">
        <v>6</v>
      </c>
      <c r="K25" s="39">
        <v>24</v>
      </c>
      <c r="L25" s="14">
        <v>9</v>
      </c>
      <c r="M25" s="27">
        <v>0</v>
      </c>
      <c r="N25" s="39">
        <v>9</v>
      </c>
      <c r="O25" s="14">
        <v>58</v>
      </c>
      <c r="P25" s="14">
        <v>30</v>
      </c>
      <c r="Q25" s="44">
        <v>88</v>
      </c>
    </row>
    <row r="26" spans="3:17" ht="20.25" thickBot="1">
      <c r="C26" s="71" t="s">
        <v>21</v>
      </c>
      <c r="D26" s="72"/>
      <c r="E26" s="73"/>
      <c r="F26" s="35">
        <f aca="true" t="shared" si="0" ref="F26:Q26">SUM(F6:F25)</f>
        <v>30149261</v>
      </c>
      <c r="G26" s="36">
        <f t="shared" si="0"/>
        <v>63728741</v>
      </c>
      <c r="H26" s="36">
        <f t="shared" si="0"/>
        <v>93878002</v>
      </c>
      <c r="I26" s="36">
        <f t="shared" si="0"/>
        <v>4850</v>
      </c>
      <c r="J26" s="36">
        <f t="shared" si="0"/>
        <v>13081</v>
      </c>
      <c r="K26" s="36">
        <f t="shared" si="0"/>
        <v>17931</v>
      </c>
      <c r="L26" s="36">
        <f t="shared" si="0"/>
        <v>357020</v>
      </c>
      <c r="M26" s="36">
        <f t="shared" si="0"/>
        <v>827401</v>
      </c>
      <c r="N26" s="36">
        <f t="shared" si="0"/>
        <v>1184421</v>
      </c>
      <c r="O26" s="36">
        <f t="shared" si="0"/>
        <v>8580</v>
      </c>
      <c r="P26" s="36">
        <f t="shared" si="0"/>
        <v>24037</v>
      </c>
      <c r="Q26" s="37">
        <f t="shared" si="0"/>
        <v>32617</v>
      </c>
    </row>
    <row r="27" spans="3:17" ht="18.75" thickTop="1">
      <c r="C27" s="10"/>
      <c r="D27" s="9"/>
      <c r="E27" s="74"/>
      <c r="F27" s="75"/>
      <c r="G27" s="75"/>
      <c r="H27" s="75"/>
      <c r="I27" s="75"/>
      <c r="J27" s="75"/>
      <c r="K27" s="75"/>
      <c r="L27" s="75"/>
      <c r="M27" s="6"/>
      <c r="N27" s="6"/>
      <c r="O27" s="6"/>
      <c r="P27" s="6"/>
      <c r="Q27" s="6"/>
    </row>
  </sheetData>
  <sheetProtection/>
  <mergeCells count="12">
    <mergeCell ref="C26:E26"/>
    <mergeCell ref="E27:L27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C1">
      <selection activeCell="E21" sqref="E2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3" width="8.7109375" style="0" customWidth="1"/>
    <col min="14" max="14" width="11.57421875" style="0" customWidth="1"/>
    <col min="15" max="17" width="8.7109375" style="0" customWidth="1"/>
  </cols>
  <sheetData>
    <row r="1" spans="3:17" ht="70.5" customHeight="1">
      <c r="C1" s="60" t="s">
        <v>23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39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22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40</v>
      </c>
      <c r="F6" s="11">
        <v>893651</v>
      </c>
      <c r="G6" s="26">
        <v>3060716</v>
      </c>
      <c r="H6" s="38">
        <v>3954367</v>
      </c>
      <c r="I6" s="22">
        <v>353</v>
      </c>
      <c r="J6" s="23">
        <v>317</v>
      </c>
      <c r="K6" s="38">
        <v>670</v>
      </c>
      <c r="L6" s="24">
        <v>17053</v>
      </c>
      <c r="M6" s="24">
        <v>33255</v>
      </c>
      <c r="N6" s="38">
        <v>50308</v>
      </c>
      <c r="O6" s="24">
        <v>401</v>
      </c>
      <c r="P6" s="24">
        <v>424</v>
      </c>
      <c r="Q6" s="43">
        <v>825</v>
      </c>
    </row>
    <row r="7" spans="3:17" ht="20.25">
      <c r="C7" s="4">
        <v>2</v>
      </c>
      <c r="D7" s="2" t="s">
        <v>10</v>
      </c>
      <c r="E7" s="7" t="s">
        <v>40</v>
      </c>
      <c r="F7" s="13">
        <v>4118559</v>
      </c>
      <c r="G7" s="58">
        <v>2676543</v>
      </c>
      <c r="H7" s="39">
        <v>6795102</v>
      </c>
      <c r="I7" s="13">
        <v>153</v>
      </c>
      <c r="J7" s="13">
        <v>91</v>
      </c>
      <c r="K7" s="39">
        <v>244</v>
      </c>
      <c r="L7" s="16">
        <v>59776</v>
      </c>
      <c r="M7" s="16">
        <v>107325</v>
      </c>
      <c r="N7" s="39">
        <v>167101</v>
      </c>
      <c r="O7" s="16">
        <v>142</v>
      </c>
      <c r="P7" s="13">
        <v>89</v>
      </c>
      <c r="Q7" s="43">
        <v>231</v>
      </c>
    </row>
    <row r="8" spans="3:17" ht="20.25">
      <c r="C8" s="5">
        <v>3</v>
      </c>
      <c r="D8" s="1" t="s">
        <v>25</v>
      </c>
      <c r="E8" s="55" t="s">
        <v>40</v>
      </c>
      <c r="F8" s="14">
        <v>1675675</v>
      </c>
      <c r="G8" s="14">
        <v>348714</v>
      </c>
      <c r="H8" s="39">
        <v>2024389</v>
      </c>
      <c r="I8" s="14">
        <v>235</v>
      </c>
      <c r="J8" s="14">
        <v>95</v>
      </c>
      <c r="K8" s="39">
        <v>330</v>
      </c>
      <c r="L8" s="14">
        <v>36833</v>
      </c>
      <c r="M8" s="14">
        <v>42495</v>
      </c>
      <c r="N8" s="39">
        <v>79328</v>
      </c>
      <c r="O8" s="14">
        <v>159</v>
      </c>
      <c r="P8" s="14">
        <v>74</v>
      </c>
      <c r="Q8" s="43">
        <v>233</v>
      </c>
    </row>
    <row r="9" spans="3:17" ht="20.25">
      <c r="C9" s="4">
        <v>4</v>
      </c>
      <c r="D9" s="2" t="s">
        <v>26</v>
      </c>
      <c r="E9" s="7" t="s">
        <v>40</v>
      </c>
      <c r="F9" s="13">
        <v>95970</v>
      </c>
      <c r="G9" s="15">
        <v>125728</v>
      </c>
      <c r="H9" s="39">
        <v>221698</v>
      </c>
      <c r="I9" s="16">
        <v>25</v>
      </c>
      <c r="J9" s="13">
        <v>85</v>
      </c>
      <c r="K9" s="39">
        <v>110</v>
      </c>
      <c r="L9" s="16">
        <v>145</v>
      </c>
      <c r="M9" s="13">
        <v>3238</v>
      </c>
      <c r="N9" s="39">
        <v>3383</v>
      </c>
      <c r="O9" s="13">
        <v>57</v>
      </c>
      <c r="P9" s="13">
        <v>384</v>
      </c>
      <c r="Q9" s="43">
        <v>441</v>
      </c>
    </row>
    <row r="10" spans="3:17" ht="20.25">
      <c r="C10" s="5">
        <v>5</v>
      </c>
      <c r="D10" s="1" t="s">
        <v>11</v>
      </c>
      <c r="E10" s="55" t="s">
        <v>40</v>
      </c>
      <c r="F10" s="14">
        <v>1640257</v>
      </c>
      <c r="G10" s="14">
        <v>4191215</v>
      </c>
      <c r="H10" s="39">
        <v>5831472</v>
      </c>
      <c r="I10" s="14">
        <v>433</v>
      </c>
      <c r="J10" s="14">
        <v>1421</v>
      </c>
      <c r="K10" s="39">
        <v>1854</v>
      </c>
      <c r="L10" s="14">
        <v>18543</v>
      </c>
      <c r="M10" s="14">
        <v>50717</v>
      </c>
      <c r="N10" s="39">
        <v>69260</v>
      </c>
      <c r="O10" s="14">
        <v>567</v>
      </c>
      <c r="P10" s="14">
        <v>1985</v>
      </c>
      <c r="Q10" s="43">
        <v>2552</v>
      </c>
    </row>
    <row r="11" spans="3:17" ht="20.25">
      <c r="C11" s="4">
        <v>6</v>
      </c>
      <c r="D11" s="59" t="s">
        <v>12</v>
      </c>
      <c r="E11" s="59" t="s">
        <v>35</v>
      </c>
      <c r="F11" s="16">
        <v>5486</v>
      </c>
      <c r="G11" s="29">
        <v>6083</v>
      </c>
      <c r="H11" s="39">
        <v>11569</v>
      </c>
      <c r="I11" s="16">
        <v>7</v>
      </c>
      <c r="J11" s="28">
        <v>27</v>
      </c>
      <c r="K11" s="39">
        <v>34</v>
      </c>
      <c r="L11" s="13">
        <v>12</v>
      </c>
      <c r="M11" s="13">
        <v>0</v>
      </c>
      <c r="N11" s="39">
        <v>12</v>
      </c>
      <c r="O11" s="13">
        <v>5</v>
      </c>
      <c r="P11" s="13">
        <v>29</v>
      </c>
      <c r="Q11" s="44">
        <v>34</v>
      </c>
    </row>
    <row r="12" spans="3:17" ht="20.25">
      <c r="C12" s="5">
        <v>7</v>
      </c>
      <c r="D12" s="1" t="s">
        <v>27</v>
      </c>
      <c r="E12" s="55" t="s">
        <v>40</v>
      </c>
      <c r="F12" s="45">
        <v>463756</v>
      </c>
      <c r="G12" s="46">
        <v>1436630</v>
      </c>
      <c r="H12" s="40">
        <v>1900386</v>
      </c>
      <c r="I12" s="21">
        <v>192</v>
      </c>
      <c r="J12" s="14">
        <v>696</v>
      </c>
      <c r="K12" s="39">
        <v>888</v>
      </c>
      <c r="L12" s="21">
        <v>1671</v>
      </c>
      <c r="M12" s="21">
        <v>4643</v>
      </c>
      <c r="N12" s="39">
        <v>6314</v>
      </c>
      <c r="O12" s="14">
        <v>225</v>
      </c>
      <c r="P12" s="14">
        <v>970</v>
      </c>
      <c r="Q12" s="43">
        <v>1195</v>
      </c>
    </row>
    <row r="13" spans="3:17" ht="19.5">
      <c r="C13" s="4">
        <v>8</v>
      </c>
      <c r="D13" s="2" t="s">
        <v>13</v>
      </c>
      <c r="E13" s="7" t="s">
        <v>40</v>
      </c>
      <c r="F13" s="17">
        <v>794180</v>
      </c>
      <c r="G13" s="17">
        <v>373575</v>
      </c>
      <c r="H13" s="40">
        <v>1167755</v>
      </c>
      <c r="I13" s="17">
        <v>258</v>
      </c>
      <c r="J13" s="17">
        <v>156</v>
      </c>
      <c r="K13" s="40">
        <v>414</v>
      </c>
      <c r="L13" s="17">
        <v>20797</v>
      </c>
      <c r="M13" s="17">
        <v>32754</v>
      </c>
      <c r="N13" s="40">
        <v>53551</v>
      </c>
      <c r="O13" s="17">
        <v>181</v>
      </c>
      <c r="P13" s="17">
        <v>125</v>
      </c>
      <c r="Q13" s="43">
        <v>306</v>
      </c>
    </row>
    <row r="14" spans="3:17" ht="19.5">
      <c r="C14" s="5">
        <v>9</v>
      </c>
      <c r="D14" s="1" t="s">
        <v>14</v>
      </c>
      <c r="E14" s="55" t="s">
        <v>40</v>
      </c>
      <c r="F14" s="18">
        <v>2862175</v>
      </c>
      <c r="G14" s="18">
        <v>6513969</v>
      </c>
      <c r="H14" s="40">
        <v>9376144</v>
      </c>
      <c r="I14" s="18">
        <v>349</v>
      </c>
      <c r="J14" s="18">
        <v>997</v>
      </c>
      <c r="K14" s="40">
        <v>1346</v>
      </c>
      <c r="L14" s="18">
        <v>1258</v>
      </c>
      <c r="M14" s="18">
        <v>9490</v>
      </c>
      <c r="N14" s="40">
        <v>10748</v>
      </c>
      <c r="O14" s="25">
        <v>706</v>
      </c>
      <c r="P14" s="25">
        <v>2639</v>
      </c>
      <c r="Q14" s="43">
        <v>3345</v>
      </c>
    </row>
    <row r="15" spans="3:17" ht="20.25">
      <c r="C15" s="4">
        <v>10</v>
      </c>
      <c r="D15" s="2" t="s">
        <v>28</v>
      </c>
      <c r="E15" s="56" t="s">
        <v>34</v>
      </c>
      <c r="F15" s="19">
        <v>91132</v>
      </c>
      <c r="G15" s="20">
        <v>132038</v>
      </c>
      <c r="H15" s="41">
        <v>223170</v>
      </c>
      <c r="I15" s="31">
        <v>52</v>
      </c>
      <c r="J15" s="32">
        <v>54</v>
      </c>
      <c r="K15" s="42">
        <v>106</v>
      </c>
      <c r="L15" s="19">
        <v>0</v>
      </c>
      <c r="M15" s="20">
        <v>0</v>
      </c>
      <c r="N15" s="41">
        <v>0</v>
      </c>
      <c r="O15" s="19">
        <v>0</v>
      </c>
      <c r="P15" s="19">
        <v>0</v>
      </c>
      <c r="Q15" s="53">
        <v>0</v>
      </c>
    </row>
    <row r="16" spans="3:17" ht="19.5">
      <c r="C16" s="5">
        <v>11</v>
      </c>
      <c r="D16" s="1" t="s">
        <v>32</v>
      </c>
      <c r="E16" s="55" t="s">
        <v>38</v>
      </c>
      <c r="F16" s="18">
        <v>87547</v>
      </c>
      <c r="G16" s="18">
        <v>466446</v>
      </c>
      <c r="H16" s="40">
        <v>553993</v>
      </c>
      <c r="I16" s="18">
        <v>42</v>
      </c>
      <c r="J16" s="18">
        <v>205</v>
      </c>
      <c r="K16" s="40">
        <v>247</v>
      </c>
      <c r="L16" s="18">
        <v>0</v>
      </c>
      <c r="M16" s="18">
        <v>0</v>
      </c>
      <c r="N16" s="40">
        <v>0</v>
      </c>
      <c r="O16" s="25">
        <v>57</v>
      </c>
      <c r="P16" s="25">
        <v>222</v>
      </c>
      <c r="Q16" s="43">
        <v>279</v>
      </c>
    </row>
    <row r="17" spans="3:17" ht="20.25">
      <c r="C17" s="4">
        <v>12</v>
      </c>
      <c r="D17" s="2" t="s">
        <v>29</v>
      </c>
      <c r="E17" s="7" t="s">
        <v>40</v>
      </c>
      <c r="F17" s="19">
        <v>4550594</v>
      </c>
      <c r="G17" s="20">
        <v>9193340</v>
      </c>
      <c r="H17" s="41">
        <v>13743934</v>
      </c>
      <c r="I17" s="31">
        <v>670</v>
      </c>
      <c r="J17" s="32">
        <v>2245</v>
      </c>
      <c r="K17" s="42">
        <v>2915</v>
      </c>
      <c r="L17" s="19">
        <v>93308</v>
      </c>
      <c r="M17" s="20">
        <v>179484</v>
      </c>
      <c r="N17" s="41">
        <v>272792</v>
      </c>
      <c r="O17" s="19">
        <v>1644</v>
      </c>
      <c r="P17" s="19">
        <v>3838</v>
      </c>
      <c r="Q17" s="53">
        <v>5482</v>
      </c>
    </row>
    <row r="18" spans="3:17" ht="19.5">
      <c r="C18" s="5">
        <v>13</v>
      </c>
      <c r="D18" s="1" t="s">
        <v>15</v>
      </c>
      <c r="E18" s="55" t="s">
        <v>31</v>
      </c>
      <c r="F18" s="18">
        <v>7638</v>
      </c>
      <c r="G18" s="46">
        <v>19444</v>
      </c>
      <c r="H18" s="40">
        <v>27082</v>
      </c>
      <c r="I18" s="18">
        <v>12</v>
      </c>
      <c r="J18" s="18">
        <v>34</v>
      </c>
      <c r="K18" s="40">
        <v>46</v>
      </c>
      <c r="L18" s="18">
        <v>1514</v>
      </c>
      <c r="M18" s="18">
        <v>1394</v>
      </c>
      <c r="N18" s="40">
        <v>2908</v>
      </c>
      <c r="O18" s="18">
        <v>14</v>
      </c>
      <c r="P18" s="18">
        <v>34</v>
      </c>
      <c r="Q18" s="43">
        <v>48</v>
      </c>
    </row>
    <row r="19" spans="3:17" ht="19.5">
      <c r="C19" s="4">
        <v>14</v>
      </c>
      <c r="D19" s="2" t="s">
        <v>16</v>
      </c>
      <c r="E19" s="7" t="s">
        <v>36</v>
      </c>
      <c r="F19" s="17">
        <v>54028</v>
      </c>
      <c r="G19" s="17">
        <v>54630</v>
      </c>
      <c r="H19" s="40">
        <v>108658</v>
      </c>
      <c r="I19" s="17">
        <v>30</v>
      </c>
      <c r="J19" s="17">
        <v>36</v>
      </c>
      <c r="K19" s="40">
        <v>66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20" ht="20.25">
      <c r="C20" s="5">
        <v>15</v>
      </c>
      <c r="D20" s="1" t="s">
        <v>17</v>
      </c>
      <c r="E20" s="55" t="s">
        <v>40</v>
      </c>
      <c r="F20" s="21">
        <v>1266081</v>
      </c>
      <c r="G20" s="21">
        <v>7915677</v>
      </c>
      <c r="H20" s="40">
        <v>9181758</v>
      </c>
      <c r="I20" s="14">
        <v>289</v>
      </c>
      <c r="J20" s="14">
        <v>1095</v>
      </c>
      <c r="K20" s="39">
        <v>1384</v>
      </c>
      <c r="L20" s="14">
        <v>34108</v>
      </c>
      <c r="M20" s="14">
        <v>90138</v>
      </c>
      <c r="N20" s="39">
        <v>124246</v>
      </c>
      <c r="O20" s="14">
        <v>435</v>
      </c>
      <c r="P20" s="14">
        <v>927</v>
      </c>
      <c r="Q20" s="43">
        <v>1362</v>
      </c>
      <c r="T20" t="s">
        <v>20</v>
      </c>
    </row>
    <row r="21" spans="3:17" ht="20.25">
      <c r="C21" s="4">
        <v>16</v>
      </c>
      <c r="D21" s="2" t="s">
        <v>18</v>
      </c>
      <c r="E21" s="7" t="s">
        <v>40</v>
      </c>
      <c r="F21" s="16">
        <v>1089968</v>
      </c>
      <c r="G21" s="29">
        <v>2966738</v>
      </c>
      <c r="H21" s="39">
        <v>4056706</v>
      </c>
      <c r="I21" s="16">
        <v>212</v>
      </c>
      <c r="J21" s="16">
        <v>750</v>
      </c>
      <c r="K21" s="39">
        <v>962</v>
      </c>
      <c r="L21" s="16">
        <v>4695</v>
      </c>
      <c r="M21" s="28">
        <v>8687</v>
      </c>
      <c r="N21" s="40">
        <v>13382</v>
      </c>
      <c r="O21" s="16">
        <v>1200</v>
      </c>
      <c r="P21" s="16">
        <v>1065</v>
      </c>
      <c r="Q21" s="43">
        <v>2265</v>
      </c>
    </row>
    <row r="22" spans="3:17" ht="20.25">
      <c r="C22" s="47">
        <v>17</v>
      </c>
      <c r="D22" s="12" t="s">
        <v>19</v>
      </c>
      <c r="E22" s="57" t="s">
        <v>40</v>
      </c>
      <c r="F22" s="48">
        <v>5479697</v>
      </c>
      <c r="G22" s="49">
        <v>11592165</v>
      </c>
      <c r="H22" s="39">
        <v>17071862</v>
      </c>
      <c r="I22" s="48">
        <v>598</v>
      </c>
      <c r="J22" s="48">
        <v>1831</v>
      </c>
      <c r="K22" s="39">
        <v>2429</v>
      </c>
      <c r="L22" s="50">
        <v>35711</v>
      </c>
      <c r="M22" s="51">
        <v>152692</v>
      </c>
      <c r="N22" s="40">
        <v>188403</v>
      </c>
      <c r="O22" s="48">
        <v>794</v>
      </c>
      <c r="P22" s="48">
        <v>2670</v>
      </c>
      <c r="Q22" s="43">
        <v>3464</v>
      </c>
    </row>
    <row r="23" spans="3:17" ht="20.25">
      <c r="C23" s="4">
        <v>18</v>
      </c>
      <c r="D23" s="2" t="s">
        <v>30</v>
      </c>
      <c r="E23" s="7" t="s">
        <v>40</v>
      </c>
      <c r="F23" s="16">
        <v>4372267</v>
      </c>
      <c r="G23" s="29">
        <v>10772938</v>
      </c>
      <c r="H23" s="39">
        <v>15145205</v>
      </c>
      <c r="I23" s="16">
        <v>841</v>
      </c>
      <c r="J23" s="16">
        <v>2694</v>
      </c>
      <c r="K23" s="39">
        <v>3535</v>
      </c>
      <c r="L23" s="13">
        <v>23111</v>
      </c>
      <c r="M23" s="28">
        <v>100544</v>
      </c>
      <c r="N23" s="40">
        <v>123655</v>
      </c>
      <c r="O23" s="16">
        <v>2375</v>
      </c>
      <c r="P23" s="16">
        <v>8192</v>
      </c>
      <c r="Q23" s="43">
        <v>10567</v>
      </c>
    </row>
    <row r="24" spans="3:17" ht="20.25">
      <c r="C24" s="5">
        <v>19</v>
      </c>
      <c r="D24" s="1" t="s">
        <v>33</v>
      </c>
      <c r="E24" s="55" t="s">
        <v>40</v>
      </c>
      <c r="F24" s="21">
        <v>14644</v>
      </c>
      <c r="G24" s="14">
        <v>7323</v>
      </c>
      <c r="H24" s="39">
        <v>21967</v>
      </c>
      <c r="I24" s="21">
        <v>18</v>
      </c>
      <c r="J24" s="14">
        <v>3</v>
      </c>
      <c r="K24" s="39">
        <v>21</v>
      </c>
      <c r="L24" s="14">
        <v>9</v>
      </c>
      <c r="M24" s="27">
        <v>0</v>
      </c>
      <c r="N24" s="39">
        <v>9</v>
      </c>
      <c r="O24" s="14">
        <v>58</v>
      </c>
      <c r="P24" s="14">
        <v>17</v>
      </c>
      <c r="Q24" s="44">
        <v>75</v>
      </c>
    </row>
    <row r="25" spans="3:17" ht="20.25" thickBot="1">
      <c r="C25" s="71" t="s">
        <v>21</v>
      </c>
      <c r="D25" s="72"/>
      <c r="E25" s="73"/>
      <c r="F25" s="35">
        <f aca="true" t="shared" si="0" ref="F25:Q25">SUM(F6:F24)</f>
        <v>29563305</v>
      </c>
      <c r="G25" s="36">
        <f t="shared" si="0"/>
        <v>61853912</v>
      </c>
      <c r="H25" s="36">
        <f t="shared" si="0"/>
        <v>91417217</v>
      </c>
      <c r="I25" s="36">
        <f t="shared" si="0"/>
        <v>4769</v>
      </c>
      <c r="J25" s="36">
        <f t="shared" si="0"/>
        <v>12832</v>
      </c>
      <c r="K25" s="36">
        <f t="shared" si="0"/>
        <v>17601</v>
      </c>
      <c r="L25" s="36">
        <f t="shared" si="0"/>
        <v>348544</v>
      </c>
      <c r="M25" s="36">
        <f t="shared" si="0"/>
        <v>816856</v>
      </c>
      <c r="N25" s="36">
        <f t="shared" si="0"/>
        <v>1165400</v>
      </c>
      <c r="O25" s="36">
        <f t="shared" si="0"/>
        <v>9020</v>
      </c>
      <c r="P25" s="36">
        <f t="shared" si="0"/>
        <v>23684</v>
      </c>
      <c r="Q25" s="37">
        <f t="shared" si="0"/>
        <v>32704</v>
      </c>
    </row>
    <row r="26" spans="3:17" ht="18.75" thickTop="1">
      <c r="C26" s="10"/>
      <c r="D26" s="9"/>
      <c r="E26" s="74"/>
      <c r="F26" s="75"/>
      <c r="G26" s="75"/>
      <c r="H26" s="75"/>
      <c r="I26" s="75"/>
      <c r="J26" s="75"/>
      <c r="K26" s="75"/>
      <c r="L26" s="75"/>
      <c r="M26" s="6"/>
      <c r="N26" s="6"/>
      <c r="O26" s="6"/>
      <c r="P26" s="6"/>
      <c r="Q26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5:E25"/>
    <mergeCell ref="E26:L26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tabSelected="1" zoomScalePageLayoutView="0" workbookViewId="0" topLeftCell="C1">
      <selection activeCell="K11" sqref="K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3" width="8.7109375" style="0" customWidth="1"/>
    <col min="14" max="14" width="11.57421875" style="0" customWidth="1"/>
    <col min="15" max="17" width="8.7109375" style="0" customWidth="1"/>
  </cols>
  <sheetData>
    <row r="1" spans="3:17" ht="70.5" customHeight="1">
      <c r="C1" s="60" t="s">
        <v>23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37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22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38</v>
      </c>
      <c r="F6" s="11">
        <v>877340</v>
      </c>
      <c r="G6" s="26">
        <v>3004332</v>
      </c>
      <c r="H6" s="38">
        <v>3881672</v>
      </c>
      <c r="I6" s="22">
        <v>352</v>
      </c>
      <c r="J6" s="23">
        <v>318</v>
      </c>
      <c r="K6" s="38">
        <v>670</v>
      </c>
      <c r="L6" s="24">
        <v>17160</v>
      </c>
      <c r="M6" s="24">
        <v>33150</v>
      </c>
      <c r="N6" s="38">
        <v>50310</v>
      </c>
      <c r="O6" s="24">
        <v>401</v>
      </c>
      <c r="P6" s="24">
        <v>424</v>
      </c>
      <c r="Q6" s="43">
        <v>825</v>
      </c>
    </row>
    <row r="7" spans="3:17" ht="20.25">
      <c r="C7" s="4">
        <v>2</v>
      </c>
      <c r="D7" s="2" t="s">
        <v>10</v>
      </c>
      <c r="E7" s="7" t="s">
        <v>38</v>
      </c>
      <c r="F7" s="13">
        <v>4035708</v>
      </c>
      <c r="G7" s="58">
        <v>2586767</v>
      </c>
      <c r="H7" s="39">
        <v>6622475</v>
      </c>
      <c r="I7" s="13">
        <v>151</v>
      </c>
      <c r="J7" s="13">
        <v>91</v>
      </c>
      <c r="K7" s="39">
        <v>242</v>
      </c>
      <c r="L7" s="16">
        <v>57278</v>
      </c>
      <c r="M7" s="16">
        <v>102841</v>
      </c>
      <c r="N7" s="39">
        <v>160119</v>
      </c>
      <c r="O7" s="16">
        <v>143</v>
      </c>
      <c r="P7" s="13">
        <v>89</v>
      </c>
      <c r="Q7" s="43">
        <v>232</v>
      </c>
    </row>
    <row r="8" spans="3:17" ht="20.25">
      <c r="C8" s="5">
        <v>3</v>
      </c>
      <c r="D8" s="1" t="s">
        <v>25</v>
      </c>
      <c r="E8" s="55" t="s">
        <v>38</v>
      </c>
      <c r="F8" s="14">
        <v>1537402</v>
      </c>
      <c r="G8" s="14">
        <v>325248</v>
      </c>
      <c r="H8" s="39">
        <v>1862650</v>
      </c>
      <c r="I8" s="14">
        <v>225</v>
      </c>
      <c r="J8" s="14">
        <v>95</v>
      </c>
      <c r="K8" s="39">
        <v>320</v>
      </c>
      <c r="L8" s="14">
        <v>36863</v>
      </c>
      <c r="M8" s="14">
        <v>43098</v>
      </c>
      <c r="N8" s="39">
        <v>79961</v>
      </c>
      <c r="O8" s="14">
        <v>159</v>
      </c>
      <c r="P8" s="14">
        <v>74</v>
      </c>
      <c r="Q8" s="43">
        <v>233</v>
      </c>
    </row>
    <row r="9" spans="3:17" ht="20.25">
      <c r="C9" s="4">
        <v>4</v>
      </c>
      <c r="D9" s="2" t="s">
        <v>26</v>
      </c>
      <c r="E9" s="7" t="s">
        <v>38</v>
      </c>
      <c r="F9" s="13">
        <v>94317</v>
      </c>
      <c r="G9" s="15">
        <v>121823</v>
      </c>
      <c r="H9" s="39">
        <v>216140</v>
      </c>
      <c r="I9" s="16">
        <v>19</v>
      </c>
      <c r="J9" s="13">
        <v>60</v>
      </c>
      <c r="K9" s="39">
        <v>79</v>
      </c>
      <c r="L9" s="16">
        <v>145</v>
      </c>
      <c r="M9" s="13">
        <v>3238</v>
      </c>
      <c r="N9" s="39">
        <v>3383</v>
      </c>
      <c r="O9" s="13">
        <v>57</v>
      </c>
      <c r="P9" s="13">
        <v>384</v>
      </c>
      <c r="Q9" s="43">
        <v>441</v>
      </c>
    </row>
    <row r="10" spans="3:17" ht="20.25">
      <c r="C10" s="5">
        <v>5</v>
      </c>
      <c r="D10" s="1" t="s">
        <v>11</v>
      </c>
      <c r="E10" s="55" t="s">
        <v>38</v>
      </c>
      <c r="F10" s="14">
        <v>1572720</v>
      </c>
      <c r="G10" s="14">
        <v>4071594</v>
      </c>
      <c r="H10" s="39">
        <v>5644314</v>
      </c>
      <c r="I10" s="14">
        <v>424</v>
      </c>
      <c r="J10" s="14">
        <v>1415</v>
      </c>
      <c r="K10" s="39">
        <v>1839</v>
      </c>
      <c r="L10" s="14">
        <v>18087</v>
      </c>
      <c r="M10" s="14">
        <v>48914</v>
      </c>
      <c r="N10" s="39">
        <v>67001</v>
      </c>
      <c r="O10" s="14">
        <v>555</v>
      </c>
      <c r="P10" s="14">
        <v>1975</v>
      </c>
      <c r="Q10" s="43">
        <v>2530</v>
      </c>
    </row>
    <row r="11" spans="3:17" ht="20.25">
      <c r="C11" s="4">
        <v>6</v>
      </c>
      <c r="D11" s="59" t="s">
        <v>12</v>
      </c>
      <c r="E11" s="59" t="s">
        <v>35</v>
      </c>
      <c r="F11" s="16">
        <v>5486</v>
      </c>
      <c r="G11" s="29">
        <v>6083</v>
      </c>
      <c r="H11" s="39">
        <v>11569</v>
      </c>
      <c r="I11" s="16">
        <v>7</v>
      </c>
      <c r="J11" s="28">
        <v>27</v>
      </c>
      <c r="K11" s="39">
        <v>34</v>
      </c>
      <c r="L11" s="13">
        <v>12</v>
      </c>
      <c r="M11" s="13">
        <v>0</v>
      </c>
      <c r="N11" s="39">
        <v>12</v>
      </c>
      <c r="O11" s="13">
        <v>5</v>
      </c>
      <c r="P11" s="13">
        <v>29</v>
      </c>
      <c r="Q11" s="44">
        <v>34</v>
      </c>
    </row>
    <row r="12" spans="3:17" ht="20.25">
      <c r="C12" s="5">
        <v>7</v>
      </c>
      <c r="D12" s="1" t="s">
        <v>27</v>
      </c>
      <c r="E12" s="55" t="s">
        <v>38</v>
      </c>
      <c r="F12" s="45">
        <v>451019</v>
      </c>
      <c r="G12" s="46">
        <v>1369891</v>
      </c>
      <c r="H12" s="40">
        <v>1820910</v>
      </c>
      <c r="I12" s="21">
        <v>190</v>
      </c>
      <c r="J12" s="14">
        <v>685</v>
      </c>
      <c r="K12" s="39">
        <v>875</v>
      </c>
      <c r="L12" s="21">
        <v>1134</v>
      </c>
      <c r="M12" s="21">
        <v>3284</v>
      </c>
      <c r="N12" s="39">
        <v>4418</v>
      </c>
      <c r="O12" s="14">
        <v>230</v>
      </c>
      <c r="P12" s="14">
        <v>982</v>
      </c>
      <c r="Q12" s="43">
        <v>1212</v>
      </c>
    </row>
    <row r="13" spans="3:17" ht="19.5">
      <c r="C13" s="4">
        <v>8</v>
      </c>
      <c r="D13" s="2" t="s">
        <v>13</v>
      </c>
      <c r="E13" s="7" t="s">
        <v>36</v>
      </c>
      <c r="F13" s="17">
        <v>765737</v>
      </c>
      <c r="G13" s="17">
        <v>358584</v>
      </c>
      <c r="H13" s="40">
        <v>1124321</v>
      </c>
      <c r="I13" s="17">
        <v>233</v>
      </c>
      <c r="J13" s="17">
        <v>157</v>
      </c>
      <c r="K13" s="40">
        <v>390</v>
      </c>
      <c r="L13" s="17">
        <v>22368</v>
      </c>
      <c r="M13" s="17">
        <v>33423</v>
      </c>
      <c r="N13" s="40">
        <v>55791</v>
      </c>
      <c r="O13" s="17">
        <v>165</v>
      </c>
      <c r="P13" s="17">
        <v>117</v>
      </c>
      <c r="Q13" s="43">
        <v>282</v>
      </c>
    </row>
    <row r="14" spans="3:17" ht="19.5">
      <c r="C14" s="5">
        <v>9</v>
      </c>
      <c r="D14" s="1" t="s">
        <v>14</v>
      </c>
      <c r="E14" s="55" t="s">
        <v>38</v>
      </c>
      <c r="F14" s="18">
        <v>2844003</v>
      </c>
      <c r="G14" s="18">
        <v>6440157</v>
      </c>
      <c r="H14" s="40">
        <v>9284160</v>
      </c>
      <c r="I14" s="18">
        <v>349</v>
      </c>
      <c r="J14" s="18">
        <v>974</v>
      </c>
      <c r="K14" s="40">
        <v>1323</v>
      </c>
      <c r="L14" s="18">
        <v>1241</v>
      </c>
      <c r="M14" s="18">
        <v>9255</v>
      </c>
      <c r="N14" s="40">
        <v>10496</v>
      </c>
      <c r="O14" s="25">
        <v>706</v>
      </c>
      <c r="P14" s="25">
        <v>2639</v>
      </c>
      <c r="Q14" s="43">
        <v>3345</v>
      </c>
    </row>
    <row r="15" spans="3:17" ht="20.25">
      <c r="C15" s="4">
        <v>10</v>
      </c>
      <c r="D15" s="2" t="s">
        <v>28</v>
      </c>
      <c r="E15" s="56" t="s">
        <v>34</v>
      </c>
      <c r="F15" s="19">
        <v>91132</v>
      </c>
      <c r="G15" s="20">
        <v>132038</v>
      </c>
      <c r="H15" s="41">
        <v>223170</v>
      </c>
      <c r="I15" s="31">
        <v>52</v>
      </c>
      <c r="J15" s="32">
        <v>54</v>
      </c>
      <c r="K15" s="42">
        <v>106</v>
      </c>
      <c r="L15" s="19">
        <v>0</v>
      </c>
      <c r="M15" s="20">
        <v>0</v>
      </c>
      <c r="N15" s="41">
        <v>0</v>
      </c>
      <c r="O15" s="19">
        <v>0</v>
      </c>
      <c r="P15" s="19">
        <v>0</v>
      </c>
      <c r="Q15" s="53">
        <v>0</v>
      </c>
    </row>
    <row r="16" spans="3:17" ht="19.5">
      <c r="C16" s="5">
        <v>11</v>
      </c>
      <c r="D16" s="1" t="s">
        <v>32</v>
      </c>
      <c r="E16" s="55" t="s">
        <v>38</v>
      </c>
      <c r="F16" s="18">
        <v>87547</v>
      </c>
      <c r="G16" s="18">
        <v>466446</v>
      </c>
      <c r="H16" s="40">
        <v>553993</v>
      </c>
      <c r="I16" s="18">
        <v>42</v>
      </c>
      <c r="J16" s="18">
        <v>205</v>
      </c>
      <c r="K16" s="40">
        <v>247</v>
      </c>
      <c r="L16" s="18">
        <v>0</v>
      </c>
      <c r="M16" s="18">
        <v>0</v>
      </c>
      <c r="N16" s="40">
        <v>0</v>
      </c>
      <c r="O16" s="25">
        <v>57</v>
      </c>
      <c r="P16" s="25">
        <v>222</v>
      </c>
      <c r="Q16" s="43">
        <v>279</v>
      </c>
    </row>
    <row r="17" spans="3:17" ht="20.25">
      <c r="C17" s="4">
        <v>12</v>
      </c>
      <c r="D17" s="2" t="s">
        <v>29</v>
      </c>
      <c r="E17" s="56" t="s">
        <v>38</v>
      </c>
      <c r="F17" s="19">
        <v>4158684</v>
      </c>
      <c r="G17" s="20">
        <v>8743748</v>
      </c>
      <c r="H17" s="41">
        <v>12902432</v>
      </c>
      <c r="I17" s="31">
        <v>668</v>
      </c>
      <c r="J17" s="32">
        <v>2193</v>
      </c>
      <c r="K17" s="42">
        <v>2861</v>
      </c>
      <c r="L17" s="19">
        <v>90743</v>
      </c>
      <c r="M17" s="20">
        <v>171066</v>
      </c>
      <c r="N17" s="41">
        <v>261809</v>
      </c>
      <c r="O17" s="19">
        <v>1560</v>
      </c>
      <c r="P17" s="19">
        <v>3837</v>
      </c>
      <c r="Q17" s="53">
        <v>5397</v>
      </c>
    </row>
    <row r="18" spans="3:17" ht="19.5">
      <c r="C18" s="5">
        <v>13</v>
      </c>
      <c r="D18" s="1" t="s">
        <v>15</v>
      </c>
      <c r="E18" s="55" t="s">
        <v>31</v>
      </c>
      <c r="F18" s="18">
        <v>7638</v>
      </c>
      <c r="G18" s="46">
        <v>19444</v>
      </c>
      <c r="H18" s="40">
        <v>27082</v>
      </c>
      <c r="I18" s="18">
        <v>12</v>
      </c>
      <c r="J18" s="18">
        <v>34</v>
      </c>
      <c r="K18" s="40">
        <v>46</v>
      </c>
      <c r="L18" s="18">
        <v>1514</v>
      </c>
      <c r="M18" s="18">
        <v>1394</v>
      </c>
      <c r="N18" s="40">
        <v>2908</v>
      </c>
      <c r="O18" s="18">
        <v>14</v>
      </c>
      <c r="P18" s="18">
        <v>34</v>
      </c>
      <c r="Q18" s="43">
        <v>48</v>
      </c>
    </row>
    <row r="19" spans="3:17" ht="19.5">
      <c r="C19" s="4">
        <v>14</v>
      </c>
      <c r="D19" s="2" t="s">
        <v>16</v>
      </c>
      <c r="E19" s="7" t="s">
        <v>36</v>
      </c>
      <c r="F19" s="17">
        <v>54028</v>
      </c>
      <c r="G19" s="17">
        <v>54630</v>
      </c>
      <c r="H19" s="40">
        <v>108658</v>
      </c>
      <c r="I19" s="17">
        <v>30</v>
      </c>
      <c r="J19" s="17">
        <v>36</v>
      </c>
      <c r="K19" s="40">
        <v>66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20" ht="20.25">
      <c r="C20" s="5">
        <v>15</v>
      </c>
      <c r="D20" s="1" t="s">
        <v>17</v>
      </c>
      <c r="E20" s="55" t="s">
        <v>38</v>
      </c>
      <c r="F20" s="21">
        <v>1229747</v>
      </c>
      <c r="G20" s="21">
        <v>7769152</v>
      </c>
      <c r="H20" s="40">
        <v>8998899</v>
      </c>
      <c r="I20" s="14">
        <v>290</v>
      </c>
      <c r="J20" s="14">
        <v>1088</v>
      </c>
      <c r="K20" s="39">
        <v>1378</v>
      </c>
      <c r="L20" s="14">
        <v>34409</v>
      </c>
      <c r="M20" s="14">
        <v>90444</v>
      </c>
      <c r="N20" s="39">
        <v>124853</v>
      </c>
      <c r="O20" s="14">
        <v>235</v>
      </c>
      <c r="P20" s="14">
        <v>927</v>
      </c>
      <c r="Q20" s="43">
        <v>1162</v>
      </c>
      <c r="S20" t="s">
        <v>20</v>
      </c>
      <c r="T20" t="s">
        <v>20</v>
      </c>
    </row>
    <row r="21" spans="3:17" ht="20.25">
      <c r="C21" s="4">
        <v>16</v>
      </c>
      <c r="D21" s="2" t="s">
        <v>18</v>
      </c>
      <c r="E21" s="7" t="s">
        <v>38</v>
      </c>
      <c r="F21" s="16">
        <v>1062646</v>
      </c>
      <c r="G21" s="29">
        <v>2861537</v>
      </c>
      <c r="H21" s="39">
        <v>3924183</v>
      </c>
      <c r="I21" s="16">
        <v>206</v>
      </c>
      <c r="J21" s="16">
        <v>726</v>
      </c>
      <c r="K21" s="39">
        <v>932</v>
      </c>
      <c r="L21" s="16">
        <v>4419</v>
      </c>
      <c r="M21" s="28">
        <v>7114</v>
      </c>
      <c r="N21" s="40">
        <v>11533</v>
      </c>
      <c r="O21" s="16">
        <v>1199</v>
      </c>
      <c r="P21" s="16">
        <v>1063</v>
      </c>
      <c r="Q21" s="43">
        <v>2262</v>
      </c>
    </row>
    <row r="22" spans="3:17" ht="20.25">
      <c r="C22" s="47">
        <v>17</v>
      </c>
      <c r="D22" s="12" t="s">
        <v>19</v>
      </c>
      <c r="E22" s="57" t="s">
        <v>38</v>
      </c>
      <c r="F22" s="48">
        <v>5402182</v>
      </c>
      <c r="G22" s="49">
        <v>11364176</v>
      </c>
      <c r="H22" s="39">
        <v>16766358</v>
      </c>
      <c r="I22" s="48">
        <v>557</v>
      </c>
      <c r="J22" s="48">
        <v>1799</v>
      </c>
      <c r="K22" s="39">
        <v>2356</v>
      </c>
      <c r="L22" s="50">
        <v>41184</v>
      </c>
      <c r="M22" s="51">
        <v>142164</v>
      </c>
      <c r="N22" s="40">
        <v>183348</v>
      </c>
      <c r="O22" s="48">
        <v>794</v>
      </c>
      <c r="P22" s="48">
        <v>2670</v>
      </c>
      <c r="Q22" s="43">
        <v>3464</v>
      </c>
    </row>
    <row r="23" spans="3:17" ht="20.25">
      <c r="C23" s="4">
        <v>18</v>
      </c>
      <c r="D23" s="2" t="s">
        <v>30</v>
      </c>
      <c r="E23" s="7" t="s">
        <v>38</v>
      </c>
      <c r="F23" s="16">
        <v>4333790</v>
      </c>
      <c r="G23" s="29">
        <v>10708806</v>
      </c>
      <c r="H23" s="39">
        <v>15042596</v>
      </c>
      <c r="I23" s="16">
        <v>841</v>
      </c>
      <c r="J23" s="16">
        <v>2694</v>
      </c>
      <c r="K23" s="39">
        <v>3535</v>
      </c>
      <c r="L23" s="13">
        <v>21304</v>
      </c>
      <c r="M23" s="28">
        <v>91461</v>
      </c>
      <c r="N23" s="40">
        <v>112765</v>
      </c>
      <c r="O23" s="16">
        <v>2375</v>
      </c>
      <c r="P23" s="16">
        <v>8052</v>
      </c>
      <c r="Q23" s="43">
        <v>10427</v>
      </c>
    </row>
    <row r="24" spans="3:17" ht="20.25">
      <c r="C24" s="5">
        <v>19</v>
      </c>
      <c r="D24" s="1" t="s">
        <v>33</v>
      </c>
      <c r="E24" s="55" t="s">
        <v>36</v>
      </c>
      <c r="F24" s="21">
        <v>14644</v>
      </c>
      <c r="G24" s="14">
        <v>7323</v>
      </c>
      <c r="H24" s="39">
        <v>21967</v>
      </c>
      <c r="I24" s="21">
        <v>18</v>
      </c>
      <c r="J24" s="14">
        <v>3</v>
      </c>
      <c r="K24" s="39">
        <v>21</v>
      </c>
      <c r="L24" s="14">
        <v>9</v>
      </c>
      <c r="M24" s="27">
        <v>0</v>
      </c>
      <c r="N24" s="39">
        <v>9</v>
      </c>
      <c r="O24" s="14">
        <v>58</v>
      </c>
      <c r="P24" s="14">
        <v>17</v>
      </c>
      <c r="Q24" s="44">
        <v>75</v>
      </c>
    </row>
    <row r="25" spans="3:17" ht="20.25" thickBot="1">
      <c r="C25" s="71" t="s">
        <v>21</v>
      </c>
      <c r="D25" s="72"/>
      <c r="E25" s="73"/>
      <c r="F25" s="35">
        <f aca="true" t="shared" si="0" ref="F25:Q25">SUM(F6:F24)</f>
        <v>28625770</v>
      </c>
      <c r="G25" s="36">
        <f t="shared" si="0"/>
        <v>60411779</v>
      </c>
      <c r="H25" s="36">
        <f t="shared" si="0"/>
        <v>89037549</v>
      </c>
      <c r="I25" s="36">
        <f t="shared" si="0"/>
        <v>4666</v>
      </c>
      <c r="J25" s="36">
        <f t="shared" si="0"/>
        <v>12654</v>
      </c>
      <c r="K25" s="36">
        <f t="shared" si="0"/>
        <v>17320</v>
      </c>
      <c r="L25" s="36">
        <f t="shared" si="0"/>
        <v>347870</v>
      </c>
      <c r="M25" s="36">
        <f t="shared" si="0"/>
        <v>780846</v>
      </c>
      <c r="N25" s="36">
        <f t="shared" si="0"/>
        <v>1128716</v>
      </c>
      <c r="O25" s="36">
        <f t="shared" si="0"/>
        <v>8713</v>
      </c>
      <c r="P25" s="36">
        <f t="shared" si="0"/>
        <v>23535</v>
      </c>
      <c r="Q25" s="37">
        <f t="shared" si="0"/>
        <v>32248</v>
      </c>
    </row>
    <row r="26" spans="3:17" ht="18.75" thickTop="1">
      <c r="C26" s="10"/>
      <c r="D26" s="9"/>
      <c r="E26" s="74"/>
      <c r="F26" s="75"/>
      <c r="G26" s="75"/>
      <c r="H26" s="75"/>
      <c r="I26" s="75"/>
      <c r="J26" s="75"/>
      <c r="K26" s="75"/>
      <c r="L26" s="75"/>
      <c r="M26" s="6"/>
      <c r="N26" s="6"/>
      <c r="O26" s="6"/>
      <c r="P26" s="6"/>
      <c r="Q26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5:E25"/>
    <mergeCell ref="E26:L26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C1">
      <selection activeCell="R23" sqref="R23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60" t="s">
        <v>23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57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22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59</v>
      </c>
      <c r="F6" s="11">
        <v>1069682</v>
      </c>
      <c r="G6" s="26">
        <v>3475423</v>
      </c>
      <c r="H6" s="38">
        <v>4545105</v>
      </c>
      <c r="I6" s="22">
        <v>351</v>
      </c>
      <c r="J6" s="23">
        <v>320</v>
      </c>
      <c r="K6" s="38">
        <v>671</v>
      </c>
      <c r="L6" s="24">
        <v>19625</v>
      </c>
      <c r="M6" s="24">
        <v>35180</v>
      </c>
      <c r="N6" s="38">
        <v>54805</v>
      </c>
      <c r="O6" s="24">
        <v>435</v>
      </c>
      <c r="P6" s="24">
        <v>447</v>
      </c>
      <c r="Q6" s="43">
        <v>882</v>
      </c>
    </row>
    <row r="7" spans="3:17" ht="20.25">
      <c r="C7" s="4">
        <v>2</v>
      </c>
      <c r="D7" s="2" t="s">
        <v>10</v>
      </c>
      <c r="E7" s="7" t="s">
        <v>59</v>
      </c>
      <c r="F7" s="13">
        <v>5090177</v>
      </c>
      <c r="G7" s="58">
        <v>3246717</v>
      </c>
      <c r="H7" s="39">
        <v>8336894</v>
      </c>
      <c r="I7" s="13">
        <v>204</v>
      </c>
      <c r="J7" s="13">
        <v>125</v>
      </c>
      <c r="K7" s="39">
        <v>329</v>
      </c>
      <c r="L7" s="16">
        <v>81294</v>
      </c>
      <c r="M7" s="16">
        <v>128723</v>
      </c>
      <c r="N7" s="39">
        <v>210017</v>
      </c>
      <c r="O7" s="16">
        <v>159</v>
      </c>
      <c r="P7" s="13">
        <v>102</v>
      </c>
      <c r="Q7" s="43">
        <v>261</v>
      </c>
    </row>
    <row r="8" spans="3:17" ht="20.25">
      <c r="C8" s="5">
        <v>3</v>
      </c>
      <c r="D8" s="1" t="s">
        <v>25</v>
      </c>
      <c r="E8" s="55" t="s">
        <v>59</v>
      </c>
      <c r="F8" s="14">
        <v>2247475</v>
      </c>
      <c r="G8" s="14">
        <v>808336</v>
      </c>
      <c r="H8" s="39">
        <v>3055811</v>
      </c>
      <c r="I8" s="14">
        <v>311</v>
      </c>
      <c r="J8" s="14">
        <v>101</v>
      </c>
      <c r="K8" s="39">
        <v>412</v>
      </c>
      <c r="L8" s="14">
        <v>38918</v>
      </c>
      <c r="M8" s="14">
        <v>40278</v>
      </c>
      <c r="N8" s="39">
        <v>79196</v>
      </c>
      <c r="O8" s="14">
        <v>170</v>
      </c>
      <c r="P8" s="14">
        <v>78</v>
      </c>
      <c r="Q8" s="43">
        <v>248</v>
      </c>
    </row>
    <row r="9" spans="3:17" ht="20.25">
      <c r="C9" s="4">
        <v>4</v>
      </c>
      <c r="D9" s="2" t="s">
        <v>26</v>
      </c>
      <c r="E9" s="7" t="s">
        <v>53</v>
      </c>
      <c r="F9" s="13">
        <v>117645</v>
      </c>
      <c r="G9" s="15">
        <v>174430</v>
      </c>
      <c r="H9" s="39">
        <v>292075</v>
      </c>
      <c r="I9" s="16">
        <v>40</v>
      </c>
      <c r="J9" s="13">
        <v>245</v>
      </c>
      <c r="K9" s="39">
        <v>285</v>
      </c>
      <c r="L9" s="16">
        <v>241</v>
      </c>
      <c r="M9" s="13">
        <v>5088</v>
      </c>
      <c r="N9" s="39">
        <v>5329</v>
      </c>
      <c r="O9" s="13">
        <v>57</v>
      </c>
      <c r="P9" s="13">
        <v>385</v>
      </c>
      <c r="Q9" s="43">
        <v>442</v>
      </c>
    </row>
    <row r="10" spans="3:17" ht="20.25">
      <c r="C10" s="5">
        <v>5</v>
      </c>
      <c r="D10" s="1" t="s">
        <v>11</v>
      </c>
      <c r="E10" s="55" t="s">
        <v>59</v>
      </c>
      <c r="F10" s="14">
        <v>2687385</v>
      </c>
      <c r="G10" s="14">
        <v>5911746</v>
      </c>
      <c r="H10" s="39">
        <v>8599131</v>
      </c>
      <c r="I10" s="14">
        <v>424</v>
      </c>
      <c r="J10" s="14">
        <v>1482</v>
      </c>
      <c r="K10" s="39">
        <v>1906</v>
      </c>
      <c r="L10" s="14">
        <v>32747</v>
      </c>
      <c r="M10" s="14">
        <v>93612</v>
      </c>
      <c r="N10" s="39">
        <v>126359</v>
      </c>
      <c r="O10" s="14">
        <v>602</v>
      </c>
      <c r="P10" s="14">
        <v>2016</v>
      </c>
      <c r="Q10" s="43">
        <v>2618</v>
      </c>
    </row>
    <row r="11" spans="3:17" ht="20.25">
      <c r="C11" s="4">
        <v>6</v>
      </c>
      <c r="D11" s="59" t="s">
        <v>12</v>
      </c>
      <c r="E11" s="59" t="s">
        <v>35</v>
      </c>
      <c r="F11" s="16">
        <v>5486</v>
      </c>
      <c r="G11" s="29">
        <v>6083</v>
      </c>
      <c r="H11" s="39">
        <v>11569</v>
      </c>
      <c r="I11" s="16">
        <v>7</v>
      </c>
      <c r="J11" s="28">
        <v>27</v>
      </c>
      <c r="K11" s="39">
        <v>34</v>
      </c>
      <c r="L11" s="13">
        <v>12</v>
      </c>
      <c r="M11" s="13">
        <v>0</v>
      </c>
      <c r="N11" s="39">
        <v>12</v>
      </c>
      <c r="O11" s="13">
        <v>5</v>
      </c>
      <c r="P11" s="13">
        <v>29</v>
      </c>
      <c r="Q11" s="44">
        <v>34</v>
      </c>
    </row>
    <row r="12" spans="3:17" ht="20.25">
      <c r="C12" s="5">
        <v>7</v>
      </c>
      <c r="D12" s="1" t="s">
        <v>27</v>
      </c>
      <c r="E12" s="55" t="s">
        <v>59</v>
      </c>
      <c r="F12" s="45">
        <v>606845</v>
      </c>
      <c r="G12" s="46">
        <v>2192690</v>
      </c>
      <c r="H12" s="40">
        <v>2799535</v>
      </c>
      <c r="I12" s="21">
        <v>201</v>
      </c>
      <c r="J12" s="14">
        <v>743</v>
      </c>
      <c r="K12" s="39">
        <v>944</v>
      </c>
      <c r="L12" s="21">
        <v>1652</v>
      </c>
      <c r="M12" s="21">
        <v>4993</v>
      </c>
      <c r="N12" s="39">
        <v>6645</v>
      </c>
      <c r="O12" s="14">
        <v>254</v>
      </c>
      <c r="P12" s="14">
        <v>1065</v>
      </c>
      <c r="Q12" s="43">
        <v>1319</v>
      </c>
    </row>
    <row r="13" spans="3:17" ht="19.5">
      <c r="C13" s="4">
        <v>8</v>
      </c>
      <c r="D13" s="2" t="s">
        <v>13</v>
      </c>
      <c r="E13" s="7" t="s">
        <v>55</v>
      </c>
      <c r="F13" s="17">
        <v>942565</v>
      </c>
      <c r="G13" s="17">
        <v>420768</v>
      </c>
      <c r="H13" s="40">
        <v>1363333</v>
      </c>
      <c r="I13" s="17">
        <v>318</v>
      </c>
      <c r="J13" s="17">
        <v>166</v>
      </c>
      <c r="K13" s="40">
        <v>484</v>
      </c>
      <c r="L13" s="17">
        <v>20821</v>
      </c>
      <c r="M13" s="17">
        <v>34786</v>
      </c>
      <c r="N13" s="40">
        <v>55607</v>
      </c>
      <c r="O13" s="17">
        <v>181</v>
      </c>
      <c r="P13" s="17">
        <v>132</v>
      </c>
      <c r="Q13" s="43">
        <v>313</v>
      </c>
    </row>
    <row r="14" spans="3:17" ht="19.5">
      <c r="C14" s="5">
        <v>9</v>
      </c>
      <c r="D14" s="1" t="s">
        <v>14</v>
      </c>
      <c r="E14" s="55" t="s">
        <v>59</v>
      </c>
      <c r="F14" s="18">
        <v>2993334</v>
      </c>
      <c r="G14" s="18">
        <v>8215056</v>
      </c>
      <c r="H14" s="40">
        <v>11208390</v>
      </c>
      <c r="I14" s="18">
        <v>348</v>
      </c>
      <c r="J14" s="18">
        <v>1265</v>
      </c>
      <c r="K14" s="40">
        <v>1613</v>
      </c>
      <c r="L14" s="18">
        <v>1000</v>
      </c>
      <c r="M14" s="18">
        <v>9796</v>
      </c>
      <c r="N14" s="40">
        <v>10796</v>
      </c>
      <c r="O14" s="25">
        <v>612</v>
      </c>
      <c r="P14" s="25">
        <v>2733</v>
      </c>
      <c r="Q14" s="43">
        <v>3345</v>
      </c>
    </row>
    <row r="15" spans="3:17" ht="20.25">
      <c r="C15" s="4">
        <v>10</v>
      </c>
      <c r="D15" s="2" t="s">
        <v>28</v>
      </c>
      <c r="E15" s="56" t="s">
        <v>58</v>
      </c>
      <c r="F15" s="19">
        <v>166834</v>
      </c>
      <c r="G15" s="20">
        <v>216085</v>
      </c>
      <c r="H15" s="41">
        <v>382919</v>
      </c>
      <c r="I15" s="31">
        <v>73</v>
      </c>
      <c r="J15" s="32">
        <v>81</v>
      </c>
      <c r="K15" s="42">
        <v>154</v>
      </c>
      <c r="L15" s="19">
        <v>0</v>
      </c>
      <c r="M15" s="20">
        <v>0</v>
      </c>
      <c r="N15" s="41">
        <v>0</v>
      </c>
      <c r="O15" s="19">
        <v>52</v>
      </c>
      <c r="P15" s="19">
        <v>69</v>
      </c>
      <c r="Q15" s="53">
        <v>121</v>
      </c>
    </row>
    <row r="16" spans="3:17" ht="19.5">
      <c r="C16" s="5">
        <v>11</v>
      </c>
      <c r="D16" s="1" t="s">
        <v>32</v>
      </c>
      <c r="E16" s="55" t="s">
        <v>59</v>
      </c>
      <c r="F16" s="18">
        <v>197785</v>
      </c>
      <c r="G16" s="18">
        <v>733523</v>
      </c>
      <c r="H16" s="40">
        <v>931308</v>
      </c>
      <c r="I16" s="18">
        <v>57</v>
      </c>
      <c r="J16" s="18">
        <v>242</v>
      </c>
      <c r="K16" s="40">
        <v>299</v>
      </c>
      <c r="L16" s="18">
        <v>0</v>
      </c>
      <c r="M16" s="18">
        <v>0</v>
      </c>
      <c r="N16" s="40">
        <v>0</v>
      </c>
      <c r="O16" s="25">
        <v>65</v>
      </c>
      <c r="P16" s="25">
        <v>227</v>
      </c>
      <c r="Q16" s="43">
        <v>292</v>
      </c>
    </row>
    <row r="17" spans="3:17" ht="20.25">
      <c r="C17" s="4">
        <v>12</v>
      </c>
      <c r="D17" s="2" t="s">
        <v>29</v>
      </c>
      <c r="E17" s="56" t="s">
        <v>59</v>
      </c>
      <c r="F17" s="19">
        <v>5811415</v>
      </c>
      <c r="G17" s="20">
        <v>13109865</v>
      </c>
      <c r="H17" s="41">
        <v>18921280</v>
      </c>
      <c r="I17" s="31">
        <v>726</v>
      </c>
      <c r="J17" s="32">
        <v>2545</v>
      </c>
      <c r="K17" s="42">
        <v>3271</v>
      </c>
      <c r="L17" s="19">
        <v>105474</v>
      </c>
      <c r="M17" s="20">
        <v>223638</v>
      </c>
      <c r="N17" s="41">
        <v>329112</v>
      </c>
      <c r="O17" s="19">
        <v>2069</v>
      </c>
      <c r="P17" s="19">
        <v>4930</v>
      </c>
      <c r="Q17" s="53">
        <v>6999</v>
      </c>
    </row>
    <row r="18" spans="3:17" ht="19.5">
      <c r="C18" s="5">
        <v>13</v>
      </c>
      <c r="D18" s="1" t="s">
        <v>15</v>
      </c>
      <c r="E18" s="55" t="s">
        <v>59</v>
      </c>
      <c r="F18" s="18">
        <v>14687</v>
      </c>
      <c r="G18" s="46">
        <v>41122</v>
      </c>
      <c r="H18" s="40">
        <v>55809</v>
      </c>
      <c r="I18" s="18">
        <v>15</v>
      </c>
      <c r="J18" s="18">
        <v>50</v>
      </c>
      <c r="K18" s="40">
        <v>65</v>
      </c>
      <c r="L18" s="18">
        <v>1921</v>
      </c>
      <c r="M18" s="18">
        <v>3450</v>
      </c>
      <c r="N18" s="40">
        <v>5371</v>
      </c>
      <c r="O18" s="18">
        <v>15</v>
      </c>
      <c r="P18" s="18">
        <v>44</v>
      </c>
      <c r="Q18" s="43">
        <v>59</v>
      </c>
    </row>
    <row r="19" spans="3:17" ht="19.5">
      <c r="C19" s="4">
        <v>14</v>
      </c>
      <c r="D19" s="2" t="s">
        <v>43</v>
      </c>
      <c r="E19" s="7" t="s">
        <v>49</v>
      </c>
      <c r="F19" s="17">
        <v>8741</v>
      </c>
      <c r="G19" s="17">
        <v>53721</v>
      </c>
      <c r="H19" s="40">
        <v>62462</v>
      </c>
      <c r="I19" s="17">
        <v>7</v>
      </c>
      <c r="J19" s="17">
        <v>49</v>
      </c>
      <c r="K19" s="40">
        <v>56</v>
      </c>
      <c r="L19" s="17">
        <v>0</v>
      </c>
      <c r="M19" s="17">
        <v>0</v>
      </c>
      <c r="N19" s="40">
        <v>0</v>
      </c>
      <c r="O19" s="17">
        <v>15</v>
      </c>
      <c r="P19" s="17">
        <v>254</v>
      </c>
      <c r="Q19" s="43">
        <v>269</v>
      </c>
    </row>
    <row r="20" spans="3:17" ht="19.5">
      <c r="C20" s="4">
        <v>15</v>
      </c>
      <c r="D20" s="2" t="s">
        <v>16</v>
      </c>
      <c r="E20" s="7" t="s">
        <v>36</v>
      </c>
      <c r="F20" s="52">
        <v>54028</v>
      </c>
      <c r="G20" s="52">
        <v>54630</v>
      </c>
      <c r="H20" s="40">
        <v>108658</v>
      </c>
      <c r="I20" s="17">
        <v>30</v>
      </c>
      <c r="J20" s="17">
        <v>36</v>
      </c>
      <c r="K20" s="40">
        <v>66</v>
      </c>
      <c r="L20" s="17">
        <v>0</v>
      </c>
      <c r="M20" s="17">
        <v>0</v>
      </c>
      <c r="N20" s="40">
        <v>0</v>
      </c>
      <c r="O20" s="17">
        <v>0</v>
      </c>
      <c r="P20" s="17">
        <v>0</v>
      </c>
      <c r="Q20" s="43">
        <v>0</v>
      </c>
    </row>
    <row r="21" spans="3:20" ht="20.25">
      <c r="C21" s="5">
        <v>16</v>
      </c>
      <c r="D21" s="1" t="s">
        <v>17</v>
      </c>
      <c r="E21" s="55" t="s">
        <v>59</v>
      </c>
      <c r="F21" s="21">
        <v>1519960</v>
      </c>
      <c r="G21" s="21">
        <v>10089498</v>
      </c>
      <c r="H21" s="40">
        <v>11609458</v>
      </c>
      <c r="I21" s="14">
        <v>296</v>
      </c>
      <c r="J21" s="14">
        <v>1615</v>
      </c>
      <c r="K21" s="39">
        <v>1911</v>
      </c>
      <c r="L21" s="14">
        <v>37464</v>
      </c>
      <c r="M21" s="14">
        <v>103896</v>
      </c>
      <c r="N21" s="39">
        <v>141360</v>
      </c>
      <c r="O21" s="14">
        <v>536</v>
      </c>
      <c r="P21" s="14">
        <v>2775</v>
      </c>
      <c r="Q21" s="43">
        <v>3311</v>
      </c>
      <c r="T21" t="s">
        <v>20</v>
      </c>
    </row>
    <row r="22" spans="3:17" ht="20.25">
      <c r="C22" s="4">
        <v>17</v>
      </c>
      <c r="D22" s="2" t="s">
        <v>18</v>
      </c>
      <c r="E22" s="7" t="s">
        <v>55</v>
      </c>
      <c r="F22" s="16">
        <v>1326408</v>
      </c>
      <c r="G22" s="29">
        <v>3875426</v>
      </c>
      <c r="H22" s="39">
        <v>5201834</v>
      </c>
      <c r="I22" s="16">
        <v>235</v>
      </c>
      <c r="J22" s="16">
        <v>863</v>
      </c>
      <c r="K22" s="39">
        <v>1098</v>
      </c>
      <c r="L22" s="16">
        <v>10312</v>
      </c>
      <c r="M22" s="28">
        <v>13678</v>
      </c>
      <c r="N22" s="40">
        <v>23990</v>
      </c>
      <c r="O22" s="16">
        <v>1706</v>
      </c>
      <c r="P22" s="16">
        <v>3260</v>
      </c>
      <c r="Q22" s="43">
        <v>4966</v>
      </c>
    </row>
    <row r="23" spans="3:17" ht="20.25">
      <c r="C23" s="47">
        <v>18</v>
      </c>
      <c r="D23" s="12" t="s">
        <v>19</v>
      </c>
      <c r="E23" s="57" t="s">
        <v>59</v>
      </c>
      <c r="F23" s="48">
        <v>8881512</v>
      </c>
      <c r="G23" s="49">
        <v>14478854</v>
      </c>
      <c r="H23" s="39">
        <v>23360366</v>
      </c>
      <c r="I23" s="48">
        <v>689</v>
      </c>
      <c r="J23" s="48">
        <v>2055</v>
      </c>
      <c r="K23" s="39">
        <v>2744</v>
      </c>
      <c r="L23" s="50">
        <v>48162</v>
      </c>
      <c r="M23" s="51">
        <v>151947</v>
      </c>
      <c r="N23" s="40">
        <v>200109</v>
      </c>
      <c r="O23" s="48">
        <v>794</v>
      </c>
      <c r="P23" s="48">
        <v>2670</v>
      </c>
      <c r="Q23" s="43">
        <v>3464</v>
      </c>
    </row>
    <row r="24" spans="3:17" ht="20.25">
      <c r="C24" s="4">
        <v>19</v>
      </c>
      <c r="D24" s="2" t="s">
        <v>30</v>
      </c>
      <c r="E24" s="7" t="s">
        <v>58</v>
      </c>
      <c r="F24" s="16">
        <v>5999125</v>
      </c>
      <c r="G24" s="29">
        <v>14931171</v>
      </c>
      <c r="H24" s="39">
        <v>20930296</v>
      </c>
      <c r="I24" s="16">
        <v>901</v>
      </c>
      <c r="J24" s="16">
        <v>2920</v>
      </c>
      <c r="K24" s="39">
        <v>3821</v>
      </c>
      <c r="L24" s="13">
        <v>41636</v>
      </c>
      <c r="M24" s="28">
        <v>155439</v>
      </c>
      <c r="N24" s="40">
        <v>197075</v>
      </c>
      <c r="O24" s="16">
        <v>3439</v>
      </c>
      <c r="P24" s="16">
        <v>10380</v>
      </c>
      <c r="Q24" s="43">
        <v>13819</v>
      </c>
    </row>
    <row r="25" spans="3:17" ht="20.25">
      <c r="C25" s="5">
        <v>20</v>
      </c>
      <c r="D25" s="1" t="s">
        <v>33</v>
      </c>
      <c r="E25" s="55" t="s">
        <v>59</v>
      </c>
      <c r="F25" s="21">
        <v>30915</v>
      </c>
      <c r="G25" s="14">
        <v>13558</v>
      </c>
      <c r="H25" s="39">
        <v>44473</v>
      </c>
      <c r="I25" s="21">
        <v>20</v>
      </c>
      <c r="J25" s="14">
        <v>16</v>
      </c>
      <c r="K25" s="39">
        <v>36</v>
      </c>
      <c r="L25" s="14">
        <v>112</v>
      </c>
      <c r="M25" s="27">
        <v>193</v>
      </c>
      <c r="N25" s="39">
        <v>305</v>
      </c>
      <c r="O25" s="14">
        <v>61</v>
      </c>
      <c r="P25" s="14">
        <v>66</v>
      </c>
      <c r="Q25" s="44">
        <v>127</v>
      </c>
    </row>
    <row r="26" spans="3:17" ht="20.25" thickBot="1">
      <c r="C26" s="71" t="s">
        <v>21</v>
      </c>
      <c r="D26" s="72"/>
      <c r="E26" s="73"/>
      <c r="F26" s="35">
        <f aca="true" t="shared" si="0" ref="F26:Q26">SUM(F6:F25)</f>
        <v>39772004</v>
      </c>
      <c r="G26" s="36">
        <f t="shared" si="0"/>
        <v>82048702</v>
      </c>
      <c r="H26" s="36">
        <f t="shared" si="0"/>
        <v>121820706</v>
      </c>
      <c r="I26" s="36">
        <f t="shared" si="0"/>
        <v>5253</v>
      </c>
      <c r="J26" s="36">
        <f t="shared" si="0"/>
        <v>14946</v>
      </c>
      <c r="K26" s="36">
        <f t="shared" si="0"/>
        <v>20199</v>
      </c>
      <c r="L26" s="36">
        <f t="shared" si="0"/>
        <v>441391</v>
      </c>
      <c r="M26" s="36">
        <f t="shared" si="0"/>
        <v>1004697</v>
      </c>
      <c r="N26" s="36">
        <f t="shared" si="0"/>
        <v>1446088</v>
      </c>
      <c r="O26" s="36">
        <f t="shared" si="0"/>
        <v>11227</v>
      </c>
      <c r="P26" s="36">
        <f t="shared" si="0"/>
        <v>31662</v>
      </c>
      <c r="Q26" s="37">
        <f t="shared" si="0"/>
        <v>42889</v>
      </c>
    </row>
    <row r="27" spans="3:17" ht="18.75" thickTop="1">
      <c r="C27" s="10"/>
      <c r="D27" s="9"/>
      <c r="E27" s="74"/>
      <c r="F27" s="75"/>
      <c r="G27" s="75"/>
      <c r="H27" s="75"/>
      <c r="I27" s="75"/>
      <c r="J27" s="75"/>
      <c r="K27" s="75"/>
      <c r="L27" s="75"/>
      <c r="M27" s="6"/>
      <c r="N27" s="6"/>
      <c r="O27" s="6"/>
      <c r="P27" s="6"/>
      <c r="Q27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6:E26"/>
    <mergeCell ref="E27:L27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C1">
      <selection activeCell="D6" sqref="D6:Q25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3" width="8.7109375" style="0" customWidth="1"/>
    <col min="14" max="14" width="11.57421875" style="0" customWidth="1"/>
    <col min="15" max="17" width="8.7109375" style="0" customWidth="1"/>
  </cols>
  <sheetData>
    <row r="1" spans="3:17" ht="70.5" customHeight="1">
      <c r="C1" s="60" t="s">
        <v>23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56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22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58</v>
      </c>
      <c r="F6" s="11">
        <v>1048701</v>
      </c>
      <c r="G6" s="26">
        <v>3422236</v>
      </c>
      <c r="H6" s="38">
        <v>4470937</v>
      </c>
      <c r="I6" s="22">
        <v>352</v>
      </c>
      <c r="J6" s="23">
        <v>319</v>
      </c>
      <c r="K6" s="38">
        <v>671</v>
      </c>
      <c r="L6" s="24">
        <v>18730</v>
      </c>
      <c r="M6" s="24">
        <v>34423</v>
      </c>
      <c r="N6" s="38">
        <v>53153</v>
      </c>
      <c r="O6" s="24">
        <v>413</v>
      </c>
      <c r="P6" s="24">
        <v>437</v>
      </c>
      <c r="Q6" s="43">
        <v>850</v>
      </c>
    </row>
    <row r="7" spans="3:17" ht="20.25">
      <c r="C7" s="4">
        <v>2</v>
      </c>
      <c r="D7" s="2" t="s">
        <v>10</v>
      </c>
      <c r="E7" s="7" t="s">
        <v>58</v>
      </c>
      <c r="F7" s="13">
        <v>4985959</v>
      </c>
      <c r="G7" s="58">
        <v>3201151</v>
      </c>
      <c r="H7" s="39">
        <v>8187110</v>
      </c>
      <c r="I7" s="13">
        <v>200</v>
      </c>
      <c r="J7" s="13">
        <v>120</v>
      </c>
      <c r="K7" s="39">
        <v>320</v>
      </c>
      <c r="L7" s="16">
        <v>79364</v>
      </c>
      <c r="M7" s="16">
        <v>125665</v>
      </c>
      <c r="N7" s="39">
        <v>205029</v>
      </c>
      <c r="O7" s="16">
        <v>159</v>
      </c>
      <c r="P7" s="13">
        <v>102</v>
      </c>
      <c r="Q7" s="43">
        <v>261</v>
      </c>
    </row>
    <row r="8" spans="3:17" ht="20.25">
      <c r="C8" s="5">
        <v>3</v>
      </c>
      <c r="D8" s="1" t="s">
        <v>25</v>
      </c>
      <c r="E8" s="55" t="s">
        <v>58</v>
      </c>
      <c r="F8" s="14">
        <v>2139238</v>
      </c>
      <c r="G8" s="14">
        <v>743423</v>
      </c>
      <c r="H8" s="39">
        <v>2882661</v>
      </c>
      <c r="I8" s="14">
        <v>305</v>
      </c>
      <c r="J8" s="14">
        <v>100</v>
      </c>
      <c r="K8" s="39">
        <v>405</v>
      </c>
      <c r="L8" s="14">
        <v>37577</v>
      </c>
      <c r="M8" s="14">
        <v>38974</v>
      </c>
      <c r="N8" s="39">
        <v>76551</v>
      </c>
      <c r="O8" s="14">
        <v>164</v>
      </c>
      <c r="P8" s="14">
        <v>79</v>
      </c>
      <c r="Q8" s="43">
        <v>243</v>
      </c>
    </row>
    <row r="9" spans="3:17" ht="20.25">
      <c r="C9" s="4">
        <v>4</v>
      </c>
      <c r="D9" s="2" t="s">
        <v>26</v>
      </c>
      <c r="E9" s="7" t="s">
        <v>53</v>
      </c>
      <c r="F9" s="13">
        <v>117645</v>
      </c>
      <c r="G9" s="15">
        <v>174430</v>
      </c>
      <c r="H9" s="39">
        <v>292075</v>
      </c>
      <c r="I9" s="16">
        <v>40</v>
      </c>
      <c r="J9" s="13">
        <v>245</v>
      </c>
      <c r="K9" s="39">
        <v>285</v>
      </c>
      <c r="L9" s="16">
        <v>241</v>
      </c>
      <c r="M9" s="13">
        <v>5088</v>
      </c>
      <c r="N9" s="39">
        <v>5329</v>
      </c>
      <c r="O9" s="13">
        <v>57</v>
      </c>
      <c r="P9" s="13">
        <v>385</v>
      </c>
      <c r="Q9" s="43">
        <v>442</v>
      </c>
    </row>
    <row r="10" spans="3:17" ht="20.25">
      <c r="C10" s="5">
        <v>5</v>
      </c>
      <c r="D10" s="1" t="s">
        <v>11</v>
      </c>
      <c r="E10" s="55" t="s">
        <v>58</v>
      </c>
      <c r="F10" s="14">
        <v>2550860</v>
      </c>
      <c r="G10" s="14">
        <v>5653771</v>
      </c>
      <c r="H10" s="39">
        <v>8204631</v>
      </c>
      <c r="I10" s="14">
        <v>422</v>
      </c>
      <c r="J10" s="14">
        <v>1478</v>
      </c>
      <c r="K10" s="39">
        <v>1900</v>
      </c>
      <c r="L10" s="14">
        <v>29914</v>
      </c>
      <c r="M10" s="14">
        <v>85931</v>
      </c>
      <c r="N10" s="39">
        <v>115845</v>
      </c>
      <c r="O10" s="14">
        <v>603</v>
      </c>
      <c r="P10" s="14">
        <v>2016</v>
      </c>
      <c r="Q10" s="43">
        <v>2619</v>
      </c>
    </row>
    <row r="11" spans="3:17" ht="20.25">
      <c r="C11" s="4">
        <v>6</v>
      </c>
      <c r="D11" s="59" t="s">
        <v>12</v>
      </c>
      <c r="E11" s="59" t="s">
        <v>35</v>
      </c>
      <c r="F11" s="16">
        <v>5486</v>
      </c>
      <c r="G11" s="29">
        <v>6083</v>
      </c>
      <c r="H11" s="39">
        <v>11569</v>
      </c>
      <c r="I11" s="16">
        <v>7</v>
      </c>
      <c r="J11" s="28">
        <v>27</v>
      </c>
      <c r="K11" s="39">
        <v>34</v>
      </c>
      <c r="L11" s="13">
        <v>12</v>
      </c>
      <c r="M11" s="13">
        <v>0</v>
      </c>
      <c r="N11" s="39">
        <v>12</v>
      </c>
      <c r="O11" s="13">
        <v>5</v>
      </c>
      <c r="P11" s="13">
        <v>29</v>
      </c>
      <c r="Q11" s="44">
        <v>34</v>
      </c>
    </row>
    <row r="12" spans="3:17" ht="20.25">
      <c r="C12" s="5">
        <v>7</v>
      </c>
      <c r="D12" s="1" t="s">
        <v>27</v>
      </c>
      <c r="E12" s="55" t="s">
        <v>58</v>
      </c>
      <c r="F12" s="45">
        <v>589562</v>
      </c>
      <c r="G12" s="46">
        <v>2122574</v>
      </c>
      <c r="H12" s="40">
        <v>2712136</v>
      </c>
      <c r="I12" s="21">
        <v>201</v>
      </c>
      <c r="J12" s="14">
        <v>742</v>
      </c>
      <c r="K12" s="39">
        <v>943</v>
      </c>
      <c r="L12" s="21">
        <v>1591</v>
      </c>
      <c r="M12" s="21">
        <v>4754</v>
      </c>
      <c r="N12" s="39">
        <v>6345</v>
      </c>
      <c r="O12" s="14">
        <v>252</v>
      </c>
      <c r="P12" s="14">
        <v>1057</v>
      </c>
      <c r="Q12" s="43">
        <v>1309</v>
      </c>
    </row>
    <row r="13" spans="3:17" ht="19.5">
      <c r="C13" s="4">
        <v>8</v>
      </c>
      <c r="D13" s="2" t="s">
        <v>13</v>
      </c>
      <c r="E13" s="7" t="s">
        <v>55</v>
      </c>
      <c r="F13" s="17">
        <v>942565</v>
      </c>
      <c r="G13" s="17">
        <v>420768</v>
      </c>
      <c r="H13" s="40">
        <v>1363333</v>
      </c>
      <c r="I13" s="17">
        <v>318</v>
      </c>
      <c r="J13" s="17">
        <v>166</v>
      </c>
      <c r="K13" s="40">
        <v>484</v>
      </c>
      <c r="L13" s="17">
        <v>20821</v>
      </c>
      <c r="M13" s="17">
        <v>34786</v>
      </c>
      <c r="N13" s="40">
        <v>55607</v>
      </c>
      <c r="O13" s="17">
        <v>181</v>
      </c>
      <c r="P13" s="17">
        <v>132</v>
      </c>
      <c r="Q13" s="43">
        <v>313</v>
      </c>
    </row>
    <row r="14" spans="3:17" ht="19.5">
      <c r="C14" s="5">
        <v>9</v>
      </c>
      <c r="D14" s="1" t="s">
        <v>14</v>
      </c>
      <c r="E14" s="55" t="s">
        <v>55</v>
      </c>
      <c r="F14" s="18">
        <v>2899208</v>
      </c>
      <c r="G14" s="18">
        <v>7778879</v>
      </c>
      <c r="H14" s="40">
        <v>10678087</v>
      </c>
      <c r="I14" s="18">
        <v>333</v>
      </c>
      <c r="J14" s="18">
        <v>1269</v>
      </c>
      <c r="K14" s="40">
        <v>1602</v>
      </c>
      <c r="L14" s="18">
        <v>960</v>
      </c>
      <c r="M14" s="18">
        <v>9593</v>
      </c>
      <c r="N14" s="40">
        <v>10553</v>
      </c>
      <c r="O14" s="25">
        <v>612</v>
      </c>
      <c r="P14" s="25">
        <v>2733</v>
      </c>
      <c r="Q14" s="43">
        <v>3345</v>
      </c>
    </row>
    <row r="15" spans="3:17" ht="20.25">
      <c r="C15" s="4">
        <v>10</v>
      </c>
      <c r="D15" s="2" t="s">
        <v>28</v>
      </c>
      <c r="E15" s="56" t="s">
        <v>58</v>
      </c>
      <c r="F15" s="19">
        <v>166834</v>
      </c>
      <c r="G15" s="20">
        <v>216085</v>
      </c>
      <c r="H15" s="41">
        <v>382919</v>
      </c>
      <c r="I15" s="31">
        <v>73</v>
      </c>
      <c r="J15" s="32">
        <v>81</v>
      </c>
      <c r="K15" s="42">
        <v>154</v>
      </c>
      <c r="L15" s="19">
        <v>0</v>
      </c>
      <c r="M15" s="20">
        <v>0</v>
      </c>
      <c r="N15" s="41">
        <v>0</v>
      </c>
      <c r="O15" s="19">
        <v>52</v>
      </c>
      <c r="P15" s="19">
        <v>69</v>
      </c>
      <c r="Q15" s="53">
        <v>121</v>
      </c>
    </row>
    <row r="16" spans="3:17" ht="19.5">
      <c r="C16" s="5">
        <v>11</v>
      </c>
      <c r="D16" s="1" t="s">
        <v>32</v>
      </c>
      <c r="E16" s="55" t="s">
        <v>58</v>
      </c>
      <c r="F16" s="18">
        <v>186760</v>
      </c>
      <c r="G16" s="18">
        <v>708369</v>
      </c>
      <c r="H16" s="40">
        <v>895129</v>
      </c>
      <c r="I16" s="18">
        <v>57</v>
      </c>
      <c r="J16" s="18">
        <v>241</v>
      </c>
      <c r="K16" s="40">
        <v>298</v>
      </c>
      <c r="L16" s="18">
        <v>0</v>
      </c>
      <c r="M16" s="18">
        <v>0</v>
      </c>
      <c r="N16" s="40">
        <v>0</v>
      </c>
      <c r="O16" s="25">
        <v>65</v>
      </c>
      <c r="P16" s="25">
        <v>226</v>
      </c>
      <c r="Q16" s="43">
        <v>291</v>
      </c>
    </row>
    <row r="17" spans="3:17" ht="20.25">
      <c r="C17" s="4">
        <v>12</v>
      </c>
      <c r="D17" s="2" t="s">
        <v>29</v>
      </c>
      <c r="E17" s="56" t="s">
        <v>58</v>
      </c>
      <c r="F17" s="19">
        <v>4231079</v>
      </c>
      <c r="G17" s="20">
        <v>11978474</v>
      </c>
      <c r="H17" s="41">
        <v>16209553</v>
      </c>
      <c r="I17" s="31">
        <v>724</v>
      </c>
      <c r="J17" s="32">
        <v>2537</v>
      </c>
      <c r="K17" s="42">
        <v>3261</v>
      </c>
      <c r="L17" s="19">
        <v>106740</v>
      </c>
      <c r="M17" s="20">
        <v>220579</v>
      </c>
      <c r="N17" s="41">
        <v>327319</v>
      </c>
      <c r="O17" s="19">
        <v>2058</v>
      </c>
      <c r="P17" s="19">
        <v>4902</v>
      </c>
      <c r="Q17" s="53">
        <v>6960</v>
      </c>
    </row>
    <row r="18" spans="3:17" ht="19.5">
      <c r="C18" s="5">
        <v>13</v>
      </c>
      <c r="D18" s="1" t="s">
        <v>15</v>
      </c>
      <c r="E18" s="55" t="s">
        <v>55</v>
      </c>
      <c r="F18" s="18">
        <v>14146</v>
      </c>
      <c r="G18" s="46">
        <v>39326</v>
      </c>
      <c r="H18" s="40">
        <v>53472</v>
      </c>
      <c r="I18" s="18">
        <v>14</v>
      </c>
      <c r="J18" s="18">
        <v>50</v>
      </c>
      <c r="K18" s="40">
        <v>64</v>
      </c>
      <c r="L18" s="18">
        <v>2012</v>
      </c>
      <c r="M18" s="18">
        <v>3443</v>
      </c>
      <c r="N18" s="40">
        <v>5455</v>
      </c>
      <c r="O18" s="18">
        <v>16</v>
      </c>
      <c r="P18" s="18">
        <v>45</v>
      </c>
      <c r="Q18" s="43">
        <v>61</v>
      </c>
    </row>
    <row r="19" spans="3:17" ht="19.5">
      <c r="C19" s="4">
        <v>14</v>
      </c>
      <c r="D19" s="2" t="s">
        <v>43</v>
      </c>
      <c r="E19" s="7" t="s">
        <v>49</v>
      </c>
      <c r="F19" s="17">
        <v>8741</v>
      </c>
      <c r="G19" s="17">
        <v>53721</v>
      </c>
      <c r="H19" s="40">
        <v>62462</v>
      </c>
      <c r="I19" s="17">
        <v>7</v>
      </c>
      <c r="J19" s="17">
        <v>49</v>
      </c>
      <c r="K19" s="40">
        <v>56</v>
      </c>
      <c r="L19" s="17">
        <v>0</v>
      </c>
      <c r="M19" s="17">
        <v>0</v>
      </c>
      <c r="N19" s="40">
        <v>0</v>
      </c>
      <c r="O19" s="17">
        <v>15</v>
      </c>
      <c r="P19" s="17">
        <v>254</v>
      </c>
      <c r="Q19" s="43">
        <v>269</v>
      </c>
    </row>
    <row r="20" spans="3:17" ht="19.5">
      <c r="C20" s="4">
        <v>15</v>
      </c>
      <c r="D20" s="2" t="s">
        <v>16</v>
      </c>
      <c r="E20" s="7" t="s">
        <v>36</v>
      </c>
      <c r="F20" s="52">
        <v>54028</v>
      </c>
      <c r="G20" s="52">
        <v>54630</v>
      </c>
      <c r="H20" s="40">
        <v>108658</v>
      </c>
      <c r="I20" s="17">
        <v>30</v>
      </c>
      <c r="J20" s="17">
        <v>36</v>
      </c>
      <c r="K20" s="40">
        <v>66</v>
      </c>
      <c r="L20" s="17">
        <v>0</v>
      </c>
      <c r="M20" s="17">
        <v>0</v>
      </c>
      <c r="N20" s="40">
        <v>0</v>
      </c>
      <c r="O20" s="17">
        <v>0</v>
      </c>
      <c r="P20" s="17">
        <v>0</v>
      </c>
      <c r="Q20" s="43">
        <v>0</v>
      </c>
    </row>
    <row r="21" spans="3:20" ht="20.25">
      <c r="C21" s="5">
        <v>16</v>
      </c>
      <c r="D21" s="1" t="s">
        <v>17</v>
      </c>
      <c r="E21" s="55" t="s">
        <v>55</v>
      </c>
      <c r="F21" s="21">
        <v>1415902</v>
      </c>
      <c r="G21" s="21">
        <v>9599318</v>
      </c>
      <c r="H21" s="40">
        <v>11015220</v>
      </c>
      <c r="I21" s="14">
        <v>295</v>
      </c>
      <c r="J21" s="14">
        <v>1524</v>
      </c>
      <c r="K21" s="39">
        <v>1819</v>
      </c>
      <c r="L21" s="14">
        <v>35880</v>
      </c>
      <c r="M21" s="14">
        <v>100548</v>
      </c>
      <c r="N21" s="39">
        <v>136428</v>
      </c>
      <c r="O21" s="14">
        <v>512</v>
      </c>
      <c r="P21" s="14">
        <v>2655</v>
      </c>
      <c r="Q21" s="43">
        <v>3167</v>
      </c>
      <c r="T21" t="s">
        <v>20</v>
      </c>
    </row>
    <row r="22" spans="3:17" ht="20.25">
      <c r="C22" s="4">
        <v>17</v>
      </c>
      <c r="D22" s="2" t="s">
        <v>18</v>
      </c>
      <c r="E22" s="7" t="s">
        <v>55</v>
      </c>
      <c r="F22" s="16">
        <v>1326408</v>
      </c>
      <c r="G22" s="29">
        <v>3875426</v>
      </c>
      <c r="H22" s="39">
        <v>5201834</v>
      </c>
      <c r="I22" s="16">
        <v>235</v>
      </c>
      <c r="J22" s="16">
        <v>863</v>
      </c>
      <c r="K22" s="39">
        <v>1098</v>
      </c>
      <c r="L22" s="16">
        <v>10312</v>
      </c>
      <c r="M22" s="28">
        <v>13678</v>
      </c>
      <c r="N22" s="40">
        <v>23990</v>
      </c>
      <c r="O22" s="16">
        <v>1706</v>
      </c>
      <c r="P22" s="16">
        <v>3260</v>
      </c>
      <c r="Q22" s="43">
        <v>4966</v>
      </c>
    </row>
    <row r="23" spans="3:17" ht="20.25">
      <c r="C23" s="47">
        <v>18</v>
      </c>
      <c r="D23" s="12" t="s">
        <v>19</v>
      </c>
      <c r="E23" s="57" t="s">
        <v>58</v>
      </c>
      <c r="F23" s="48">
        <v>8738005</v>
      </c>
      <c r="G23" s="49">
        <v>14190566</v>
      </c>
      <c r="H23" s="39">
        <v>22928571</v>
      </c>
      <c r="I23" s="48">
        <v>676</v>
      </c>
      <c r="J23" s="48">
        <v>2026</v>
      </c>
      <c r="K23" s="39">
        <v>2702</v>
      </c>
      <c r="L23" s="50">
        <v>44462</v>
      </c>
      <c r="M23" s="51">
        <v>148962</v>
      </c>
      <c r="N23" s="40">
        <v>193424</v>
      </c>
      <c r="O23" s="48">
        <v>794</v>
      </c>
      <c r="P23" s="48">
        <v>2670</v>
      </c>
      <c r="Q23" s="43">
        <v>3464</v>
      </c>
    </row>
    <row r="24" spans="3:17" ht="20.25">
      <c r="C24" s="4">
        <v>19</v>
      </c>
      <c r="D24" s="2" t="s">
        <v>30</v>
      </c>
      <c r="E24" s="7" t="s">
        <v>58</v>
      </c>
      <c r="F24" s="16">
        <v>5999125</v>
      </c>
      <c r="G24" s="29">
        <v>14931171</v>
      </c>
      <c r="H24" s="39">
        <v>20930296</v>
      </c>
      <c r="I24" s="16">
        <v>901</v>
      </c>
      <c r="J24" s="16">
        <v>2920</v>
      </c>
      <c r="K24" s="39">
        <v>3821</v>
      </c>
      <c r="L24" s="13">
        <v>41636</v>
      </c>
      <c r="M24" s="28">
        <v>155439</v>
      </c>
      <c r="N24" s="40">
        <v>197075</v>
      </c>
      <c r="O24" s="16">
        <v>3439</v>
      </c>
      <c r="P24" s="16">
        <v>10380</v>
      </c>
      <c r="Q24" s="43">
        <v>13819</v>
      </c>
    </row>
    <row r="25" spans="3:17" ht="20.25">
      <c r="C25" s="5">
        <v>20</v>
      </c>
      <c r="D25" s="1" t="s">
        <v>33</v>
      </c>
      <c r="E25" s="55" t="s">
        <v>58</v>
      </c>
      <c r="F25" s="21">
        <v>30221</v>
      </c>
      <c r="G25" s="14">
        <v>13096</v>
      </c>
      <c r="H25" s="39">
        <v>43317</v>
      </c>
      <c r="I25" s="21">
        <v>19</v>
      </c>
      <c r="J25" s="14">
        <v>15</v>
      </c>
      <c r="K25" s="39">
        <v>34</v>
      </c>
      <c r="L25" s="14">
        <v>112</v>
      </c>
      <c r="M25" s="27">
        <v>171</v>
      </c>
      <c r="N25" s="39">
        <v>283</v>
      </c>
      <c r="O25" s="14">
        <v>61</v>
      </c>
      <c r="P25" s="14">
        <v>60</v>
      </c>
      <c r="Q25" s="44">
        <v>121</v>
      </c>
    </row>
    <row r="26" spans="3:17" ht="20.25" thickBot="1">
      <c r="C26" s="71" t="s">
        <v>21</v>
      </c>
      <c r="D26" s="72"/>
      <c r="E26" s="73"/>
      <c r="F26" s="35">
        <f aca="true" t="shared" si="0" ref="F26:Q26">SUM(F6:F25)</f>
        <v>37450473</v>
      </c>
      <c r="G26" s="36">
        <f t="shared" si="0"/>
        <v>79183497</v>
      </c>
      <c r="H26" s="36">
        <f t="shared" si="0"/>
        <v>116633970</v>
      </c>
      <c r="I26" s="36">
        <f t="shared" si="0"/>
        <v>5209</v>
      </c>
      <c r="J26" s="36">
        <f t="shared" si="0"/>
        <v>14808</v>
      </c>
      <c r="K26" s="36">
        <f t="shared" si="0"/>
        <v>20017</v>
      </c>
      <c r="L26" s="36">
        <f t="shared" si="0"/>
        <v>430364</v>
      </c>
      <c r="M26" s="36">
        <f t="shared" si="0"/>
        <v>982034</v>
      </c>
      <c r="N26" s="36">
        <f t="shared" si="0"/>
        <v>1412398</v>
      </c>
      <c r="O26" s="36">
        <f t="shared" si="0"/>
        <v>11164</v>
      </c>
      <c r="P26" s="36">
        <f t="shared" si="0"/>
        <v>31491</v>
      </c>
      <c r="Q26" s="37">
        <f t="shared" si="0"/>
        <v>42655</v>
      </c>
    </row>
    <row r="27" spans="3:17" ht="18.75" thickTop="1">
      <c r="C27" s="10"/>
      <c r="D27" s="9"/>
      <c r="E27" s="74"/>
      <c r="F27" s="75"/>
      <c r="G27" s="75"/>
      <c r="H27" s="75"/>
      <c r="I27" s="75"/>
      <c r="J27" s="75"/>
      <c r="K27" s="75"/>
      <c r="L27" s="75"/>
      <c r="M27" s="6"/>
      <c r="N27" s="6"/>
      <c r="O27" s="6"/>
      <c r="P27" s="6"/>
      <c r="Q27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6:E26"/>
    <mergeCell ref="E27:L27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C10">
      <selection activeCell="D6" sqref="D6:Q25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3" width="8.7109375" style="0" customWidth="1"/>
    <col min="14" max="14" width="11.57421875" style="0" customWidth="1"/>
    <col min="15" max="17" width="8.7109375" style="0" customWidth="1"/>
  </cols>
  <sheetData>
    <row r="1" spans="3:17" ht="70.5" customHeight="1">
      <c r="C1" s="60" t="s">
        <v>23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54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22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55</v>
      </c>
      <c r="F6" s="11">
        <v>1027674</v>
      </c>
      <c r="G6" s="26">
        <v>3376507</v>
      </c>
      <c r="H6" s="38">
        <v>4404181</v>
      </c>
      <c r="I6" s="22">
        <v>352</v>
      </c>
      <c r="J6" s="23">
        <v>319</v>
      </c>
      <c r="K6" s="38">
        <v>671</v>
      </c>
      <c r="L6" s="24">
        <v>18478</v>
      </c>
      <c r="M6" s="24">
        <v>33613</v>
      </c>
      <c r="N6" s="38">
        <v>52091</v>
      </c>
      <c r="O6" s="24">
        <v>415</v>
      </c>
      <c r="P6" s="24">
        <v>433</v>
      </c>
      <c r="Q6" s="43">
        <v>848</v>
      </c>
    </row>
    <row r="7" spans="3:17" ht="20.25">
      <c r="C7" s="4">
        <v>2</v>
      </c>
      <c r="D7" s="2" t="s">
        <v>10</v>
      </c>
      <c r="E7" s="7" t="s">
        <v>55</v>
      </c>
      <c r="F7" s="13">
        <v>4879207</v>
      </c>
      <c r="G7" s="58">
        <v>3132645</v>
      </c>
      <c r="H7" s="39">
        <v>8011852</v>
      </c>
      <c r="I7" s="13">
        <v>186</v>
      </c>
      <c r="J7" s="13">
        <v>118</v>
      </c>
      <c r="K7" s="39">
        <v>304</v>
      </c>
      <c r="L7" s="16">
        <v>77956</v>
      </c>
      <c r="M7" s="16">
        <v>123433</v>
      </c>
      <c r="N7" s="39">
        <v>201389</v>
      </c>
      <c r="O7" s="16">
        <v>158</v>
      </c>
      <c r="P7" s="13">
        <v>102</v>
      </c>
      <c r="Q7" s="43">
        <v>260</v>
      </c>
    </row>
    <row r="8" spans="3:17" ht="20.25">
      <c r="C8" s="5">
        <v>3</v>
      </c>
      <c r="D8" s="1" t="s">
        <v>25</v>
      </c>
      <c r="E8" s="55" t="s">
        <v>53</v>
      </c>
      <c r="F8" s="14">
        <v>2447772</v>
      </c>
      <c r="G8" s="14">
        <v>411445</v>
      </c>
      <c r="H8" s="39">
        <v>2859217</v>
      </c>
      <c r="I8" s="14">
        <v>295</v>
      </c>
      <c r="J8" s="14">
        <v>98</v>
      </c>
      <c r="K8" s="39">
        <v>393</v>
      </c>
      <c r="L8" s="14">
        <v>38031</v>
      </c>
      <c r="M8" s="14">
        <v>38292</v>
      </c>
      <c r="N8" s="39">
        <v>76323</v>
      </c>
      <c r="O8" s="14">
        <v>161</v>
      </c>
      <c r="P8" s="14">
        <v>77</v>
      </c>
      <c r="Q8" s="43">
        <v>238</v>
      </c>
    </row>
    <row r="9" spans="3:17" ht="20.25">
      <c r="C9" s="4">
        <v>4</v>
      </c>
      <c r="D9" s="2" t="s">
        <v>26</v>
      </c>
      <c r="E9" s="7" t="s">
        <v>53</v>
      </c>
      <c r="F9" s="13">
        <v>117645</v>
      </c>
      <c r="G9" s="15">
        <v>174430</v>
      </c>
      <c r="H9" s="39">
        <v>292075</v>
      </c>
      <c r="I9" s="16">
        <v>40</v>
      </c>
      <c r="J9" s="13">
        <v>245</v>
      </c>
      <c r="K9" s="39">
        <v>285</v>
      </c>
      <c r="L9" s="16">
        <v>241</v>
      </c>
      <c r="M9" s="13">
        <v>5088</v>
      </c>
      <c r="N9" s="39">
        <v>5329</v>
      </c>
      <c r="O9" s="13">
        <v>57</v>
      </c>
      <c r="P9" s="13">
        <v>385</v>
      </c>
      <c r="Q9" s="43">
        <v>442</v>
      </c>
    </row>
    <row r="10" spans="3:17" ht="20.25">
      <c r="C10" s="5">
        <v>5</v>
      </c>
      <c r="D10" s="1" t="s">
        <v>11</v>
      </c>
      <c r="E10" s="55" t="s">
        <v>55</v>
      </c>
      <c r="F10" s="14">
        <v>2660419</v>
      </c>
      <c r="G10" s="14">
        <v>5999531</v>
      </c>
      <c r="H10" s="39">
        <v>8659950</v>
      </c>
      <c r="I10" s="14">
        <v>422</v>
      </c>
      <c r="J10" s="14">
        <v>1478</v>
      </c>
      <c r="K10" s="39">
        <v>1900</v>
      </c>
      <c r="L10" s="14">
        <v>28637</v>
      </c>
      <c r="M10" s="14">
        <v>78723</v>
      </c>
      <c r="N10" s="39">
        <v>107360</v>
      </c>
      <c r="O10" s="14">
        <v>603</v>
      </c>
      <c r="P10" s="14">
        <v>2027</v>
      </c>
      <c r="Q10" s="43">
        <v>2630</v>
      </c>
    </row>
    <row r="11" spans="3:17" ht="20.25">
      <c r="C11" s="4">
        <v>6</v>
      </c>
      <c r="D11" s="59" t="s">
        <v>12</v>
      </c>
      <c r="E11" s="59" t="s">
        <v>35</v>
      </c>
      <c r="F11" s="16">
        <v>5486</v>
      </c>
      <c r="G11" s="29">
        <v>6083</v>
      </c>
      <c r="H11" s="39">
        <v>11569</v>
      </c>
      <c r="I11" s="16">
        <v>7</v>
      </c>
      <c r="J11" s="28">
        <v>27</v>
      </c>
      <c r="K11" s="39">
        <v>34</v>
      </c>
      <c r="L11" s="13">
        <v>12</v>
      </c>
      <c r="M11" s="13">
        <v>0</v>
      </c>
      <c r="N11" s="39">
        <v>12</v>
      </c>
      <c r="O11" s="13">
        <v>5</v>
      </c>
      <c r="P11" s="13">
        <v>29</v>
      </c>
      <c r="Q11" s="44">
        <v>34</v>
      </c>
    </row>
    <row r="12" spans="3:17" ht="20.25">
      <c r="C12" s="5">
        <v>7</v>
      </c>
      <c r="D12" s="1" t="s">
        <v>27</v>
      </c>
      <c r="E12" s="55" t="s">
        <v>55</v>
      </c>
      <c r="F12" s="45">
        <v>564162</v>
      </c>
      <c r="G12" s="46">
        <v>2025484</v>
      </c>
      <c r="H12" s="40">
        <v>2589646</v>
      </c>
      <c r="I12" s="21">
        <v>201</v>
      </c>
      <c r="J12" s="14">
        <v>738</v>
      </c>
      <c r="K12" s="39">
        <v>939</v>
      </c>
      <c r="L12" s="21">
        <v>1525</v>
      </c>
      <c r="M12" s="21">
        <v>4384</v>
      </c>
      <c r="N12" s="39">
        <v>5909</v>
      </c>
      <c r="O12" s="14">
        <v>246</v>
      </c>
      <c r="P12" s="14">
        <v>1044</v>
      </c>
      <c r="Q12" s="43">
        <v>1290</v>
      </c>
    </row>
    <row r="13" spans="3:17" ht="19.5">
      <c r="C13" s="4">
        <v>8</v>
      </c>
      <c r="D13" s="2" t="s">
        <v>13</v>
      </c>
      <c r="E13" s="7" t="s">
        <v>55</v>
      </c>
      <c r="F13" s="17">
        <v>942565</v>
      </c>
      <c r="G13" s="17">
        <v>420768</v>
      </c>
      <c r="H13" s="40">
        <v>1363333</v>
      </c>
      <c r="I13" s="17">
        <v>318</v>
      </c>
      <c r="J13" s="17">
        <v>166</v>
      </c>
      <c r="K13" s="40">
        <v>484</v>
      </c>
      <c r="L13" s="17">
        <v>20821</v>
      </c>
      <c r="M13" s="17">
        <v>34786</v>
      </c>
      <c r="N13" s="40">
        <v>55607</v>
      </c>
      <c r="O13" s="17">
        <v>181</v>
      </c>
      <c r="P13" s="17">
        <v>132</v>
      </c>
      <c r="Q13" s="43">
        <v>313</v>
      </c>
    </row>
    <row r="14" spans="3:17" ht="19.5">
      <c r="C14" s="5">
        <v>9</v>
      </c>
      <c r="D14" s="1" t="s">
        <v>14</v>
      </c>
      <c r="E14" s="55" t="s">
        <v>55</v>
      </c>
      <c r="F14" s="18">
        <v>2899208</v>
      </c>
      <c r="G14" s="18">
        <v>7778879</v>
      </c>
      <c r="H14" s="40">
        <v>10678087</v>
      </c>
      <c r="I14" s="18">
        <v>333</v>
      </c>
      <c r="J14" s="18">
        <v>1269</v>
      </c>
      <c r="K14" s="40">
        <v>1602</v>
      </c>
      <c r="L14" s="18">
        <v>960</v>
      </c>
      <c r="M14" s="18">
        <v>9593</v>
      </c>
      <c r="N14" s="40">
        <v>10553</v>
      </c>
      <c r="O14" s="25">
        <v>612</v>
      </c>
      <c r="P14" s="25">
        <v>2733</v>
      </c>
      <c r="Q14" s="43">
        <v>3345</v>
      </c>
    </row>
    <row r="15" spans="3:17" ht="20.25">
      <c r="C15" s="4">
        <v>10</v>
      </c>
      <c r="D15" s="2" t="s">
        <v>28</v>
      </c>
      <c r="E15" s="56" t="s">
        <v>55</v>
      </c>
      <c r="F15" s="19">
        <v>162514</v>
      </c>
      <c r="G15" s="20">
        <v>209598</v>
      </c>
      <c r="H15" s="41">
        <v>372112</v>
      </c>
      <c r="I15" s="31">
        <v>71</v>
      </c>
      <c r="J15" s="32">
        <v>79</v>
      </c>
      <c r="K15" s="42">
        <v>150</v>
      </c>
      <c r="L15" s="19">
        <v>0</v>
      </c>
      <c r="M15" s="20">
        <v>0</v>
      </c>
      <c r="N15" s="41">
        <v>0</v>
      </c>
      <c r="O15" s="19">
        <v>52</v>
      </c>
      <c r="P15" s="19">
        <v>67</v>
      </c>
      <c r="Q15" s="53">
        <v>119</v>
      </c>
    </row>
    <row r="16" spans="3:17" ht="19.5">
      <c r="C16" s="5">
        <v>11</v>
      </c>
      <c r="D16" s="1" t="s">
        <v>32</v>
      </c>
      <c r="E16" s="55" t="s">
        <v>55</v>
      </c>
      <c r="F16" s="18">
        <v>176721</v>
      </c>
      <c r="G16" s="18">
        <v>682289</v>
      </c>
      <c r="H16" s="40">
        <v>859010</v>
      </c>
      <c r="I16" s="18">
        <v>56</v>
      </c>
      <c r="J16" s="18">
        <v>234</v>
      </c>
      <c r="K16" s="40">
        <v>290</v>
      </c>
      <c r="L16" s="18">
        <v>0</v>
      </c>
      <c r="M16" s="18">
        <v>0</v>
      </c>
      <c r="N16" s="40">
        <v>0</v>
      </c>
      <c r="O16" s="25">
        <v>65</v>
      </c>
      <c r="P16" s="25">
        <v>225</v>
      </c>
      <c r="Q16" s="43">
        <v>290</v>
      </c>
    </row>
    <row r="17" spans="3:17" ht="20.25">
      <c r="C17" s="4">
        <v>12</v>
      </c>
      <c r="D17" s="2" t="s">
        <v>29</v>
      </c>
      <c r="E17" s="56" t="s">
        <v>55</v>
      </c>
      <c r="F17" s="19">
        <v>5503971</v>
      </c>
      <c r="G17" s="20">
        <v>12109747</v>
      </c>
      <c r="H17" s="41">
        <v>17613718</v>
      </c>
      <c r="I17" s="31">
        <v>723</v>
      </c>
      <c r="J17" s="32">
        <v>2517</v>
      </c>
      <c r="K17" s="42">
        <v>3240</v>
      </c>
      <c r="L17" s="19">
        <v>104227</v>
      </c>
      <c r="M17" s="20">
        <v>216877</v>
      </c>
      <c r="N17" s="41">
        <v>321104</v>
      </c>
      <c r="O17" s="19">
        <v>2049</v>
      </c>
      <c r="P17" s="19">
        <v>4892</v>
      </c>
      <c r="Q17" s="53">
        <v>6941</v>
      </c>
    </row>
    <row r="18" spans="3:17" ht="19.5">
      <c r="C18" s="5">
        <v>13</v>
      </c>
      <c r="D18" s="1" t="s">
        <v>15</v>
      </c>
      <c r="E18" s="55" t="s">
        <v>55</v>
      </c>
      <c r="F18" s="18">
        <v>14146</v>
      </c>
      <c r="G18" s="46">
        <v>39326</v>
      </c>
      <c r="H18" s="40">
        <v>53472</v>
      </c>
      <c r="I18" s="18">
        <v>14</v>
      </c>
      <c r="J18" s="18">
        <v>50</v>
      </c>
      <c r="K18" s="40">
        <v>64</v>
      </c>
      <c r="L18" s="18">
        <v>2012</v>
      </c>
      <c r="M18" s="18">
        <v>3443</v>
      </c>
      <c r="N18" s="40">
        <v>5455</v>
      </c>
      <c r="O18" s="18">
        <v>16</v>
      </c>
      <c r="P18" s="18">
        <v>45</v>
      </c>
      <c r="Q18" s="43">
        <v>61</v>
      </c>
    </row>
    <row r="19" spans="3:17" ht="19.5">
      <c r="C19" s="4">
        <v>14</v>
      </c>
      <c r="D19" s="2" t="s">
        <v>43</v>
      </c>
      <c r="E19" s="7" t="s">
        <v>49</v>
      </c>
      <c r="F19" s="17">
        <v>8741</v>
      </c>
      <c r="G19" s="17">
        <v>53721</v>
      </c>
      <c r="H19" s="40">
        <v>62462</v>
      </c>
      <c r="I19" s="17">
        <v>7</v>
      </c>
      <c r="J19" s="17">
        <v>49</v>
      </c>
      <c r="K19" s="40">
        <v>56</v>
      </c>
      <c r="L19" s="17">
        <v>0</v>
      </c>
      <c r="M19" s="17">
        <v>0</v>
      </c>
      <c r="N19" s="40">
        <v>0</v>
      </c>
      <c r="O19" s="17">
        <v>15</v>
      </c>
      <c r="P19" s="17">
        <v>254</v>
      </c>
      <c r="Q19" s="43">
        <v>269</v>
      </c>
    </row>
    <row r="20" spans="3:17" ht="19.5">
      <c r="C20" s="4">
        <v>15</v>
      </c>
      <c r="D20" s="2" t="s">
        <v>16</v>
      </c>
      <c r="E20" s="7" t="s">
        <v>36</v>
      </c>
      <c r="F20" s="52">
        <v>54028</v>
      </c>
      <c r="G20" s="52">
        <v>54630</v>
      </c>
      <c r="H20" s="40">
        <v>108658</v>
      </c>
      <c r="I20" s="17">
        <v>30</v>
      </c>
      <c r="J20" s="17">
        <v>36</v>
      </c>
      <c r="K20" s="40">
        <v>66</v>
      </c>
      <c r="L20" s="17">
        <v>0</v>
      </c>
      <c r="M20" s="17">
        <v>0</v>
      </c>
      <c r="N20" s="40">
        <v>0</v>
      </c>
      <c r="O20" s="17">
        <v>0</v>
      </c>
      <c r="P20" s="17">
        <v>0</v>
      </c>
      <c r="Q20" s="43">
        <v>0</v>
      </c>
    </row>
    <row r="21" spans="3:20" ht="20.25">
      <c r="C21" s="5">
        <v>16</v>
      </c>
      <c r="D21" s="1" t="s">
        <v>17</v>
      </c>
      <c r="E21" s="55" t="s">
        <v>55</v>
      </c>
      <c r="F21" s="21">
        <v>1415902</v>
      </c>
      <c r="G21" s="21">
        <v>9599318</v>
      </c>
      <c r="H21" s="40">
        <v>11015220</v>
      </c>
      <c r="I21" s="14">
        <v>295</v>
      </c>
      <c r="J21" s="14">
        <v>1524</v>
      </c>
      <c r="K21" s="39">
        <v>1819</v>
      </c>
      <c r="L21" s="14">
        <v>35880</v>
      </c>
      <c r="M21" s="14">
        <v>100548</v>
      </c>
      <c r="N21" s="39">
        <v>136428</v>
      </c>
      <c r="O21" s="14">
        <v>512</v>
      </c>
      <c r="P21" s="14">
        <v>2655</v>
      </c>
      <c r="Q21" s="43">
        <v>3167</v>
      </c>
      <c r="T21" t="s">
        <v>20</v>
      </c>
    </row>
    <row r="22" spans="3:17" ht="20.25">
      <c r="C22" s="4">
        <v>17</v>
      </c>
      <c r="D22" s="2" t="s">
        <v>18</v>
      </c>
      <c r="E22" s="7" t="s">
        <v>55</v>
      </c>
      <c r="F22" s="16">
        <v>1326408</v>
      </c>
      <c r="G22" s="29">
        <v>3875426</v>
      </c>
      <c r="H22" s="39">
        <v>5201834</v>
      </c>
      <c r="I22" s="16">
        <v>235</v>
      </c>
      <c r="J22" s="16">
        <v>863</v>
      </c>
      <c r="K22" s="39">
        <v>1098</v>
      </c>
      <c r="L22" s="16">
        <v>10312</v>
      </c>
      <c r="M22" s="28">
        <v>13678</v>
      </c>
      <c r="N22" s="40">
        <v>23990</v>
      </c>
      <c r="O22" s="16">
        <v>1706</v>
      </c>
      <c r="P22" s="16">
        <v>3260</v>
      </c>
      <c r="Q22" s="43">
        <v>4966</v>
      </c>
    </row>
    <row r="23" spans="3:17" ht="20.25">
      <c r="C23" s="47">
        <v>18</v>
      </c>
      <c r="D23" s="12" t="s">
        <v>19</v>
      </c>
      <c r="E23" s="57" t="s">
        <v>55</v>
      </c>
      <c r="F23" s="48">
        <v>8617972</v>
      </c>
      <c r="G23" s="49">
        <v>13835584</v>
      </c>
      <c r="H23" s="39">
        <v>22453556</v>
      </c>
      <c r="I23" s="48">
        <v>662</v>
      </c>
      <c r="J23" s="48">
        <v>1978</v>
      </c>
      <c r="K23" s="39">
        <v>2640</v>
      </c>
      <c r="L23" s="50">
        <v>47876</v>
      </c>
      <c r="M23" s="51">
        <v>176692</v>
      </c>
      <c r="N23" s="40">
        <v>224568</v>
      </c>
      <c r="O23" s="48">
        <v>794</v>
      </c>
      <c r="P23" s="48">
        <v>2670</v>
      </c>
      <c r="Q23" s="43">
        <v>3464</v>
      </c>
    </row>
    <row r="24" spans="3:17" ht="20.25">
      <c r="C24" s="4">
        <v>19</v>
      </c>
      <c r="D24" s="2" t="s">
        <v>30</v>
      </c>
      <c r="E24" s="7" t="s">
        <v>55</v>
      </c>
      <c r="F24" s="16">
        <v>5805845</v>
      </c>
      <c r="G24" s="29">
        <v>14463004</v>
      </c>
      <c r="H24" s="39">
        <v>20268849</v>
      </c>
      <c r="I24" s="16">
        <v>901</v>
      </c>
      <c r="J24" s="16">
        <v>2920</v>
      </c>
      <c r="K24" s="39">
        <v>3821</v>
      </c>
      <c r="L24" s="13">
        <v>39346</v>
      </c>
      <c r="M24" s="28">
        <v>146515</v>
      </c>
      <c r="N24" s="40">
        <v>185861</v>
      </c>
      <c r="O24" s="16">
        <v>3439</v>
      </c>
      <c r="P24" s="16">
        <v>10380</v>
      </c>
      <c r="Q24" s="43">
        <v>13819</v>
      </c>
    </row>
    <row r="25" spans="3:17" ht="20.25">
      <c r="C25" s="5">
        <v>20</v>
      </c>
      <c r="D25" s="1" t="s">
        <v>33</v>
      </c>
      <c r="E25" s="55" t="s">
        <v>55</v>
      </c>
      <c r="F25" s="21">
        <v>33918</v>
      </c>
      <c r="G25" s="14">
        <v>13197</v>
      </c>
      <c r="H25" s="39">
        <v>47115</v>
      </c>
      <c r="I25" s="21">
        <v>19</v>
      </c>
      <c r="J25" s="14">
        <v>11</v>
      </c>
      <c r="K25" s="39">
        <v>30</v>
      </c>
      <c r="L25" s="14">
        <v>112</v>
      </c>
      <c r="M25" s="27">
        <v>193</v>
      </c>
      <c r="N25" s="39">
        <v>305</v>
      </c>
      <c r="O25" s="14">
        <v>59</v>
      </c>
      <c r="P25" s="14">
        <v>52</v>
      </c>
      <c r="Q25" s="44">
        <v>111</v>
      </c>
    </row>
    <row r="26" spans="3:17" ht="20.25" thickBot="1">
      <c r="C26" s="71" t="s">
        <v>21</v>
      </c>
      <c r="D26" s="72"/>
      <c r="E26" s="73"/>
      <c r="F26" s="35">
        <f aca="true" t="shared" si="0" ref="F26:Q26">SUM(F6:F25)</f>
        <v>38664304</v>
      </c>
      <c r="G26" s="36">
        <f t="shared" si="0"/>
        <v>78261612</v>
      </c>
      <c r="H26" s="36">
        <f t="shared" si="0"/>
        <v>116925916</v>
      </c>
      <c r="I26" s="36">
        <f t="shared" si="0"/>
        <v>5167</v>
      </c>
      <c r="J26" s="36">
        <f t="shared" si="0"/>
        <v>14719</v>
      </c>
      <c r="K26" s="36">
        <f t="shared" si="0"/>
        <v>19886</v>
      </c>
      <c r="L26" s="36">
        <f t="shared" si="0"/>
        <v>426426</v>
      </c>
      <c r="M26" s="36">
        <f t="shared" si="0"/>
        <v>985858</v>
      </c>
      <c r="N26" s="36">
        <f t="shared" si="0"/>
        <v>1412284</v>
      </c>
      <c r="O26" s="36">
        <f t="shared" si="0"/>
        <v>11145</v>
      </c>
      <c r="P26" s="36">
        <f t="shared" si="0"/>
        <v>31462</v>
      </c>
      <c r="Q26" s="37">
        <f t="shared" si="0"/>
        <v>42607</v>
      </c>
    </row>
    <row r="27" spans="3:17" ht="18.75" thickTop="1">
      <c r="C27" s="10"/>
      <c r="D27" s="9"/>
      <c r="E27" s="74"/>
      <c r="F27" s="75"/>
      <c r="G27" s="75"/>
      <c r="H27" s="75"/>
      <c r="I27" s="75"/>
      <c r="J27" s="75"/>
      <c r="K27" s="75"/>
      <c r="L27" s="75"/>
      <c r="M27" s="6"/>
      <c r="N27" s="6"/>
      <c r="O27" s="6"/>
      <c r="P27" s="6"/>
      <c r="Q27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6:E26"/>
    <mergeCell ref="E27:L27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C1">
      <selection activeCell="D6" sqref="D6:Q25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3" width="8.7109375" style="0" customWidth="1"/>
    <col min="14" max="14" width="11.57421875" style="0" customWidth="1"/>
    <col min="15" max="17" width="8.7109375" style="0" customWidth="1"/>
  </cols>
  <sheetData>
    <row r="1" spans="3:17" ht="70.5" customHeight="1">
      <c r="C1" s="60" t="s">
        <v>23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52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22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53</v>
      </c>
      <c r="F6" s="11">
        <v>1010796</v>
      </c>
      <c r="G6" s="26">
        <v>3323186</v>
      </c>
      <c r="H6" s="38">
        <v>4333982</v>
      </c>
      <c r="I6" s="22">
        <v>357</v>
      </c>
      <c r="J6" s="23">
        <v>318</v>
      </c>
      <c r="K6" s="38">
        <v>675</v>
      </c>
      <c r="L6" s="24">
        <v>18215</v>
      </c>
      <c r="M6" s="24">
        <v>33660</v>
      </c>
      <c r="N6" s="38">
        <v>51875</v>
      </c>
      <c r="O6" s="24">
        <v>415</v>
      </c>
      <c r="P6" s="24">
        <v>433</v>
      </c>
      <c r="Q6" s="43">
        <v>848</v>
      </c>
    </row>
    <row r="7" spans="3:17" ht="20.25">
      <c r="C7" s="4">
        <v>2</v>
      </c>
      <c r="D7" s="2" t="s">
        <v>10</v>
      </c>
      <c r="E7" s="7" t="s">
        <v>53</v>
      </c>
      <c r="F7" s="13">
        <v>4769771</v>
      </c>
      <c r="G7" s="58">
        <v>3072343</v>
      </c>
      <c r="H7" s="39">
        <v>7842114</v>
      </c>
      <c r="I7" s="13">
        <v>183</v>
      </c>
      <c r="J7" s="13">
        <v>112</v>
      </c>
      <c r="K7" s="39">
        <v>295</v>
      </c>
      <c r="L7" s="16">
        <v>75217</v>
      </c>
      <c r="M7" s="16">
        <v>119090</v>
      </c>
      <c r="N7" s="39">
        <v>194307</v>
      </c>
      <c r="O7" s="16">
        <v>156</v>
      </c>
      <c r="P7" s="13">
        <v>101</v>
      </c>
      <c r="Q7" s="43">
        <v>257</v>
      </c>
    </row>
    <row r="8" spans="3:17" ht="20.25">
      <c r="C8" s="5">
        <v>3</v>
      </c>
      <c r="D8" s="1" t="s">
        <v>25</v>
      </c>
      <c r="E8" s="55" t="s">
        <v>53</v>
      </c>
      <c r="F8" s="14">
        <v>2447772</v>
      </c>
      <c r="G8" s="14">
        <v>411445</v>
      </c>
      <c r="H8" s="39">
        <v>2859217</v>
      </c>
      <c r="I8" s="14">
        <v>295</v>
      </c>
      <c r="J8" s="14">
        <v>98</v>
      </c>
      <c r="K8" s="39">
        <v>393</v>
      </c>
      <c r="L8" s="14">
        <v>38031</v>
      </c>
      <c r="M8" s="14">
        <v>38292</v>
      </c>
      <c r="N8" s="39">
        <v>76323</v>
      </c>
      <c r="O8" s="14">
        <v>161</v>
      </c>
      <c r="P8" s="14">
        <v>77</v>
      </c>
      <c r="Q8" s="43">
        <v>238</v>
      </c>
    </row>
    <row r="9" spans="3:17" ht="20.25">
      <c r="C9" s="4">
        <v>4</v>
      </c>
      <c r="D9" s="2" t="s">
        <v>26</v>
      </c>
      <c r="E9" s="7" t="s">
        <v>53</v>
      </c>
      <c r="F9" s="13">
        <v>117645</v>
      </c>
      <c r="G9" s="15">
        <v>174430</v>
      </c>
      <c r="H9" s="39">
        <v>292075</v>
      </c>
      <c r="I9" s="16">
        <v>40</v>
      </c>
      <c r="J9" s="13">
        <v>245</v>
      </c>
      <c r="K9" s="39">
        <v>285</v>
      </c>
      <c r="L9" s="16">
        <v>241</v>
      </c>
      <c r="M9" s="13">
        <v>5088</v>
      </c>
      <c r="N9" s="39">
        <v>5329</v>
      </c>
      <c r="O9" s="13">
        <v>57</v>
      </c>
      <c r="P9" s="13">
        <v>385</v>
      </c>
      <c r="Q9" s="43">
        <v>442</v>
      </c>
    </row>
    <row r="10" spans="3:17" ht="20.25">
      <c r="C10" s="5">
        <v>5</v>
      </c>
      <c r="D10" s="1" t="s">
        <v>11</v>
      </c>
      <c r="E10" s="55" t="s">
        <v>53</v>
      </c>
      <c r="F10" s="14">
        <v>2517662</v>
      </c>
      <c r="G10" s="14">
        <v>5522203</v>
      </c>
      <c r="H10" s="39">
        <v>8039865</v>
      </c>
      <c r="I10" s="14">
        <v>421</v>
      </c>
      <c r="J10" s="14">
        <v>1477</v>
      </c>
      <c r="K10" s="39">
        <v>1898</v>
      </c>
      <c r="L10" s="14">
        <v>27963</v>
      </c>
      <c r="M10" s="14">
        <v>73835</v>
      </c>
      <c r="N10" s="39">
        <v>101798</v>
      </c>
      <c r="O10" s="14">
        <v>603</v>
      </c>
      <c r="P10" s="14">
        <v>2024</v>
      </c>
      <c r="Q10" s="43">
        <v>2627</v>
      </c>
    </row>
    <row r="11" spans="3:17" ht="20.25">
      <c r="C11" s="4">
        <v>6</v>
      </c>
      <c r="D11" s="59" t="s">
        <v>12</v>
      </c>
      <c r="E11" s="59" t="s">
        <v>35</v>
      </c>
      <c r="F11" s="16">
        <v>5486</v>
      </c>
      <c r="G11" s="29">
        <v>6083</v>
      </c>
      <c r="H11" s="39">
        <v>11569</v>
      </c>
      <c r="I11" s="16">
        <v>7</v>
      </c>
      <c r="J11" s="28">
        <v>27</v>
      </c>
      <c r="K11" s="39">
        <v>34</v>
      </c>
      <c r="L11" s="13">
        <v>12</v>
      </c>
      <c r="M11" s="13">
        <v>0</v>
      </c>
      <c r="N11" s="39">
        <v>12</v>
      </c>
      <c r="O11" s="13">
        <v>5</v>
      </c>
      <c r="P11" s="13">
        <v>29</v>
      </c>
      <c r="Q11" s="44">
        <v>34</v>
      </c>
    </row>
    <row r="12" spans="3:17" ht="20.25">
      <c r="C12" s="5">
        <v>7</v>
      </c>
      <c r="D12" s="1" t="s">
        <v>27</v>
      </c>
      <c r="E12" s="55" t="s">
        <v>53</v>
      </c>
      <c r="F12" s="45">
        <v>550241</v>
      </c>
      <c r="G12" s="46">
        <v>1959887</v>
      </c>
      <c r="H12" s="40">
        <v>2510128</v>
      </c>
      <c r="I12" s="21">
        <v>201</v>
      </c>
      <c r="J12" s="14">
        <v>730</v>
      </c>
      <c r="K12" s="39">
        <v>931</v>
      </c>
      <c r="L12" s="21">
        <v>1589</v>
      </c>
      <c r="M12" s="21">
        <v>4187</v>
      </c>
      <c r="N12" s="39">
        <v>5776</v>
      </c>
      <c r="O12" s="14">
        <v>244</v>
      </c>
      <c r="P12" s="14">
        <v>1041</v>
      </c>
      <c r="Q12" s="43">
        <v>1285</v>
      </c>
    </row>
    <row r="13" spans="3:17" ht="19.5">
      <c r="C13" s="4">
        <v>8</v>
      </c>
      <c r="D13" s="2" t="s">
        <v>13</v>
      </c>
      <c r="E13" s="7" t="s">
        <v>47</v>
      </c>
      <c r="F13" s="17">
        <v>835714</v>
      </c>
      <c r="G13" s="17">
        <v>395455</v>
      </c>
      <c r="H13" s="40">
        <v>1231169</v>
      </c>
      <c r="I13" s="17">
        <v>281</v>
      </c>
      <c r="J13" s="17">
        <v>156</v>
      </c>
      <c r="K13" s="40">
        <v>437</v>
      </c>
      <c r="L13" s="17">
        <v>22453</v>
      </c>
      <c r="M13" s="17">
        <v>34250</v>
      </c>
      <c r="N13" s="40">
        <v>56703</v>
      </c>
      <c r="O13" s="17">
        <v>181</v>
      </c>
      <c r="P13" s="17">
        <v>133</v>
      </c>
      <c r="Q13" s="43">
        <v>314</v>
      </c>
    </row>
    <row r="14" spans="3:17" ht="19.5">
      <c r="C14" s="5">
        <v>9</v>
      </c>
      <c r="D14" s="1" t="s">
        <v>14</v>
      </c>
      <c r="E14" s="55" t="s">
        <v>53</v>
      </c>
      <c r="F14" s="18">
        <v>2870286</v>
      </c>
      <c r="G14" s="18">
        <v>7434401</v>
      </c>
      <c r="H14" s="40">
        <v>10304687</v>
      </c>
      <c r="I14" s="18">
        <v>344</v>
      </c>
      <c r="J14" s="18">
        <v>1221</v>
      </c>
      <c r="K14" s="40">
        <v>1565</v>
      </c>
      <c r="L14" s="18">
        <v>1145</v>
      </c>
      <c r="M14" s="18">
        <v>9630</v>
      </c>
      <c r="N14" s="40">
        <v>10775</v>
      </c>
      <c r="O14" s="25">
        <v>612</v>
      </c>
      <c r="P14" s="25">
        <v>2639</v>
      </c>
      <c r="Q14" s="43">
        <v>3251</v>
      </c>
    </row>
    <row r="15" spans="3:17" ht="20.25">
      <c r="C15" s="4">
        <v>10</v>
      </c>
      <c r="D15" s="2" t="s">
        <v>28</v>
      </c>
      <c r="E15" s="56" t="s">
        <v>53</v>
      </c>
      <c r="F15" s="19">
        <v>159129</v>
      </c>
      <c r="G15" s="20">
        <v>202278</v>
      </c>
      <c r="H15" s="41">
        <v>361407</v>
      </c>
      <c r="I15" s="31">
        <v>71</v>
      </c>
      <c r="J15" s="32">
        <v>79</v>
      </c>
      <c r="K15" s="42">
        <v>150</v>
      </c>
      <c r="L15" s="19">
        <v>0</v>
      </c>
      <c r="M15" s="20">
        <v>0</v>
      </c>
      <c r="N15" s="41">
        <v>0</v>
      </c>
      <c r="O15" s="19">
        <v>52</v>
      </c>
      <c r="P15" s="19">
        <v>66</v>
      </c>
      <c r="Q15" s="53">
        <v>118</v>
      </c>
    </row>
    <row r="16" spans="3:17" ht="19.5">
      <c r="C16" s="5">
        <v>11</v>
      </c>
      <c r="D16" s="1" t="s">
        <v>32</v>
      </c>
      <c r="E16" s="55" t="s">
        <v>53</v>
      </c>
      <c r="F16" s="18">
        <v>167978</v>
      </c>
      <c r="G16" s="18">
        <v>654085</v>
      </c>
      <c r="H16" s="40">
        <v>822063</v>
      </c>
      <c r="I16" s="18">
        <v>51</v>
      </c>
      <c r="J16" s="18">
        <v>230</v>
      </c>
      <c r="K16" s="40">
        <v>281</v>
      </c>
      <c r="L16" s="18">
        <v>0</v>
      </c>
      <c r="M16" s="18">
        <v>0</v>
      </c>
      <c r="N16" s="40">
        <v>0</v>
      </c>
      <c r="O16" s="25">
        <v>62</v>
      </c>
      <c r="P16" s="25">
        <v>225</v>
      </c>
      <c r="Q16" s="43">
        <v>287</v>
      </c>
    </row>
    <row r="17" spans="3:17" ht="20.25">
      <c r="C17" s="4">
        <v>12</v>
      </c>
      <c r="D17" s="2" t="s">
        <v>29</v>
      </c>
      <c r="E17" s="56" t="s">
        <v>53</v>
      </c>
      <c r="F17" s="19">
        <v>5388144</v>
      </c>
      <c r="G17" s="20">
        <v>11755962</v>
      </c>
      <c r="H17" s="41">
        <v>17144106</v>
      </c>
      <c r="I17" s="31">
        <v>723</v>
      </c>
      <c r="J17" s="32">
        <v>2495</v>
      </c>
      <c r="K17" s="42">
        <v>3218</v>
      </c>
      <c r="L17" s="19">
        <v>103265</v>
      </c>
      <c r="M17" s="20">
        <v>213593</v>
      </c>
      <c r="N17" s="41">
        <v>316858</v>
      </c>
      <c r="O17" s="19">
        <v>2037</v>
      </c>
      <c r="P17" s="19">
        <v>4502</v>
      </c>
      <c r="Q17" s="53">
        <v>6539</v>
      </c>
    </row>
    <row r="18" spans="3:17" ht="19.5">
      <c r="C18" s="5">
        <v>13</v>
      </c>
      <c r="D18" s="1" t="s">
        <v>15</v>
      </c>
      <c r="E18" s="55" t="s">
        <v>53</v>
      </c>
      <c r="F18" s="18">
        <v>12327</v>
      </c>
      <c r="G18" s="46">
        <v>38214</v>
      </c>
      <c r="H18" s="40">
        <v>50541</v>
      </c>
      <c r="I18" s="18">
        <v>13</v>
      </c>
      <c r="J18" s="18">
        <v>50</v>
      </c>
      <c r="K18" s="40">
        <v>63</v>
      </c>
      <c r="L18" s="18">
        <v>2024</v>
      </c>
      <c r="M18" s="18">
        <v>3563</v>
      </c>
      <c r="N18" s="40">
        <v>5587</v>
      </c>
      <c r="O18" s="18">
        <v>16</v>
      </c>
      <c r="P18" s="18">
        <v>45</v>
      </c>
      <c r="Q18" s="43">
        <v>61</v>
      </c>
    </row>
    <row r="19" spans="3:17" ht="19.5">
      <c r="C19" s="4">
        <v>14</v>
      </c>
      <c r="D19" s="2" t="s">
        <v>43</v>
      </c>
      <c r="E19" s="7" t="s">
        <v>49</v>
      </c>
      <c r="F19" s="17">
        <v>8741</v>
      </c>
      <c r="G19" s="17">
        <v>53721</v>
      </c>
      <c r="H19" s="40">
        <v>62462</v>
      </c>
      <c r="I19" s="17">
        <v>7</v>
      </c>
      <c r="J19" s="17">
        <v>49</v>
      </c>
      <c r="K19" s="40">
        <v>56</v>
      </c>
      <c r="L19" s="17">
        <v>0</v>
      </c>
      <c r="M19" s="17">
        <v>0</v>
      </c>
      <c r="N19" s="40">
        <v>0</v>
      </c>
      <c r="O19" s="17">
        <v>15</v>
      </c>
      <c r="P19" s="17">
        <v>254</v>
      </c>
      <c r="Q19" s="43">
        <v>269</v>
      </c>
    </row>
    <row r="20" spans="3:17" ht="19.5">
      <c r="C20" s="4">
        <v>15</v>
      </c>
      <c r="D20" s="2" t="s">
        <v>16</v>
      </c>
      <c r="E20" s="7" t="s">
        <v>36</v>
      </c>
      <c r="F20" s="52">
        <v>54028</v>
      </c>
      <c r="G20" s="52">
        <v>54630</v>
      </c>
      <c r="H20" s="40">
        <v>108658</v>
      </c>
      <c r="I20" s="17">
        <v>30</v>
      </c>
      <c r="J20" s="17">
        <v>36</v>
      </c>
      <c r="K20" s="40">
        <v>66</v>
      </c>
      <c r="L20" s="17">
        <v>0</v>
      </c>
      <c r="M20" s="17">
        <v>0</v>
      </c>
      <c r="N20" s="40">
        <v>0</v>
      </c>
      <c r="O20" s="17">
        <v>0</v>
      </c>
      <c r="P20" s="17">
        <v>0</v>
      </c>
      <c r="Q20" s="43">
        <v>0</v>
      </c>
    </row>
    <row r="21" spans="3:20" ht="20.25">
      <c r="C21" s="5">
        <v>16</v>
      </c>
      <c r="D21" s="1" t="s">
        <v>17</v>
      </c>
      <c r="E21" s="55" t="s">
        <v>53</v>
      </c>
      <c r="F21" s="21">
        <v>1387370</v>
      </c>
      <c r="G21" s="21">
        <v>9033091</v>
      </c>
      <c r="H21" s="40">
        <v>10420461</v>
      </c>
      <c r="I21" s="14">
        <v>294</v>
      </c>
      <c r="J21" s="14">
        <v>1460</v>
      </c>
      <c r="K21" s="39">
        <v>1754</v>
      </c>
      <c r="L21" s="14">
        <v>32790</v>
      </c>
      <c r="M21" s="14">
        <v>95825</v>
      </c>
      <c r="N21" s="39">
        <v>128615</v>
      </c>
      <c r="O21" s="14">
        <v>506</v>
      </c>
      <c r="P21" s="14">
        <v>2643</v>
      </c>
      <c r="Q21" s="43">
        <v>3149</v>
      </c>
      <c r="T21" t="s">
        <v>20</v>
      </c>
    </row>
    <row r="22" spans="3:17" ht="20.25">
      <c r="C22" s="4">
        <v>17</v>
      </c>
      <c r="D22" s="2" t="s">
        <v>18</v>
      </c>
      <c r="E22" s="7" t="s">
        <v>53</v>
      </c>
      <c r="F22" s="16">
        <v>1297531</v>
      </c>
      <c r="G22" s="29">
        <v>3762294</v>
      </c>
      <c r="H22" s="39">
        <v>5059825</v>
      </c>
      <c r="I22" s="16">
        <v>222</v>
      </c>
      <c r="J22" s="16">
        <v>844</v>
      </c>
      <c r="K22" s="39">
        <v>1066</v>
      </c>
      <c r="L22" s="16">
        <v>10348</v>
      </c>
      <c r="M22" s="28">
        <v>13714</v>
      </c>
      <c r="N22" s="40">
        <v>24062</v>
      </c>
      <c r="O22" s="16">
        <v>1688</v>
      </c>
      <c r="P22" s="16">
        <v>3231</v>
      </c>
      <c r="Q22" s="43">
        <v>4919</v>
      </c>
    </row>
    <row r="23" spans="3:17" ht="20.25">
      <c r="C23" s="47">
        <v>18</v>
      </c>
      <c r="D23" s="12" t="s">
        <v>19</v>
      </c>
      <c r="E23" s="57" t="s">
        <v>53</v>
      </c>
      <c r="F23" s="48">
        <v>8482717</v>
      </c>
      <c r="G23" s="49">
        <v>13498092</v>
      </c>
      <c r="H23" s="39">
        <v>21980809</v>
      </c>
      <c r="I23" s="48">
        <v>657</v>
      </c>
      <c r="J23" s="48">
        <v>1966</v>
      </c>
      <c r="K23" s="39">
        <v>2623</v>
      </c>
      <c r="L23" s="50">
        <v>45389</v>
      </c>
      <c r="M23" s="51">
        <v>169160</v>
      </c>
      <c r="N23" s="40">
        <v>214549</v>
      </c>
      <c r="O23" s="48">
        <v>794</v>
      </c>
      <c r="P23" s="48">
        <v>2670</v>
      </c>
      <c r="Q23" s="43">
        <v>3464</v>
      </c>
    </row>
    <row r="24" spans="3:17" ht="20.25">
      <c r="C24" s="4">
        <v>19</v>
      </c>
      <c r="D24" s="2" t="s">
        <v>30</v>
      </c>
      <c r="E24" s="7" t="s">
        <v>51</v>
      </c>
      <c r="F24" s="16">
        <v>5209417</v>
      </c>
      <c r="G24" s="29">
        <v>13315003</v>
      </c>
      <c r="H24" s="39">
        <v>18524420</v>
      </c>
      <c r="I24" s="16">
        <v>867</v>
      </c>
      <c r="J24" s="16">
        <v>2797</v>
      </c>
      <c r="K24" s="39">
        <v>3664</v>
      </c>
      <c r="L24" s="13">
        <v>35191</v>
      </c>
      <c r="M24" s="28">
        <v>134315</v>
      </c>
      <c r="N24" s="40">
        <v>169506</v>
      </c>
      <c r="O24" s="16">
        <v>3394</v>
      </c>
      <c r="P24" s="16">
        <v>10249</v>
      </c>
      <c r="Q24" s="43">
        <v>13643</v>
      </c>
    </row>
    <row r="25" spans="3:17" ht="20.25">
      <c r="C25" s="5">
        <v>20</v>
      </c>
      <c r="D25" s="1" t="s">
        <v>33</v>
      </c>
      <c r="E25" s="55" t="s">
        <v>51</v>
      </c>
      <c r="F25" s="21">
        <v>32650</v>
      </c>
      <c r="G25" s="14">
        <v>12205</v>
      </c>
      <c r="H25" s="39">
        <v>44855</v>
      </c>
      <c r="I25" s="21">
        <v>19</v>
      </c>
      <c r="J25" s="14">
        <v>11</v>
      </c>
      <c r="K25" s="39">
        <v>30</v>
      </c>
      <c r="L25" s="14">
        <v>97</v>
      </c>
      <c r="M25" s="27">
        <v>98</v>
      </c>
      <c r="N25" s="39">
        <v>195</v>
      </c>
      <c r="O25" s="14">
        <v>58</v>
      </c>
      <c r="P25" s="14">
        <v>52</v>
      </c>
      <c r="Q25" s="44">
        <v>110</v>
      </c>
    </row>
    <row r="26" spans="3:17" ht="20.25" thickBot="1">
      <c r="C26" s="71" t="s">
        <v>21</v>
      </c>
      <c r="D26" s="72"/>
      <c r="E26" s="73"/>
      <c r="F26" s="35">
        <f aca="true" t="shared" si="0" ref="F26:Q26">SUM(F6:F25)</f>
        <v>37325405</v>
      </c>
      <c r="G26" s="36">
        <f t="shared" si="0"/>
        <v>74679008</v>
      </c>
      <c r="H26" s="36">
        <f t="shared" si="0"/>
        <v>112004413</v>
      </c>
      <c r="I26" s="36">
        <f t="shared" si="0"/>
        <v>5083</v>
      </c>
      <c r="J26" s="36">
        <f t="shared" si="0"/>
        <v>14401</v>
      </c>
      <c r="K26" s="36">
        <f t="shared" si="0"/>
        <v>19484</v>
      </c>
      <c r="L26" s="36">
        <f t="shared" si="0"/>
        <v>413970</v>
      </c>
      <c r="M26" s="36">
        <f t="shared" si="0"/>
        <v>948300</v>
      </c>
      <c r="N26" s="36">
        <f t="shared" si="0"/>
        <v>1362270</v>
      </c>
      <c r="O26" s="36">
        <f t="shared" si="0"/>
        <v>11056</v>
      </c>
      <c r="P26" s="36">
        <f t="shared" si="0"/>
        <v>30799</v>
      </c>
      <c r="Q26" s="37">
        <f t="shared" si="0"/>
        <v>41855</v>
      </c>
    </row>
    <row r="27" spans="3:17" ht="18.75" thickTop="1">
      <c r="C27" s="10"/>
      <c r="D27" s="9"/>
      <c r="E27" s="74"/>
      <c r="F27" s="75"/>
      <c r="G27" s="75"/>
      <c r="H27" s="75"/>
      <c r="I27" s="75"/>
      <c r="J27" s="75"/>
      <c r="K27" s="75"/>
      <c r="L27" s="75"/>
      <c r="M27" s="6"/>
      <c r="N27" s="6"/>
      <c r="O27" s="6"/>
      <c r="P27" s="6"/>
      <c r="Q27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6:E26"/>
    <mergeCell ref="E27:L27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C4">
      <selection activeCell="D6" sqref="D6:Q25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3" width="8.7109375" style="0" customWidth="1"/>
    <col min="14" max="14" width="11.57421875" style="0" customWidth="1"/>
    <col min="15" max="17" width="8.7109375" style="0" customWidth="1"/>
  </cols>
  <sheetData>
    <row r="1" spans="3:17" ht="70.5" customHeight="1">
      <c r="C1" s="60" t="s">
        <v>23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50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22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51</v>
      </c>
      <c r="F6" s="11">
        <v>990960</v>
      </c>
      <c r="G6" s="26">
        <v>3290630</v>
      </c>
      <c r="H6" s="38">
        <v>4281590</v>
      </c>
      <c r="I6" s="22">
        <v>357</v>
      </c>
      <c r="J6" s="23">
        <v>317</v>
      </c>
      <c r="K6" s="38">
        <v>674</v>
      </c>
      <c r="L6" s="24">
        <v>17836</v>
      </c>
      <c r="M6" s="24">
        <v>34043</v>
      </c>
      <c r="N6" s="38">
        <v>51879</v>
      </c>
      <c r="O6" s="24">
        <v>408</v>
      </c>
      <c r="P6" s="24">
        <v>432</v>
      </c>
      <c r="Q6" s="43">
        <v>840</v>
      </c>
    </row>
    <row r="7" spans="3:17" ht="20.25">
      <c r="C7" s="4">
        <v>2</v>
      </c>
      <c r="D7" s="2" t="s">
        <v>10</v>
      </c>
      <c r="E7" s="7" t="s">
        <v>51</v>
      </c>
      <c r="F7" s="13">
        <v>4675015</v>
      </c>
      <c r="G7" s="58">
        <v>3007270</v>
      </c>
      <c r="H7" s="39">
        <v>7682285</v>
      </c>
      <c r="I7" s="13">
        <v>180</v>
      </c>
      <c r="J7" s="13">
        <v>113</v>
      </c>
      <c r="K7" s="39">
        <v>293</v>
      </c>
      <c r="L7" s="16">
        <v>67216</v>
      </c>
      <c r="M7" s="16">
        <v>125753</v>
      </c>
      <c r="N7" s="39">
        <v>192969</v>
      </c>
      <c r="O7" s="16">
        <v>158</v>
      </c>
      <c r="P7" s="13">
        <v>101</v>
      </c>
      <c r="Q7" s="43">
        <v>259</v>
      </c>
    </row>
    <row r="8" spans="3:17" ht="20.25">
      <c r="C8" s="5">
        <v>3</v>
      </c>
      <c r="D8" s="1" t="s">
        <v>25</v>
      </c>
      <c r="E8" s="55" t="s">
        <v>47</v>
      </c>
      <c r="F8" s="14">
        <v>1832498</v>
      </c>
      <c r="G8" s="14">
        <v>372992</v>
      </c>
      <c r="H8" s="39">
        <v>2205490</v>
      </c>
      <c r="I8" s="14">
        <v>280</v>
      </c>
      <c r="J8" s="14">
        <v>95</v>
      </c>
      <c r="K8" s="39">
        <v>375</v>
      </c>
      <c r="L8" s="14">
        <v>37622</v>
      </c>
      <c r="M8" s="14">
        <v>42497</v>
      </c>
      <c r="N8" s="39">
        <v>80119</v>
      </c>
      <c r="O8" s="14">
        <v>160</v>
      </c>
      <c r="P8" s="14">
        <v>76</v>
      </c>
      <c r="Q8" s="43">
        <v>236</v>
      </c>
    </row>
    <row r="9" spans="3:17" ht="20.25">
      <c r="C9" s="4">
        <v>4</v>
      </c>
      <c r="D9" s="2" t="s">
        <v>26</v>
      </c>
      <c r="E9" s="7" t="s">
        <v>49</v>
      </c>
      <c r="F9" s="13">
        <v>107001</v>
      </c>
      <c r="G9" s="15">
        <v>153353</v>
      </c>
      <c r="H9" s="39">
        <v>260354</v>
      </c>
      <c r="I9" s="16">
        <v>34</v>
      </c>
      <c r="J9" s="13">
        <v>178</v>
      </c>
      <c r="K9" s="39">
        <v>212</v>
      </c>
      <c r="L9" s="16">
        <v>241</v>
      </c>
      <c r="M9" s="13">
        <v>4941</v>
      </c>
      <c r="N9" s="39">
        <v>5182</v>
      </c>
      <c r="O9" s="13">
        <v>57</v>
      </c>
      <c r="P9" s="13">
        <v>379</v>
      </c>
      <c r="Q9" s="43">
        <v>436</v>
      </c>
    </row>
    <row r="10" spans="3:17" ht="20.25">
      <c r="C10" s="5">
        <v>5</v>
      </c>
      <c r="D10" s="1" t="s">
        <v>11</v>
      </c>
      <c r="E10" s="55" t="s">
        <v>51</v>
      </c>
      <c r="F10" s="14">
        <v>2055813</v>
      </c>
      <c r="G10" s="14">
        <v>5288930</v>
      </c>
      <c r="H10" s="39">
        <v>7344743</v>
      </c>
      <c r="I10" s="14">
        <v>420</v>
      </c>
      <c r="J10" s="14">
        <v>1472</v>
      </c>
      <c r="K10" s="39">
        <v>1892</v>
      </c>
      <c r="L10" s="14">
        <v>26575</v>
      </c>
      <c r="M10" s="14">
        <v>69173</v>
      </c>
      <c r="N10" s="39">
        <v>95748</v>
      </c>
      <c r="O10" s="14">
        <v>608</v>
      </c>
      <c r="P10" s="14">
        <v>2025</v>
      </c>
      <c r="Q10" s="43">
        <v>2633</v>
      </c>
    </row>
    <row r="11" spans="3:17" ht="20.25">
      <c r="C11" s="4">
        <v>6</v>
      </c>
      <c r="D11" s="59" t="s">
        <v>12</v>
      </c>
      <c r="E11" s="59" t="s">
        <v>35</v>
      </c>
      <c r="F11" s="16">
        <v>5486</v>
      </c>
      <c r="G11" s="29">
        <v>6083</v>
      </c>
      <c r="H11" s="39">
        <v>11569</v>
      </c>
      <c r="I11" s="16">
        <v>7</v>
      </c>
      <c r="J11" s="28">
        <v>27</v>
      </c>
      <c r="K11" s="39">
        <v>34</v>
      </c>
      <c r="L11" s="13">
        <v>12</v>
      </c>
      <c r="M11" s="13">
        <v>0</v>
      </c>
      <c r="N11" s="39">
        <v>12</v>
      </c>
      <c r="O11" s="13">
        <v>5</v>
      </c>
      <c r="P11" s="13">
        <v>29</v>
      </c>
      <c r="Q11" s="44">
        <v>34</v>
      </c>
    </row>
    <row r="12" spans="3:17" ht="20.25">
      <c r="C12" s="5">
        <v>7</v>
      </c>
      <c r="D12" s="1" t="s">
        <v>27</v>
      </c>
      <c r="E12" s="55" t="s">
        <v>51</v>
      </c>
      <c r="F12" s="45">
        <v>536109</v>
      </c>
      <c r="G12" s="46">
        <v>1892282</v>
      </c>
      <c r="H12" s="40">
        <v>2428391</v>
      </c>
      <c r="I12" s="21">
        <v>200</v>
      </c>
      <c r="J12" s="14">
        <v>723</v>
      </c>
      <c r="K12" s="39">
        <v>923</v>
      </c>
      <c r="L12" s="21">
        <v>1797</v>
      </c>
      <c r="M12" s="21">
        <v>4704</v>
      </c>
      <c r="N12" s="39">
        <v>6501</v>
      </c>
      <c r="O12" s="14">
        <v>241</v>
      </c>
      <c r="P12" s="14">
        <v>1034</v>
      </c>
      <c r="Q12" s="43">
        <v>1275</v>
      </c>
    </row>
    <row r="13" spans="3:17" ht="19.5">
      <c r="C13" s="4">
        <v>8</v>
      </c>
      <c r="D13" s="2" t="s">
        <v>13</v>
      </c>
      <c r="E13" s="7" t="s">
        <v>47</v>
      </c>
      <c r="F13" s="17">
        <v>835714</v>
      </c>
      <c r="G13" s="17">
        <v>395455</v>
      </c>
      <c r="H13" s="40">
        <v>1231169</v>
      </c>
      <c r="I13" s="17">
        <v>281</v>
      </c>
      <c r="J13" s="17">
        <v>156</v>
      </c>
      <c r="K13" s="40">
        <v>437</v>
      </c>
      <c r="L13" s="17">
        <v>22453</v>
      </c>
      <c r="M13" s="17">
        <v>34250</v>
      </c>
      <c r="N13" s="40">
        <v>56703</v>
      </c>
      <c r="O13" s="17">
        <v>181</v>
      </c>
      <c r="P13" s="17">
        <v>133</v>
      </c>
      <c r="Q13" s="43">
        <v>314</v>
      </c>
    </row>
    <row r="14" spans="3:17" ht="19.5">
      <c r="C14" s="5">
        <v>9</v>
      </c>
      <c r="D14" s="1" t="s">
        <v>14</v>
      </c>
      <c r="E14" s="55" t="s">
        <v>51</v>
      </c>
      <c r="F14" s="18">
        <v>3056828</v>
      </c>
      <c r="G14" s="18">
        <v>7309089</v>
      </c>
      <c r="H14" s="40">
        <v>10365917</v>
      </c>
      <c r="I14" s="18">
        <v>373</v>
      </c>
      <c r="J14" s="18">
        <v>1213</v>
      </c>
      <c r="K14" s="40">
        <v>1586</v>
      </c>
      <c r="L14" s="18">
        <v>1370</v>
      </c>
      <c r="M14" s="18">
        <v>9730</v>
      </c>
      <c r="N14" s="40">
        <v>11100</v>
      </c>
      <c r="O14" s="25">
        <v>706</v>
      </c>
      <c r="P14" s="25">
        <v>2639</v>
      </c>
      <c r="Q14" s="43">
        <v>3345</v>
      </c>
    </row>
    <row r="15" spans="3:17" ht="20.25">
      <c r="C15" s="4">
        <v>10</v>
      </c>
      <c r="D15" s="2" t="s">
        <v>28</v>
      </c>
      <c r="E15" s="56" t="s">
        <v>51</v>
      </c>
      <c r="F15" s="19">
        <v>155121</v>
      </c>
      <c r="G15" s="20">
        <v>196911</v>
      </c>
      <c r="H15" s="41">
        <v>352032</v>
      </c>
      <c r="I15" s="31">
        <v>62</v>
      </c>
      <c r="J15" s="32">
        <v>72</v>
      </c>
      <c r="K15" s="42">
        <v>134</v>
      </c>
      <c r="L15" s="19">
        <v>0</v>
      </c>
      <c r="M15" s="20">
        <v>0</v>
      </c>
      <c r="N15" s="41">
        <v>0</v>
      </c>
      <c r="O15" s="19">
        <v>47</v>
      </c>
      <c r="P15" s="19">
        <v>63</v>
      </c>
      <c r="Q15" s="53">
        <v>110</v>
      </c>
    </row>
    <row r="16" spans="3:17" ht="19.5">
      <c r="C16" s="5">
        <v>11</v>
      </c>
      <c r="D16" s="1" t="s">
        <v>32</v>
      </c>
      <c r="E16" s="55" t="s">
        <v>51</v>
      </c>
      <c r="F16" s="18">
        <v>160494</v>
      </c>
      <c r="G16" s="18">
        <v>632244</v>
      </c>
      <c r="H16" s="40">
        <v>792738</v>
      </c>
      <c r="I16" s="18">
        <v>51</v>
      </c>
      <c r="J16" s="18">
        <v>225</v>
      </c>
      <c r="K16" s="40">
        <v>276</v>
      </c>
      <c r="L16" s="18">
        <v>0</v>
      </c>
      <c r="M16" s="18">
        <v>0</v>
      </c>
      <c r="N16" s="40">
        <v>0</v>
      </c>
      <c r="O16" s="25">
        <v>62</v>
      </c>
      <c r="P16" s="25">
        <v>225</v>
      </c>
      <c r="Q16" s="43">
        <v>287</v>
      </c>
    </row>
    <row r="17" spans="3:17" ht="20.25">
      <c r="C17" s="4">
        <v>12</v>
      </c>
      <c r="D17" s="2" t="s">
        <v>29</v>
      </c>
      <c r="E17" s="56" t="s">
        <v>51</v>
      </c>
      <c r="F17" s="19">
        <v>5259684</v>
      </c>
      <c r="G17" s="20">
        <v>11277961</v>
      </c>
      <c r="H17" s="41">
        <v>16537645</v>
      </c>
      <c r="I17" s="31">
        <v>717</v>
      </c>
      <c r="J17" s="32">
        <v>2467</v>
      </c>
      <c r="K17" s="42">
        <v>3184</v>
      </c>
      <c r="L17" s="19">
        <v>102779</v>
      </c>
      <c r="M17" s="20">
        <v>211838</v>
      </c>
      <c r="N17" s="41">
        <v>314617</v>
      </c>
      <c r="O17" s="19">
        <v>2026</v>
      </c>
      <c r="P17" s="19">
        <v>4153</v>
      </c>
      <c r="Q17" s="53">
        <v>6179</v>
      </c>
    </row>
    <row r="18" spans="3:17" ht="19.5">
      <c r="C18" s="5">
        <v>13</v>
      </c>
      <c r="D18" s="1" t="s">
        <v>15</v>
      </c>
      <c r="E18" s="55" t="s">
        <v>51</v>
      </c>
      <c r="F18" s="18">
        <v>13552</v>
      </c>
      <c r="G18" s="46">
        <v>37319</v>
      </c>
      <c r="H18" s="40">
        <v>50871</v>
      </c>
      <c r="I18" s="18">
        <v>11</v>
      </c>
      <c r="J18" s="18">
        <v>42</v>
      </c>
      <c r="K18" s="40">
        <v>53</v>
      </c>
      <c r="L18" s="18">
        <v>2041</v>
      </c>
      <c r="M18" s="18">
        <v>3653</v>
      </c>
      <c r="N18" s="40">
        <v>5694</v>
      </c>
      <c r="O18" s="18">
        <v>16</v>
      </c>
      <c r="P18" s="18">
        <v>45</v>
      </c>
      <c r="Q18" s="43">
        <v>61</v>
      </c>
    </row>
    <row r="19" spans="3:17" ht="19.5">
      <c r="C19" s="4">
        <v>14</v>
      </c>
      <c r="D19" s="2" t="s">
        <v>43</v>
      </c>
      <c r="E19" s="7" t="s">
        <v>49</v>
      </c>
      <c r="F19" s="17">
        <v>8741</v>
      </c>
      <c r="G19" s="17">
        <v>53721</v>
      </c>
      <c r="H19" s="40">
        <v>62462</v>
      </c>
      <c r="I19" s="17">
        <v>7</v>
      </c>
      <c r="J19" s="17">
        <v>49</v>
      </c>
      <c r="K19" s="40">
        <v>56</v>
      </c>
      <c r="L19" s="17">
        <v>0</v>
      </c>
      <c r="M19" s="17">
        <v>0</v>
      </c>
      <c r="N19" s="40">
        <v>0</v>
      </c>
      <c r="O19" s="17">
        <v>15</v>
      </c>
      <c r="P19" s="17">
        <v>254</v>
      </c>
      <c r="Q19" s="43">
        <v>269</v>
      </c>
    </row>
    <row r="20" spans="3:17" ht="19.5">
      <c r="C20" s="4">
        <v>15</v>
      </c>
      <c r="D20" s="2" t="s">
        <v>16</v>
      </c>
      <c r="E20" s="7" t="s">
        <v>36</v>
      </c>
      <c r="F20" s="52">
        <v>54028</v>
      </c>
      <c r="G20" s="52">
        <v>54630</v>
      </c>
      <c r="H20" s="40">
        <v>108658</v>
      </c>
      <c r="I20" s="17">
        <v>30</v>
      </c>
      <c r="J20" s="17">
        <v>36</v>
      </c>
      <c r="K20" s="40">
        <v>66</v>
      </c>
      <c r="L20" s="17">
        <v>0</v>
      </c>
      <c r="M20" s="17">
        <v>0</v>
      </c>
      <c r="N20" s="40">
        <v>0</v>
      </c>
      <c r="O20" s="17">
        <v>0</v>
      </c>
      <c r="P20" s="17">
        <v>0</v>
      </c>
      <c r="Q20" s="43">
        <v>0</v>
      </c>
    </row>
    <row r="21" spans="3:20" ht="20.25">
      <c r="C21" s="5">
        <v>16</v>
      </c>
      <c r="D21" s="1" t="s">
        <v>17</v>
      </c>
      <c r="E21" s="55" t="s">
        <v>51</v>
      </c>
      <c r="F21" s="21">
        <v>1396708</v>
      </c>
      <c r="G21" s="21">
        <v>8738191</v>
      </c>
      <c r="H21" s="40">
        <v>10134899</v>
      </c>
      <c r="I21" s="14">
        <v>294</v>
      </c>
      <c r="J21" s="14">
        <v>1317</v>
      </c>
      <c r="K21" s="39">
        <v>1611</v>
      </c>
      <c r="L21" s="14">
        <v>30250</v>
      </c>
      <c r="M21" s="14">
        <v>90545</v>
      </c>
      <c r="N21" s="39">
        <v>120795</v>
      </c>
      <c r="O21" s="14">
        <v>501</v>
      </c>
      <c r="P21" s="14">
        <v>2635</v>
      </c>
      <c r="Q21" s="43">
        <v>3136</v>
      </c>
      <c r="T21" t="s">
        <v>20</v>
      </c>
    </row>
    <row r="22" spans="3:17" ht="20.25">
      <c r="C22" s="4">
        <v>17</v>
      </c>
      <c r="D22" s="2" t="s">
        <v>18</v>
      </c>
      <c r="E22" s="7" t="s">
        <v>51</v>
      </c>
      <c r="F22" s="16">
        <v>1268076</v>
      </c>
      <c r="G22" s="29">
        <v>3662206</v>
      </c>
      <c r="H22" s="39">
        <v>4930282</v>
      </c>
      <c r="I22" s="16">
        <v>219</v>
      </c>
      <c r="J22" s="16">
        <v>789</v>
      </c>
      <c r="K22" s="39">
        <v>1008</v>
      </c>
      <c r="L22" s="16">
        <v>8252</v>
      </c>
      <c r="M22" s="28">
        <v>13809</v>
      </c>
      <c r="N22" s="40">
        <v>22061</v>
      </c>
      <c r="O22" s="16">
        <v>1675</v>
      </c>
      <c r="P22" s="16">
        <v>1186</v>
      </c>
      <c r="Q22" s="43">
        <v>2861</v>
      </c>
    </row>
    <row r="23" spans="3:17" ht="20.25">
      <c r="C23" s="47">
        <v>18</v>
      </c>
      <c r="D23" s="12" t="s">
        <v>19</v>
      </c>
      <c r="E23" s="57" t="s">
        <v>51</v>
      </c>
      <c r="F23" s="48">
        <v>7119063</v>
      </c>
      <c r="G23" s="49">
        <v>13157597</v>
      </c>
      <c r="H23" s="39">
        <v>20276660</v>
      </c>
      <c r="I23" s="48">
        <v>643</v>
      </c>
      <c r="J23" s="48">
        <v>1945</v>
      </c>
      <c r="K23" s="39">
        <v>2588</v>
      </c>
      <c r="L23" s="50">
        <v>42072</v>
      </c>
      <c r="M23" s="51">
        <v>161115</v>
      </c>
      <c r="N23" s="40">
        <v>203187</v>
      </c>
      <c r="O23" s="48">
        <v>794</v>
      </c>
      <c r="P23" s="48">
        <v>2670</v>
      </c>
      <c r="Q23" s="43">
        <v>3464</v>
      </c>
    </row>
    <row r="24" spans="3:17" ht="20.25">
      <c r="C24" s="4">
        <v>19</v>
      </c>
      <c r="D24" s="2" t="s">
        <v>30</v>
      </c>
      <c r="E24" s="7" t="s">
        <v>51</v>
      </c>
      <c r="F24" s="16">
        <v>5209417</v>
      </c>
      <c r="G24" s="29">
        <v>13315003</v>
      </c>
      <c r="H24" s="39">
        <v>18524420</v>
      </c>
      <c r="I24" s="16">
        <v>867</v>
      </c>
      <c r="J24" s="16">
        <v>2797</v>
      </c>
      <c r="K24" s="39">
        <v>3664</v>
      </c>
      <c r="L24" s="13">
        <v>35191</v>
      </c>
      <c r="M24" s="28">
        <v>134315</v>
      </c>
      <c r="N24" s="40">
        <v>169506</v>
      </c>
      <c r="O24" s="16">
        <v>3394</v>
      </c>
      <c r="P24" s="16">
        <v>10249</v>
      </c>
      <c r="Q24" s="43">
        <v>13643</v>
      </c>
    </row>
    <row r="25" spans="3:17" ht="20.25">
      <c r="C25" s="5">
        <v>20</v>
      </c>
      <c r="D25" s="1" t="s">
        <v>33</v>
      </c>
      <c r="E25" s="55" t="s">
        <v>51</v>
      </c>
      <c r="F25" s="21">
        <v>32650</v>
      </c>
      <c r="G25" s="14">
        <v>12205</v>
      </c>
      <c r="H25" s="39">
        <v>44855</v>
      </c>
      <c r="I25" s="21">
        <v>19</v>
      </c>
      <c r="J25" s="14">
        <v>11</v>
      </c>
      <c r="K25" s="39">
        <v>30</v>
      </c>
      <c r="L25" s="14">
        <v>97</v>
      </c>
      <c r="M25" s="27">
        <v>98</v>
      </c>
      <c r="N25" s="39">
        <v>195</v>
      </c>
      <c r="O25" s="14">
        <v>58</v>
      </c>
      <c r="P25" s="14">
        <v>52</v>
      </c>
      <c r="Q25" s="44">
        <v>110</v>
      </c>
    </row>
    <row r="26" spans="3:17" ht="20.25" thickBot="1">
      <c r="C26" s="71" t="s">
        <v>21</v>
      </c>
      <c r="D26" s="72"/>
      <c r="E26" s="73"/>
      <c r="F26" s="35">
        <f aca="true" t="shared" si="0" ref="F26:Q26">SUM(F6:F25)</f>
        <v>34772958</v>
      </c>
      <c r="G26" s="36">
        <f t="shared" si="0"/>
        <v>72854072</v>
      </c>
      <c r="H26" s="36">
        <f t="shared" si="0"/>
        <v>107627030</v>
      </c>
      <c r="I26" s="36">
        <f t="shared" si="0"/>
        <v>5052</v>
      </c>
      <c r="J26" s="36">
        <f t="shared" si="0"/>
        <v>14044</v>
      </c>
      <c r="K26" s="36">
        <f t="shared" si="0"/>
        <v>19096</v>
      </c>
      <c r="L26" s="36">
        <f t="shared" si="0"/>
        <v>395804</v>
      </c>
      <c r="M26" s="36">
        <f t="shared" si="0"/>
        <v>940464</v>
      </c>
      <c r="N26" s="36">
        <f t="shared" si="0"/>
        <v>1336268</v>
      </c>
      <c r="O26" s="36">
        <f t="shared" si="0"/>
        <v>11112</v>
      </c>
      <c r="P26" s="36">
        <f t="shared" si="0"/>
        <v>28380</v>
      </c>
      <c r="Q26" s="37">
        <f t="shared" si="0"/>
        <v>39492</v>
      </c>
    </row>
    <row r="27" spans="3:17" ht="18.75" thickTop="1">
      <c r="C27" s="10"/>
      <c r="D27" s="9"/>
      <c r="E27" s="74"/>
      <c r="F27" s="75"/>
      <c r="G27" s="75"/>
      <c r="H27" s="75"/>
      <c r="I27" s="75"/>
      <c r="J27" s="75"/>
      <c r="K27" s="75"/>
      <c r="L27" s="75"/>
      <c r="M27" s="6"/>
      <c r="N27" s="6"/>
      <c r="O27" s="6"/>
      <c r="P27" s="6"/>
      <c r="Q27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6:E26"/>
    <mergeCell ref="E27:L27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C1">
      <selection activeCell="D6" sqref="D6:Q25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3" width="8.7109375" style="0" customWidth="1"/>
    <col min="14" max="14" width="11.57421875" style="0" customWidth="1"/>
    <col min="15" max="17" width="8.7109375" style="0" customWidth="1"/>
  </cols>
  <sheetData>
    <row r="1" spans="3:17" ht="70.5" customHeight="1">
      <c r="C1" s="60" t="s">
        <v>23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48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22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49</v>
      </c>
      <c r="F6" s="11">
        <v>972462</v>
      </c>
      <c r="G6" s="26">
        <v>3254943</v>
      </c>
      <c r="H6" s="38">
        <v>4227405</v>
      </c>
      <c r="I6" s="22">
        <v>357</v>
      </c>
      <c r="J6" s="23">
        <v>317</v>
      </c>
      <c r="K6" s="38">
        <v>674</v>
      </c>
      <c r="L6" s="24">
        <v>17856</v>
      </c>
      <c r="M6" s="24">
        <v>34021</v>
      </c>
      <c r="N6" s="38">
        <v>51877</v>
      </c>
      <c r="O6" s="24">
        <v>408</v>
      </c>
      <c r="P6" s="24">
        <v>432</v>
      </c>
      <c r="Q6" s="43">
        <v>840</v>
      </c>
    </row>
    <row r="7" spans="3:17" ht="20.25">
      <c r="C7" s="4">
        <v>2</v>
      </c>
      <c r="D7" s="2" t="s">
        <v>10</v>
      </c>
      <c r="E7" s="7" t="s">
        <v>49</v>
      </c>
      <c r="F7" s="13">
        <v>4598793</v>
      </c>
      <c r="G7" s="58">
        <v>2932679</v>
      </c>
      <c r="H7" s="39">
        <v>7531472</v>
      </c>
      <c r="I7" s="13">
        <v>166</v>
      </c>
      <c r="J7" s="13">
        <v>102</v>
      </c>
      <c r="K7" s="39">
        <v>268</v>
      </c>
      <c r="L7" s="16">
        <v>67113</v>
      </c>
      <c r="M7" s="16">
        <v>125555</v>
      </c>
      <c r="N7" s="39">
        <v>192668</v>
      </c>
      <c r="O7" s="16">
        <v>147</v>
      </c>
      <c r="P7" s="13">
        <v>87</v>
      </c>
      <c r="Q7" s="43">
        <v>234</v>
      </c>
    </row>
    <row r="8" spans="3:17" ht="20.25">
      <c r="C8" s="5">
        <v>3</v>
      </c>
      <c r="D8" s="1" t="s">
        <v>25</v>
      </c>
      <c r="E8" s="55" t="s">
        <v>47</v>
      </c>
      <c r="F8" s="14">
        <v>1832498</v>
      </c>
      <c r="G8" s="14">
        <v>372992</v>
      </c>
      <c r="H8" s="39">
        <v>2205490</v>
      </c>
      <c r="I8" s="14">
        <v>280</v>
      </c>
      <c r="J8" s="14">
        <v>95</v>
      </c>
      <c r="K8" s="39">
        <v>375</v>
      </c>
      <c r="L8" s="14">
        <v>37622</v>
      </c>
      <c r="M8" s="14">
        <v>42497</v>
      </c>
      <c r="N8" s="39">
        <v>80119</v>
      </c>
      <c r="O8" s="14">
        <v>160</v>
      </c>
      <c r="P8" s="14">
        <v>76</v>
      </c>
      <c r="Q8" s="43">
        <v>236</v>
      </c>
    </row>
    <row r="9" spans="3:17" ht="20.25">
      <c r="C9" s="4">
        <v>4</v>
      </c>
      <c r="D9" s="2" t="s">
        <v>26</v>
      </c>
      <c r="E9" s="7" t="s">
        <v>49</v>
      </c>
      <c r="F9" s="13">
        <v>107001</v>
      </c>
      <c r="G9" s="15">
        <v>153353</v>
      </c>
      <c r="H9" s="39">
        <v>260354</v>
      </c>
      <c r="I9" s="16">
        <v>34</v>
      </c>
      <c r="J9" s="13">
        <v>178</v>
      </c>
      <c r="K9" s="39">
        <v>212</v>
      </c>
      <c r="L9" s="16">
        <v>241</v>
      </c>
      <c r="M9" s="13">
        <v>4941</v>
      </c>
      <c r="N9" s="39">
        <v>5182</v>
      </c>
      <c r="O9" s="13">
        <v>57</v>
      </c>
      <c r="P9" s="13">
        <v>379</v>
      </c>
      <c r="Q9" s="43">
        <v>436</v>
      </c>
    </row>
    <row r="10" spans="3:17" ht="20.25">
      <c r="C10" s="5">
        <v>5</v>
      </c>
      <c r="D10" s="1" t="s">
        <v>11</v>
      </c>
      <c r="E10" s="55" t="s">
        <v>49</v>
      </c>
      <c r="F10" s="14">
        <v>1901627</v>
      </c>
      <c r="G10" s="14">
        <v>5077030</v>
      </c>
      <c r="H10" s="39">
        <v>6978657</v>
      </c>
      <c r="I10" s="14">
        <v>448</v>
      </c>
      <c r="J10" s="14">
        <v>1462</v>
      </c>
      <c r="K10" s="39">
        <v>1910</v>
      </c>
      <c r="L10" s="14">
        <v>25567</v>
      </c>
      <c r="M10" s="14">
        <v>65513</v>
      </c>
      <c r="N10" s="39">
        <v>91080</v>
      </c>
      <c r="O10" s="14">
        <v>608</v>
      </c>
      <c r="P10" s="14">
        <v>2023</v>
      </c>
      <c r="Q10" s="43">
        <v>2631</v>
      </c>
    </row>
    <row r="11" spans="3:17" ht="20.25">
      <c r="C11" s="4">
        <v>6</v>
      </c>
      <c r="D11" s="59" t="s">
        <v>12</v>
      </c>
      <c r="E11" s="59" t="s">
        <v>35</v>
      </c>
      <c r="F11" s="16">
        <v>5486</v>
      </c>
      <c r="G11" s="29">
        <v>6083</v>
      </c>
      <c r="H11" s="39">
        <v>11569</v>
      </c>
      <c r="I11" s="16">
        <v>7</v>
      </c>
      <c r="J11" s="28">
        <v>27</v>
      </c>
      <c r="K11" s="39">
        <v>34</v>
      </c>
      <c r="L11" s="13">
        <v>12</v>
      </c>
      <c r="M11" s="13">
        <v>0</v>
      </c>
      <c r="N11" s="39">
        <v>12</v>
      </c>
      <c r="O11" s="13">
        <v>5</v>
      </c>
      <c r="P11" s="13">
        <v>29</v>
      </c>
      <c r="Q11" s="44">
        <v>34</v>
      </c>
    </row>
    <row r="12" spans="3:17" ht="20.25">
      <c r="C12" s="5">
        <v>7</v>
      </c>
      <c r="D12" s="1" t="s">
        <v>27</v>
      </c>
      <c r="E12" s="55" t="s">
        <v>49</v>
      </c>
      <c r="F12" s="45">
        <v>521613</v>
      </c>
      <c r="G12" s="46">
        <v>1833194</v>
      </c>
      <c r="H12" s="40">
        <v>2354807</v>
      </c>
      <c r="I12" s="21">
        <v>199</v>
      </c>
      <c r="J12" s="14">
        <v>712</v>
      </c>
      <c r="K12" s="39">
        <v>911</v>
      </c>
      <c r="L12" s="21">
        <v>1455</v>
      </c>
      <c r="M12" s="21">
        <v>3799</v>
      </c>
      <c r="N12" s="39">
        <v>5254</v>
      </c>
      <c r="O12" s="14">
        <v>238</v>
      </c>
      <c r="P12" s="14">
        <v>1015</v>
      </c>
      <c r="Q12" s="43">
        <v>1253</v>
      </c>
    </row>
    <row r="13" spans="3:17" ht="19.5">
      <c r="C13" s="4">
        <v>8</v>
      </c>
      <c r="D13" s="2" t="s">
        <v>13</v>
      </c>
      <c r="E13" s="7" t="s">
        <v>47</v>
      </c>
      <c r="F13" s="17">
        <v>835714</v>
      </c>
      <c r="G13" s="17">
        <v>395455</v>
      </c>
      <c r="H13" s="40">
        <v>1231169</v>
      </c>
      <c r="I13" s="17">
        <v>281</v>
      </c>
      <c r="J13" s="17">
        <v>156</v>
      </c>
      <c r="K13" s="40">
        <v>437</v>
      </c>
      <c r="L13" s="17">
        <v>22453</v>
      </c>
      <c r="M13" s="17">
        <v>34250</v>
      </c>
      <c r="N13" s="40">
        <v>56703</v>
      </c>
      <c r="O13" s="17">
        <v>181</v>
      </c>
      <c r="P13" s="17">
        <v>133</v>
      </c>
      <c r="Q13" s="43">
        <v>314</v>
      </c>
    </row>
    <row r="14" spans="3:17" ht="19.5">
      <c r="C14" s="5">
        <v>9</v>
      </c>
      <c r="D14" s="1" t="s">
        <v>14</v>
      </c>
      <c r="E14" s="55" t="s">
        <v>49</v>
      </c>
      <c r="F14" s="18">
        <v>3009618</v>
      </c>
      <c r="G14" s="18">
        <v>7217794</v>
      </c>
      <c r="H14" s="40">
        <v>10227412</v>
      </c>
      <c r="I14" s="18">
        <v>371</v>
      </c>
      <c r="J14" s="18">
        <v>1184</v>
      </c>
      <c r="K14" s="40">
        <v>1555</v>
      </c>
      <c r="L14" s="18">
        <v>1343</v>
      </c>
      <c r="M14" s="18">
        <v>9522</v>
      </c>
      <c r="N14" s="40">
        <v>10865</v>
      </c>
      <c r="O14" s="25">
        <v>706</v>
      </c>
      <c r="P14" s="25">
        <v>2639</v>
      </c>
      <c r="Q14" s="43">
        <v>3345</v>
      </c>
    </row>
    <row r="15" spans="3:17" ht="20.25">
      <c r="C15" s="4">
        <v>10</v>
      </c>
      <c r="D15" s="2" t="s">
        <v>28</v>
      </c>
      <c r="E15" s="56" t="s">
        <v>34</v>
      </c>
      <c r="F15" s="19">
        <v>91132</v>
      </c>
      <c r="G15" s="20">
        <v>132038</v>
      </c>
      <c r="H15" s="41">
        <v>223170</v>
      </c>
      <c r="I15" s="31">
        <v>52</v>
      </c>
      <c r="J15" s="32">
        <v>54</v>
      </c>
      <c r="K15" s="42">
        <v>106</v>
      </c>
      <c r="L15" s="19">
        <v>0</v>
      </c>
      <c r="M15" s="20">
        <v>0</v>
      </c>
      <c r="N15" s="41">
        <v>0</v>
      </c>
      <c r="O15" s="19">
        <v>0</v>
      </c>
      <c r="P15" s="19">
        <v>0</v>
      </c>
      <c r="Q15" s="53">
        <v>0</v>
      </c>
    </row>
    <row r="16" spans="3:17" ht="19.5">
      <c r="C16" s="5">
        <v>11</v>
      </c>
      <c r="D16" s="1" t="s">
        <v>32</v>
      </c>
      <c r="E16" s="55" t="s">
        <v>49</v>
      </c>
      <c r="F16" s="18">
        <v>152830</v>
      </c>
      <c r="G16" s="18">
        <v>616466</v>
      </c>
      <c r="H16" s="40">
        <v>769296</v>
      </c>
      <c r="I16" s="18">
        <v>49</v>
      </c>
      <c r="J16" s="18">
        <v>223</v>
      </c>
      <c r="K16" s="40">
        <v>272</v>
      </c>
      <c r="L16" s="18">
        <v>0</v>
      </c>
      <c r="M16" s="18">
        <v>0</v>
      </c>
      <c r="N16" s="40">
        <v>0</v>
      </c>
      <c r="O16" s="25">
        <v>60</v>
      </c>
      <c r="P16" s="25">
        <v>224</v>
      </c>
      <c r="Q16" s="43">
        <v>284</v>
      </c>
    </row>
    <row r="17" spans="3:17" ht="20.25">
      <c r="C17" s="4">
        <v>12</v>
      </c>
      <c r="D17" s="2" t="s">
        <v>29</v>
      </c>
      <c r="E17" s="56" t="s">
        <v>49</v>
      </c>
      <c r="F17" s="19">
        <v>5157481</v>
      </c>
      <c r="G17" s="20">
        <v>11135473</v>
      </c>
      <c r="H17" s="41">
        <v>16292954</v>
      </c>
      <c r="I17" s="31">
        <v>712</v>
      </c>
      <c r="J17" s="32">
        <v>2437</v>
      </c>
      <c r="K17" s="42">
        <v>3149</v>
      </c>
      <c r="L17" s="19">
        <v>100744</v>
      </c>
      <c r="M17" s="20">
        <v>207019</v>
      </c>
      <c r="N17" s="41">
        <v>307763</v>
      </c>
      <c r="O17" s="19">
        <v>1725</v>
      </c>
      <c r="P17" s="19">
        <v>4153</v>
      </c>
      <c r="Q17" s="53">
        <v>5878</v>
      </c>
    </row>
    <row r="18" spans="3:17" ht="19.5">
      <c r="C18" s="5">
        <v>13</v>
      </c>
      <c r="D18" s="1" t="s">
        <v>15</v>
      </c>
      <c r="E18" s="55" t="s">
        <v>49</v>
      </c>
      <c r="F18" s="18">
        <v>11227</v>
      </c>
      <c r="G18" s="46">
        <v>38496</v>
      </c>
      <c r="H18" s="40">
        <v>49723</v>
      </c>
      <c r="I18" s="18">
        <v>12</v>
      </c>
      <c r="J18" s="18">
        <v>43</v>
      </c>
      <c r="K18" s="40">
        <v>55</v>
      </c>
      <c r="L18" s="18">
        <v>1569</v>
      </c>
      <c r="M18" s="18">
        <v>4256</v>
      </c>
      <c r="N18" s="40">
        <v>5825</v>
      </c>
      <c r="O18" s="18">
        <v>15</v>
      </c>
      <c r="P18" s="18">
        <v>46</v>
      </c>
      <c r="Q18" s="43">
        <v>61</v>
      </c>
    </row>
    <row r="19" spans="3:17" ht="19.5">
      <c r="C19" s="4">
        <v>14</v>
      </c>
      <c r="D19" s="2" t="s">
        <v>43</v>
      </c>
      <c r="E19" s="7" t="s">
        <v>49</v>
      </c>
      <c r="F19" s="17">
        <v>8741</v>
      </c>
      <c r="G19" s="17">
        <v>53721</v>
      </c>
      <c r="H19" s="40">
        <v>62462</v>
      </c>
      <c r="I19" s="17">
        <v>7</v>
      </c>
      <c r="J19" s="17">
        <v>49</v>
      </c>
      <c r="K19" s="40">
        <v>56</v>
      </c>
      <c r="L19" s="17">
        <v>0</v>
      </c>
      <c r="M19" s="17">
        <v>0</v>
      </c>
      <c r="N19" s="40">
        <v>0</v>
      </c>
      <c r="O19" s="17">
        <v>15</v>
      </c>
      <c r="P19" s="17">
        <v>254</v>
      </c>
      <c r="Q19" s="43">
        <v>269</v>
      </c>
    </row>
    <row r="20" spans="3:17" ht="19.5">
      <c r="C20" s="4">
        <v>15</v>
      </c>
      <c r="D20" s="2" t="s">
        <v>16</v>
      </c>
      <c r="E20" s="7" t="s">
        <v>36</v>
      </c>
      <c r="F20" s="52">
        <v>54028</v>
      </c>
      <c r="G20" s="52">
        <v>54630</v>
      </c>
      <c r="H20" s="40">
        <v>108658</v>
      </c>
      <c r="I20" s="17">
        <v>30</v>
      </c>
      <c r="J20" s="17">
        <v>36</v>
      </c>
      <c r="K20" s="40">
        <v>66</v>
      </c>
      <c r="L20" s="17">
        <v>0</v>
      </c>
      <c r="M20" s="17">
        <v>0</v>
      </c>
      <c r="N20" s="40">
        <v>0</v>
      </c>
      <c r="O20" s="17">
        <v>0</v>
      </c>
      <c r="P20" s="17">
        <v>0</v>
      </c>
      <c r="Q20" s="43">
        <v>0</v>
      </c>
    </row>
    <row r="21" spans="3:20" ht="20.25">
      <c r="C21" s="5">
        <v>16</v>
      </c>
      <c r="D21" s="1" t="s">
        <v>17</v>
      </c>
      <c r="E21" s="55" t="s">
        <v>49</v>
      </c>
      <c r="F21" s="21">
        <v>1359899</v>
      </c>
      <c r="G21" s="21">
        <v>8615514</v>
      </c>
      <c r="H21" s="40">
        <v>9975413</v>
      </c>
      <c r="I21" s="14">
        <v>291</v>
      </c>
      <c r="J21" s="14">
        <v>1239</v>
      </c>
      <c r="K21" s="39">
        <v>1530</v>
      </c>
      <c r="L21" s="14">
        <v>28998</v>
      </c>
      <c r="M21" s="14">
        <v>86834</v>
      </c>
      <c r="N21" s="39">
        <v>115832</v>
      </c>
      <c r="O21" s="14">
        <v>501</v>
      </c>
      <c r="P21" s="14">
        <v>2635</v>
      </c>
      <c r="Q21" s="43">
        <v>3136</v>
      </c>
      <c r="T21" t="s">
        <v>20</v>
      </c>
    </row>
    <row r="22" spans="3:17" ht="20.25">
      <c r="C22" s="4">
        <v>17</v>
      </c>
      <c r="D22" s="2" t="s">
        <v>18</v>
      </c>
      <c r="E22" s="7" t="s">
        <v>49</v>
      </c>
      <c r="F22" s="16">
        <v>1243969</v>
      </c>
      <c r="G22" s="29">
        <v>3568233</v>
      </c>
      <c r="H22" s="39">
        <v>4812202</v>
      </c>
      <c r="I22" s="16">
        <v>217</v>
      </c>
      <c r="J22" s="16">
        <v>774</v>
      </c>
      <c r="K22" s="39">
        <v>991</v>
      </c>
      <c r="L22" s="16">
        <v>7483</v>
      </c>
      <c r="M22" s="28">
        <v>13854</v>
      </c>
      <c r="N22" s="40">
        <v>21337</v>
      </c>
      <c r="O22" s="16">
        <v>1004</v>
      </c>
      <c r="P22" s="16">
        <v>1184</v>
      </c>
      <c r="Q22" s="43">
        <v>2188</v>
      </c>
    </row>
    <row r="23" spans="3:17" ht="20.25">
      <c r="C23" s="47">
        <v>18</v>
      </c>
      <c r="D23" s="12" t="s">
        <v>19</v>
      </c>
      <c r="E23" s="57" t="s">
        <v>49</v>
      </c>
      <c r="F23" s="48">
        <v>6202307</v>
      </c>
      <c r="G23" s="49">
        <v>12940019</v>
      </c>
      <c r="H23" s="39">
        <v>19142326</v>
      </c>
      <c r="I23" s="48">
        <v>643</v>
      </c>
      <c r="J23" s="48">
        <v>1930</v>
      </c>
      <c r="K23" s="39">
        <v>2573</v>
      </c>
      <c r="L23" s="50">
        <v>39004</v>
      </c>
      <c r="M23" s="51">
        <v>151528</v>
      </c>
      <c r="N23" s="40">
        <v>190532</v>
      </c>
      <c r="O23" s="48">
        <v>794</v>
      </c>
      <c r="P23" s="48">
        <v>2670</v>
      </c>
      <c r="Q23" s="43">
        <v>3464</v>
      </c>
    </row>
    <row r="24" spans="3:17" ht="20.25">
      <c r="C24" s="4">
        <v>19</v>
      </c>
      <c r="D24" s="2" t="s">
        <v>30</v>
      </c>
      <c r="E24" s="7" t="s">
        <v>49</v>
      </c>
      <c r="F24" s="16">
        <v>5084776</v>
      </c>
      <c r="G24" s="29">
        <v>13020844</v>
      </c>
      <c r="H24" s="39">
        <v>18105620</v>
      </c>
      <c r="I24" s="16">
        <v>859</v>
      </c>
      <c r="J24" s="16">
        <v>2741</v>
      </c>
      <c r="K24" s="39">
        <v>3600</v>
      </c>
      <c r="L24" s="13">
        <v>32880</v>
      </c>
      <c r="M24" s="28">
        <v>128734</v>
      </c>
      <c r="N24" s="40">
        <v>161614</v>
      </c>
      <c r="O24" s="16">
        <v>2395</v>
      </c>
      <c r="P24" s="16">
        <v>9532</v>
      </c>
      <c r="Q24" s="43">
        <v>11927</v>
      </c>
    </row>
    <row r="25" spans="3:17" ht="20.25">
      <c r="C25" s="5">
        <v>20</v>
      </c>
      <c r="D25" s="1" t="s">
        <v>33</v>
      </c>
      <c r="E25" s="55" t="s">
        <v>47</v>
      </c>
      <c r="F25" s="21">
        <v>30414</v>
      </c>
      <c r="G25" s="14">
        <v>11810</v>
      </c>
      <c r="H25" s="39">
        <v>42224</v>
      </c>
      <c r="I25" s="21">
        <v>19</v>
      </c>
      <c r="J25" s="14">
        <v>8</v>
      </c>
      <c r="K25" s="39">
        <v>27</v>
      </c>
      <c r="L25" s="14">
        <v>97</v>
      </c>
      <c r="M25" s="27">
        <v>98</v>
      </c>
      <c r="N25" s="39">
        <v>195</v>
      </c>
      <c r="O25" s="14">
        <v>58</v>
      </c>
      <c r="P25" s="14">
        <v>39</v>
      </c>
      <c r="Q25" s="44">
        <v>97</v>
      </c>
    </row>
    <row r="26" spans="3:17" ht="20.25" thickBot="1">
      <c r="C26" s="71" t="s">
        <v>21</v>
      </c>
      <c r="D26" s="72"/>
      <c r="E26" s="73"/>
      <c r="F26" s="35">
        <f aca="true" t="shared" si="0" ref="F26:Q26">SUM(F6:F25)</f>
        <v>33181616</v>
      </c>
      <c r="G26" s="36">
        <f t="shared" si="0"/>
        <v>71430767</v>
      </c>
      <c r="H26" s="36">
        <f t="shared" si="0"/>
        <v>104612383</v>
      </c>
      <c r="I26" s="36">
        <f t="shared" si="0"/>
        <v>5034</v>
      </c>
      <c r="J26" s="36">
        <f t="shared" si="0"/>
        <v>13767</v>
      </c>
      <c r="K26" s="36">
        <f t="shared" si="0"/>
        <v>18801</v>
      </c>
      <c r="L26" s="36">
        <f t="shared" si="0"/>
        <v>384437</v>
      </c>
      <c r="M26" s="36">
        <f t="shared" si="0"/>
        <v>912421</v>
      </c>
      <c r="N26" s="36">
        <f t="shared" si="0"/>
        <v>1296858</v>
      </c>
      <c r="O26" s="36">
        <f t="shared" si="0"/>
        <v>9077</v>
      </c>
      <c r="P26" s="36">
        <f t="shared" si="0"/>
        <v>27550</v>
      </c>
      <c r="Q26" s="37">
        <f t="shared" si="0"/>
        <v>36627</v>
      </c>
    </row>
    <row r="27" spans="3:17" ht="18.75" thickTop="1">
      <c r="C27" s="10"/>
      <c r="D27" s="9"/>
      <c r="E27" s="74"/>
      <c r="F27" s="75"/>
      <c r="G27" s="75"/>
      <c r="H27" s="75"/>
      <c r="I27" s="75"/>
      <c r="J27" s="75"/>
      <c r="K27" s="75"/>
      <c r="L27" s="75"/>
      <c r="M27" s="6"/>
      <c r="N27" s="6"/>
      <c r="O27" s="6"/>
      <c r="P27" s="6"/>
      <c r="Q27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6:E26"/>
    <mergeCell ref="E27:L27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C1">
      <selection activeCell="S21" sqref="S2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3" width="8.7109375" style="0" customWidth="1"/>
    <col min="14" max="14" width="11.57421875" style="0" customWidth="1"/>
    <col min="15" max="17" width="8.7109375" style="0" customWidth="1"/>
  </cols>
  <sheetData>
    <row r="1" spans="3:17" ht="70.5" customHeight="1">
      <c r="C1" s="60" t="s">
        <v>23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45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22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47</v>
      </c>
      <c r="F6" s="11">
        <v>947528</v>
      </c>
      <c r="G6" s="26">
        <v>3200304</v>
      </c>
      <c r="H6" s="38">
        <v>4147832</v>
      </c>
      <c r="I6" s="22">
        <v>357</v>
      </c>
      <c r="J6" s="23">
        <v>317</v>
      </c>
      <c r="K6" s="38">
        <v>674</v>
      </c>
      <c r="L6" s="24">
        <v>17498</v>
      </c>
      <c r="M6" s="24">
        <v>33450</v>
      </c>
      <c r="N6" s="38">
        <v>50948</v>
      </c>
      <c r="O6" s="24">
        <v>408</v>
      </c>
      <c r="P6" s="24">
        <v>432</v>
      </c>
      <c r="Q6" s="43">
        <v>840</v>
      </c>
    </row>
    <row r="7" spans="3:17" ht="20.25">
      <c r="C7" s="4">
        <v>2</v>
      </c>
      <c r="D7" s="2" t="s">
        <v>10</v>
      </c>
      <c r="E7" s="7" t="s">
        <v>47</v>
      </c>
      <c r="F7" s="13">
        <v>4469000</v>
      </c>
      <c r="G7" s="58">
        <v>2842598</v>
      </c>
      <c r="H7" s="39">
        <v>7311598</v>
      </c>
      <c r="I7" s="13">
        <v>164</v>
      </c>
      <c r="J7" s="13">
        <v>99</v>
      </c>
      <c r="K7" s="39">
        <v>263</v>
      </c>
      <c r="L7" s="16">
        <v>64473</v>
      </c>
      <c r="M7" s="16">
        <v>120614</v>
      </c>
      <c r="N7" s="39">
        <v>185087</v>
      </c>
      <c r="O7" s="16">
        <v>147</v>
      </c>
      <c r="P7" s="13">
        <v>87</v>
      </c>
      <c r="Q7" s="43">
        <v>234</v>
      </c>
    </row>
    <row r="8" spans="3:17" ht="20.25">
      <c r="C8" s="5">
        <v>3</v>
      </c>
      <c r="D8" s="1" t="s">
        <v>25</v>
      </c>
      <c r="E8" s="55" t="s">
        <v>47</v>
      </c>
      <c r="F8" s="14">
        <v>1832498</v>
      </c>
      <c r="G8" s="14">
        <v>372992</v>
      </c>
      <c r="H8" s="39">
        <v>2205490</v>
      </c>
      <c r="I8" s="14">
        <v>280</v>
      </c>
      <c r="J8" s="14">
        <v>95</v>
      </c>
      <c r="K8" s="39">
        <v>375</v>
      </c>
      <c r="L8" s="14">
        <v>37622</v>
      </c>
      <c r="M8" s="14">
        <v>42497</v>
      </c>
      <c r="N8" s="39">
        <v>80119</v>
      </c>
      <c r="O8" s="14">
        <v>160</v>
      </c>
      <c r="P8" s="14">
        <v>76</v>
      </c>
      <c r="Q8" s="43">
        <v>236</v>
      </c>
    </row>
    <row r="9" spans="3:17" ht="20.25">
      <c r="C9" s="4">
        <v>4</v>
      </c>
      <c r="D9" s="2" t="s">
        <v>26</v>
      </c>
      <c r="E9" s="7" t="s">
        <v>47</v>
      </c>
      <c r="F9" s="13">
        <v>104181</v>
      </c>
      <c r="G9" s="15">
        <v>150717</v>
      </c>
      <c r="H9" s="39">
        <v>254898</v>
      </c>
      <c r="I9" s="16">
        <v>26</v>
      </c>
      <c r="J9" s="13">
        <v>138</v>
      </c>
      <c r="K9" s="39">
        <v>164</v>
      </c>
      <c r="L9" s="16">
        <v>145</v>
      </c>
      <c r="M9" s="13">
        <v>3249</v>
      </c>
      <c r="N9" s="39">
        <v>3394</v>
      </c>
      <c r="O9" s="13">
        <v>57</v>
      </c>
      <c r="P9" s="13">
        <v>384</v>
      </c>
      <c r="Q9" s="43">
        <v>441</v>
      </c>
    </row>
    <row r="10" spans="3:17" ht="20.25">
      <c r="C10" s="5">
        <v>5</v>
      </c>
      <c r="D10" s="1" t="s">
        <v>11</v>
      </c>
      <c r="E10" s="55" t="s">
        <v>47</v>
      </c>
      <c r="F10" s="14">
        <v>1834420</v>
      </c>
      <c r="G10" s="14">
        <v>4962911</v>
      </c>
      <c r="H10" s="39">
        <v>6797331</v>
      </c>
      <c r="I10" s="14">
        <v>447</v>
      </c>
      <c r="J10" s="14">
        <v>1448</v>
      </c>
      <c r="K10" s="39">
        <v>1895</v>
      </c>
      <c r="L10" s="14">
        <v>23256</v>
      </c>
      <c r="M10" s="14">
        <v>62785</v>
      </c>
      <c r="N10" s="39">
        <v>86041</v>
      </c>
      <c r="O10" s="14">
        <v>603</v>
      </c>
      <c r="P10" s="14">
        <v>1965</v>
      </c>
      <c r="Q10" s="43">
        <v>2568</v>
      </c>
    </row>
    <row r="11" spans="3:17" ht="20.25">
      <c r="C11" s="4">
        <v>6</v>
      </c>
      <c r="D11" s="59" t="s">
        <v>12</v>
      </c>
      <c r="E11" s="59" t="s">
        <v>35</v>
      </c>
      <c r="F11" s="16">
        <v>5486</v>
      </c>
      <c r="G11" s="29">
        <v>6083</v>
      </c>
      <c r="H11" s="39">
        <v>11569</v>
      </c>
      <c r="I11" s="16">
        <v>7</v>
      </c>
      <c r="J11" s="28">
        <v>27</v>
      </c>
      <c r="K11" s="39">
        <v>34</v>
      </c>
      <c r="L11" s="13">
        <v>12</v>
      </c>
      <c r="M11" s="13">
        <v>0</v>
      </c>
      <c r="N11" s="39">
        <v>12</v>
      </c>
      <c r="O11" s="13">
        <v>5</v>
      </c>
      <c r="P11" s="13">
        <v>29</v>
      </c>
      <c r="Q11" s="44">
        <v>34</v>
      </c>
    </row>
    <row r="12" spans="3:17" ht="20.25">
      <c r="C12" s="5">
        <v>7</v>
      </c>
      <c r="D12" s="1" t="s">
        <v>27</v>
      </c>
      <c r="E12" s="55" t="s">
        <v>47</v>
      </c>
      <c r="F12" s="45">
        <v>502372</v>
      </c>
      <c r="G12" s="46">
        <v>1742638</v>
      </c>
      <c r="H12" s="40">
        <v>2245010</v>
      </c>
      <c r="I12" s="21">
        <v>199</v>
      </c>
      <c r="J12" s="14">
        <v>709</v>
      </c>
      <c r="K12" s="39">
        <v>908</v>
      </c>
      <c r="L12" s="21">
        <v>1725</v>
      </c>
      <c r="M12" s="21">
        <v>4689</v>
      </c>
      <c r="N12" s="39">
        <v>6414</v>
      </c>
      <c r="O12" s="14">
        <v>237</v>
      </c>
      <c r="P12" s="14">
        <v>1006</v>
      </c>
      <c r="Q12" s="43">
        <v>1243</v>
      </c>
    </row>
    <row r="13" spans="3:17" ht="19.5">
      <c r="C13" s="4">
        <v>8</v>
      </c>
      <c r="D13" s="2" t="s">
        <v>13</v>
      </c>
      <c r="E13" s="7" t="s">
        <v>47</v>
      </c>
      <c r="F13" s="17">
        <v>835714</v>
      </c>
      <c r="G13" s="17">
        <v>395455</v>
      </c>
      <c r="H13" s="40">
        <v>1231169</v>
      </c>
      <c r="I13" s="17">
        <v>281</v>
      </c>
      <c r="J13" s="17">
        <v>156</v>
      </c>
      <c r="K13" s="40">
        <v>437</v>
      </c>
      <c r="L13" s="17">
        <v>22453</v>
      </c>
      <c r="M13" s="17">
        <v>34250</v>
      </c>
      <c r="N13" s="40">
        <v>56703</v>
      </c>
      <c r="O13" s="17">
        <v>181</v>
      </c>
      <c r="P13" s="17">
        <v>133</v>
      </c>
      <c r="Q13" s="43">
        <v>314</v>
      </c>
    </row>
    <row r="14" spans="3:17" ht="19.5">
      <c r="C14" s="5">
        <v>9</v>
      </c>
      <c r="D14" s="1" t="s">
        <v>14</v>
      </c>
      <c r="E14" s="55" t="s">
        <v>47</v>
      </c>
      <c r="F14" s="18">
        <v>2966585</v>
      </c>
      <c r="G14" s="18">
        <v>7647224</v>
      </c>
      <c r="H14" s="40">
        <v>10613809</v>
      </c>
      <c r="I14" s="18">
        <v>368</v>
      </c>
      <c r="J14" s="18">
        <v>1127</v>
      </c>
      <c r="K14" s="40">
        <v>1495</v>
      </c>
      <c r="L14" s="18">
        <v>1295</v>
      </c>
      <c r="M14" s="18">
        <v>9598</v>
      </c>
      <c r="N14" s="40">
        <v>10893</v>
      </c>
      <c r="O14" s="25">
        <v>706</v>
      </c>
      <c r="P14" s="25">
        <v>2639</v>
      </c>
      <c r="Q14" s="43">
        <v>3345</v>
      </c>
    </row>
    <row r="15" spans="3:17" ht="20.25">
      <c r="C15" s="4">
        <v>10</v>
      </c>
      <c r="D15" s="2" t="s">
        <v>28</v>
      </c>
      <c r="E15" s="56" t="s">
        <v>34</v>
      </c>
      <c r="F15" s="19">
        <v>91132</v>
      </c>
      <c r="G15" s="20">
        <v>132038</v>
      </c>
      <c r="H15" s="41">
        <v>223170</v>
      </c>
      <c r="I15" s="31">
        <v>52</v>
      </c>
      <c r="J15" s="32">
        <v>54</v>
      </c>
      <c r="K15" s="42">
        <v>106</v>
      </c>
      <c r="L15" s="19">
        <v>0</v>
      </c>
      <c r="M15" s="20">
        <v>0</v>
      </c>
      <c r="N15" s="41">
        <v>0</v>
      </c>
      <c r="O15" s="19">
        <v>0</v>
      </c>
      <c r="P15" s="19">
        <v>0</v>
      </c>
      <c r="Q15" s="53">
        <v>0</v>
      </c>
    </row>
    <row r="16" spans="3:17" ht="19.5">
      <c r="C16" s="5">
        <v>11</v>
      </c>
      <c r="D16" s="1" t="s">
        <v>32</v>
      </c>
      <c r="E16" s="55" t="s">
        <v>47</v>
      </c>
      <c r="F16" s="18">
        <v>101045</v>
      </c>
      <c r="G16" s="18">
        <v>526279</v>
      </c>
      <c r="H16" s="40">
        <v>627324</v>
      </c>
      <c r="I16" s="18">
        <v>43</v>
      </c>
      <c r="J16" s="18">
        <v>212</v>
      </c>
      <c r="K16" s="40">
        <v>255</v>
      </c>
      <c r="L16" s="18">
        <v>0</v>
      </c>
      <c r="M16" s="18">
        <v>0</v>
      </c>
      <c r="N16" s="40">
        <v>0</v>
      </c>
      <c r="O16" s="25">
        <v>59</v>
      </c>
      <c r="P16" s="25">
        <v>238</v>
      </c>
      <c r="Q16" s="43">
        <v>297</v>
      </c>
    </row>
    <row r="17" spans="3:17" ht="20.25">
      <c r="C17" s="4">
        <v>12</v>
      </c>
      <c r="D17" s="2" t="s">
        <v>29</v>
      </c>
      <c r="E17" s="56" t="s">
        <v>47</v>
      </c>
      <c r="F17" s="19">
        <v>4946384</v>
      </c>
      <c r="G17" s="20">
        <v>10682514</v>
      </c>
      <c r="H17" s="41">
        <v>15628898</v>
      </c>
      <c r="I17" s="31">
        <v>705</v>
      </c>
      <c r="J17" s="32">
        <v>2387</v>
      </c>
      <c r="K17" s="42">
        <v>3092</v>
      </c>
      <c r="L17" s="19">
        <v>98174</v>
      </c>
      <c r="M17" s="20">
        <v>198464</v>
      </c>
      <c r="N17" s="41">
        <v>296638</v>
      </c>
      <c r="O17" s="19">
        <v>1682</v>
      </c>
      <c r="P17" s="19">
        <v>4001</v>
      </c>
      <c r="Q17" s="53">
        <v>5683</v>
      </c>
    </row>
    <row r="18" spans="3:17" ht="19.5">
      <c r="C18" s="5">
        <v>13</v>
      </c>
      <c r="D18" s="1" t="s">
        <v>15</v>
      </c>
      <c r="E18" s="55" t="s">
        <v>31</v>
      </c>
      <c r="F18" s="18">
        <v>7638</v>
      </c>
      <c r="G18" s="46">
        <v>19444</v>
      </c>
      <c r="H18" s="40">
        <v>27082</v>
      </c>
      <c r="I18" s="18">
        <v>12</v>
      </c>
      <c r="J18" s="18">
        <v>34</v>
      </c>
      <c r="K18" s="40">
        <v>46</v>
      </c>
      <c r="L18" s="18">
        <v>1514</v>
      </c>
      <c r="M18" s="18">
        <v>1394</v>
      </c>
      <c r="N18" s="40">
        <v>2908</v>
      </c>
      <c r="O18" s="18">
        <v>14</v>
      </c>
      <c r="P18" s="18">
        <v>34</v>
      </c>
      <c r="Q18" s="43">
        <v>48</v>
      </c>
    </row>
    <row r="19" spans="3:17" ht="19.5">
      <c r="C19" s="4">
        <v>14</v>
      </c>
      <c r="D19" s="2" t="s">
        <v>43</v>
      </c>
      <c r="E19" s="7" t="s">
        <v>47</v>
      </c>
      <c r="F19" s="17">
        <v>4653</v>
      </c>
      <c r="G19" s="17">
        <v>44764</v>
      </c>
      <c r="H19" s="40">
        <v>49417</v>
      </c>
      <c r="I19" s="17">
        <v>7</v>
      </c>
      <c r="J19" s="17">
        <v>49</v>
      </c>
      <c r="K19" s="40">
        <v>56</v>
      </c>
      <c r="L19" s="17">
        <v>0</v>
      </c>
      <c r="M19" s="17">
        <v>0</v>
      </c>
      <c r="N19" s="40">
        <v>0</v>
      </c>
      <c r="O19" s="17">
        <v>15</v>
      </c>
      <c r="P19" s="17">
        <v>253</v>
      </c>
      <c r="Q19" s="43">
        <v>268</v>
      </c>
    </row>
    <row r="20" spans="3:17" ht="19.5">
      <c r="C20" s="4">
        <v>15</v>
      </c>
      <c r="D20" s="2" t="s">
        <v>16</v>
      </c>
      <c r="E20" s="7" t="s">
        <v>36</v>
      </c>
      <c r="F20" s="52">
        <v>54028</v>
      </c>
      <c r="G20" s="52">
        <v>54630</v>
      </c>
      <c r="H20" s="40">
        <v>108658</v>
      </c>
      <c r="I20" s="17">
        <v>30</v>
      </c>
      <c r="J20" s="17">
        <v>36</v>
      </c>
      <c r="K20" s="40">
        <v>66</v>
      </c>
      <c r="L20" s="17">
        <v>0</v>
      </c>
      <c r="M20" s="17">
        <v>0</v>
      </c>
      <c r="N20" s="40">
        <v>0</v>
      </c>
      <c r="O20" s="17">
        <v>0</v>
      </c>
      <c r="P20" s="17">
        <v>0</v>
      </c>
      <c r="Q20" s="43">
        <v>0</v>
      </c>
    </row>
    <row r="21" spans="3:20" ht="20.25">
      <c r="C21" s="5">
        <v>16</v>
      </c>
      <c r="D21" s="1" t="s">
        <v>17</v>
      </c>
      <c r="E21" s="55" t="s">
        <v>47</v>
      </c>
      <c r="F21" s="21">
        <v>1329005</v>
      </c>
      <c r="G21" s="21">
        <v>8504352</v>
      </c>
      <c r="H21" s="40">
        <v>9833357</v>
      </c>
      <c r="I21" s="14">
        <v>290</v>
      </c>
      <c r="J21" s="14">
        <v>1144</v>
      </c>
      <c r="K21" s="39">
        <v>1434</v>
      </c>
      <c r="L21" s="14">
        <v>28899</v>
      </c>
      <c r="M21" s="14">
        <v>86237</v>
      </c>
      <c r="N21" s="39">
        <v>115136</v>
      </c>
      <c r="O21" s="14">
        <v>497</v>
      </c>
      <c r="P21" s="14">
        <v>2604</v>
      </c>
      <c r="Q21" s="43">
        <v>3101</v>
      </c>
      <c r="T21" t="s">
        <v>20</v>
      </c>
    </row>
    <row r="22" spans="3:17" ht="20.25">
      <c r="C22" s="4">
        <v>17</v>
      </c>
      <c r="D22" s="2" t="s">
        <v>18</v>
      </c>
      <c r="E22" s="7" t="s">
        <v>47</v>
      </c>
      <c r="F22" s="16">
        <v>1196004</v>
      </c>
      <c r="G22" s="29">
        <v>3433422</v>
      </c>
      <c r="H22" s="39">
        <v>4629426</v>
      </c>
      <c r="I22" s="16">
        <v>215</v>
      </c>
      <c r="J22" s="16">
        <v>771</v>
      </c>
      <c r="K22" s="39">
        <v>986</v>
      </c>
      <c r="L22" s="16">
        <v>7011</v>
      </c>
      <c r="M22" s="28">
        <v>13853</v>
      </c>
      <c r="N22" s="40">
        <v>20864</v>
      </c>
      <c r="O22" s="16">
        <v>1204</v>
      </c>
      <c r="P22" s="16">
        <v>1071</v>
      </c>
      <c r="Q22" s="43">
        <v>2275</v>
      </c>
    </row>
    <row r="23" spans="3:17" ht="20.25">
      <c r="C23" s="47">
        <v>18</v>
      </c>
      <c r="D23" s="12" t="s">
        <v>19</v>
      </c>
      <c r="E23" s="57" t="s">
        <v>47</v>
      </c>
      <c r="F23" s="48">
        <v>5949528</v>
      </c>
      <c r="G23" s="49">
        <v>12660573</v>
      </c>
      <c r="H23" s="39">
        <v>18610101</v>
      </c>
      <c r="I23" s="48">
        <v>618</v>
      </c>
      <c r="J23" s="48">
        <v>1888</v>
      </c>
      <c r="K23" s="39">
        <v>2506</v>
      </c>
      <c r="L23" s="50">
        <v>42308</v>
      </c>
      <c r="M23" s="51">
        <v>148351</v>
      </c>
      <c r="N23" s="40">
        <v>190659</v>
      </c>
      <c r="O23" s="48">
        <v>794</v>
      </c>
      <c r="P23" s="48">
        <v>2670</v>
      </c>
      <c r="Q23" s="43">
        <v>3464</v>
      </c>
    </row>
    <row r="24" spans="3:17" ht="20.25">
      <c r="C24" s="4">
        <v>19</v>
      </c>
      <c r="D24" s="2" t="s">
        <v>30</v>
      </c>
      <c r="E24" s="7" t="s">
        <v>47</v>
      </c>
      <c r="F24" s="16">
        <v>4873398</v>
      </c>
      <c r="G24" s="29">
        <v>12232135</v>
      </c>
      <c r="H24" s="39">
        <v>17105533</v>
      </c>
      <c r="I24" s="16">
        <v>863</v>
      </c>
      <c r="J24" s="16">
        <v>2717</v>
      </c>
      <c r="K24" s="39">
        <v>3580</v>
      </c>
      <c r="L24" s="13">
        <v>30590</v>
      </c>
      <c r="M24" s="28">
        <v>121168</v>
      </c>
      <c r="N24" s="40">
        <v>151758</v>
      </c>
      <c r="O24" s="16">
        <v>2395</v>
      </c>
      <c r="P24" s="16">
        <v>9532</v>
      </c>
      <c r="Q24" s="43">
        <v>11927</v>
      </c>
    </row>
    <row r="25" spans="3:17" ht="20.25">
      <c r="C25" s="5">
        <v>20</v>
      </c>
      <c r="D25" s="1" t="s">
        <v>33</v>
      </c>
      <c r="E25" s="55" t="s">
        <v>47</v>
      </c>
      <c r="F25" s="21">
        <v>30414</v>
      </c>
      <c r="G25" s="14">
        <v>11810</v>
      </c>
      <c r="H25" s="39">
        <v>42224</v>
      </c>
      <c r="I25" s="21">
        <v>19</v>
      </c>
      <c r="J25" s="14">
        <v>8</v>
      </c>
      <c r="K25" s="39">
        <v>27</v>
      </c>
      <c r="L25" s="14">
        <v>97</v>
      </c>
      <c r="M25" s="27">
        <v>98</v>
      </c>
      <c r="N25" s="39">
        <v>195</v>
      </c>
      <c r="O25" s="14">
        <v>58</v>
      </c>
      <c r="P25" s="14">
        <v>39</v>
      </c>
      <c r="Q25" s="44">
        <v>97</v>
      </c>
    </row>
    <row r="26" spans="3:17" ht="20.25" thickBot="1">
      <c r="C26" s="71" t="s">
        <v>21</v>
      </c>
      <c r="D26" s="72"/>
      <c r="E26" s="73"/>
      <c r="F26" s="35">
        <f aca="true" t="shared" si="0" ref="F26:Q26">SUM(F6:F25)</f>
        <v>32081013</v>
      </c>
      <c r="G26" s="36">
        <f t="shared" si="0"/>
        <v>69622883</v>
      </c>
      <c r="H26" s="36">
        <f t="shared" si="0"/>
        <v>101703896</v>
      </c>
      <c r="I26" s="36">
        <f t="shared" si="0"/>
        <v>4983</v>
      </c>
      <c r="J26" s="36">
        <f t="shared" si="0"/>
        <v>13416</v>
      </c>
      <c r="K26" s="36">
        <f t="shared" si="0"/>
        <v>18399</v>
      </c>
      <c r="L26" s="36">
        <f t="shared" si="0"/>
        <v>377072</v>
      </c>
      <c r="M26" s="36">
        <f t="shared" si="0"/>
        <v>880697</v>
      </c>
      <c r="N26" s="36">
        <f t="shared" si="0"/>
        <v>1257769</v>
      </c>
      <c r="O26" s="36">
        <f t="shared" si="0"/>
        <v>9222</v>
      </c>
      <c r="P26" s="36">
        <f t="shared" si="0"/>
        <v>27193</v>
      </c>
      <c r="Q26" s="37">
        <f t="shared" si="0"/>
        <v>36415</v>
      </c>
    </row>
    <row r="27" spans="3:17" ht="18.75" thickTop="1">
      <c r="C27" s="10"/>
      <c r="D27" s="9"/>
      <c r="E27" s="74"/>
      <c r="F27" s="75"/>
      <c r="G27" s="75"/>
      <c r="H27" s="75"/>
      <c r="I27" s="75"/>
      <c r="J27" s="75"/>
      <c r="K27" s="75"/>
      <c r="L27" s="75"/>
      <c r="M27" s="6"/>
      <c r="N27" s="6"/>
      <c r="O27" s="6"/>
      <c r="P27" s="6"/>
      <c r="Q27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6:E26"/>
    <mergeCell ref="E27:L27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C1">
      <selection activeCell="C18" sqref="A18:IV18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3" width="8.7109375" style="0" customWidth="1"/>
    <col min="14" max="14" width="11.57421875" style="0" customWidth="1"/>
    <col min="15" max="17" width="8.7109375" style="0" customWidth="1"/>
  </cols>
  <sheetData>
    <row r="1" spans="3:17" ht="70.5" customHeight="1">
      <c r="C1" s="60" t="s">
        <v>23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44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22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46</v>
      </c>
      <c r="F6" s="11">
        <v>926192</v>
      </c>
      <c r="G6" s="26">
        <v>3161384</v>
      </c>
      <c r="H6" s="38">
        <v>4087576</v>
      </c>
      <c r="I6" s="22">
        <v>359</v>
      </c>
      <c r="J6" s="23">
        <v>315</v>
      </c>
      <c r="K6" s="38">
        <v>674</v>
      </c>
      <c r="L6" s="24">
        <v>17489</v>
      </c>
      <c r="M6" s="24">
        <v>32818</v>
      </c>
      <c r="N6" s="38">
        <v>50307</v>
      </c>
      <c r="O6" s="24">
        <v>401</v>
      </c>
      <c r="P6" s="24">
        <v>429</v>
      </c>
      <c r="Q6" s="43">
        <v>830</v>
      </c>
    </row>
    <row r="7" spans="3:17" ht="20.25">
      <c r="C7" s="4">
        <v>2</v>
      </c>
      <c r="D7" s="2" t="s">
        <v>10</v>
      </c>
      <c r="E7" s="7" t="s">
        <v>46</v>
      </c>
      <c r="F7" s="13">
        <v>4367110</v>
      </c>
      <c r="G7" s="58">
        <v>2793154</v>
      </c>
      <c r="H7" s="39">
        <v>7160264</v>
      </c>
      <c r="I7" s="13">
        <v>164</v>
      </c>
      <c r="J7" s="13">
        <v>98</v>
      </c>
      <c r="K7" s="39">
        <v>262</v>
      </c>
      <c r="L7" s="16">
        <v>65584</v>
      </c>
      <c r="M7" s="16">
        <v>118201</v>
      </c>
      <c r="N7" s="39">
        <v>183785</v>
      </c>
      <c r="O7" s="16">
        <v>147</v>
      </c>
      <c r="P7" s="13">
        <v>89</v>
      </c>
      <c r="Q7" s="43">
        <v>236</v>
      </c>
    </row>
    <row r="8" spans="3:17" ht="20.25">
      <c r="C8" s="5">
        <v>3</v>
      </c>
      <c r="D8" s="1" t="s">
        <v>25</v>
      </c>
      <c r="E8" s="55" t="s">
        <v>46</v>
      </c>
      <c r="F8" s="14">
        <v>1767479</v>
      </c>
      <c r="G8" s="14">
        <v>368075</v>
      </c>
      <c r="H8" s="39">
        <v>2135554</v>
      </c>
      <c r="I8" s="14">
        <v>266</v>
      </c>
      <c r="J8" s="14">
        <v>95</v>
      </c>
      <c r="K8" s="39">
        <v>361</v>
      </c>
      <c r="L8" s="14">
        <v>36720</v>
      </c>
      <c r="M8" s="14">
        <v>42086</v>
      </c>
      <c r="N8" s="39">
        <v>78806</v>
      </c>
      <c r="O8" s="14">
        <v>159</v>
      </c>
      <c r="P8" s="14">
        <v>74</v>
      </c>
      <c r="Q8" s="43">
        <v>233</v>
      </c>
    </row>
    <row r="9" spans="3:17" ht="20.25">
      <c r="C9" s="4">
        <v>4</v>
      </c>
      <c r="D9" s="2" t="s">
        <v>26</v>
      </c>
      <c r="E9" s="7" t="s">
        <v>46</v>
      </c>
      <c r="F9" s="13">
        <v>100383</v>
      </c>
      <c r="G9" s="15">
        <v>140298</v>
      </c>
      <c r="H9" s="39">
        <v>240681</v>
      </c>
      <c r="I9" s="16">
        <v>26</v>
      </c>
      <c r="J9" s="13">
        <v>138</v>
      </c>
      <c r="K9" s="39">
        <v>164</v>
      </c>
      <c r="L9" s="16">
        <v>145</v>
      </c>
      <c r="M9" s="13">
        <v>3249</v>
      </c>
      <c r="N9" s="39">
        <v>3394</v>
      </c>
      <c r="O9" s="13">
        <v>57</v>
      </c>
      <c r="P9" s="13">
        <v>384</v>
      </c>
      <c r="Q9" s="43">
        <v>441</v>
      </c>
    </row>
    <row r="10" spans="3:17" ht="20.25">
      <c r="C10" s="5">
        <v>5</v>
      </c>
      <c r="D10" s="1" t="s">
        <v>11</v>
      </c>
      <c r="E10" s="55" t="s">
        <v>46</v>
      </c>
      <c r="F10" s="14">
        <v>1711032</v>
      </c>
      <c r="G10" s="14">
        <v>4603144</v>
      </c>
      <c r="H10" s="39">
        <v>6314176</v>
      </c>
      <c r="I10" s="14">
        <v>441</v>
      </c>
      <c r="J10" s="14">
        <v>1444</v>
      </c>
      <c r="K10" s="39">
        <v>1885</v>
      </c>
      <c r="L10" s="14">
        <v>20110</v>
      </c>
      <c r="M10" s="14">
        <v>56515</v>
      </c>
      <c r="N10" s="39">
        <v>76625</v>
      </c>
      <c r="O10" s="14">
        <v>546</v>
      </c>
      <c r="P10" s="14">
        <v>1949</v>
      </c>
      <c r="Q10" s="43">
        <v>2495</v>
      </c>
    </row>
    <row r="11" spans="3:17" ht="20.25">
      <c r="C11" s="4">
        <v>6</v>
      </c>
      <c r="D11" s="59" t="s">
        <v>12</v>
      </c>
      <c r="E11" s="59" t="s">
        <v>35</v>
      </c>
      <c r="F11" s="16">
        <v>5486</v>
      </c>
      <c r="G11" s="29">
        <v>6083</v>
      </c>
      <c r="H11" s="39">
        <v>11569</v>
      </c>
      <c r="I11" s="16">
        <v>7</v>
      </c>
      <c r="J11" s="28">
        <v>27</v>
      </c>
      <c r="K11" s="39">
        <v>34</v>
      </c>
      <c r="L11" s="13">
        <v>12</v>
      </c>
      <c r="M11" s="13">
        <v>0</v>
      </c>
      <c r="N11" s="39">
        <v>12</v>
      </c>
      <c r="O11" s="13">
        <v>5</v>
      </c>
      <c r="P11" s="13">
        <v>29</v>
      </c>
      <c r="Q11" s="44">
        <v>34</v>
      </c>
    </row>
    <row r="12" spans="3:17" ht="20.25">
      <c r="C12" s="5">
        <v>7</v>
      </c>
      <c r="D12" s="1" t="s">
        <v>27</v>
      </c>
      <c r="E12" s="55" t="s">
        <v>46</v>
      </c>
      <c r="F12" s="45">
        <v>483267</v>
      </c>
      <c r="G12" s="46">
        <v>1600541</v>
      </c>
      <c r="H12" s="40">
        <v>2083808</v>
      </c>
      <c r="I12" s="21">
        <v>198</v>
      </c>
      <c r="J12" s="14">
        <v>707</v>
      </c>
      <c r="K12" s="39">
        <v>905</v>
      </c>
      <c r="L12" s="21">
        <v>1468</v>
      </c>
      <c r="M12" s="21">
        <v>3280</v>
      </c>
      <c r="N12" s="39">
        <v>4748</v>
      </c>
      <c r="O12" s="14">
        <v>227</v>
      </c>
      <c r="P12" s="14">
        <v>980</v>
      </c>
      <c r="Q12" s="43">
        <v>1207</v>
      </c>
    </row>
    <row r="13" spans="3:17" ht="19.5">
      <c r="C13" s="4">
        <v>8</v>
      </c>
      <c r="D13" s="2" t="s">
        <v>13</v>
      </c>
      <c r="E13" s="7" t="s">
        <v>46</v>
      </c>
      <c r="F13" s="17">
        <v>825404</v>
      </c>
      <c r="G13" s="17">
        <v>388227</v>
      </c>
      <c r="H13" s="40">
        <v>1213631</v>
      </c>
      <c r="I13" s="17">
        <v>270</v>
      </c>
      <c r="J13" s="17">
        <v>153</v>
      </c>
      <c r="K13" s="40">
        <v>423</v>
      </c>
      <c r="L13" s="17">
        <v>21767</v>
      </c>
      <c r="M13" s="17">
        <v>34127</v>
      </c>
      <c r="N13" s="40">
        <v>55894</v>
      </c>
      <c r="O13" s="17">
        <v>180</v>
      </c>
      <c r="P13" s="17">
        <v>132</v>
      </c>
      <c r="Q13" s="43">
        <v>312</v>
      </c>
    </row>
    <row r="14" spans="3:17" ht="19.5">
      <c r="C14" s="5">
        <v>9</v>
      </c>
      <c r="D14" s="1" t="s">
        <v>14</v>
      </c>
      <c r="E14" s="55" t="s">
        <v>46</v>
      </c>
      <c r="F14" s="18">
        <v>2908072</v>
      </c>
      <c r="G14" s="18">
        <v>6921405</v>
      </c>
      <c r="H14" s="40">
        <v>9829477</v>
      </c>
      <c r="I14" s="18">
        <v>367</v>
      </c>
      <c r="J14" s="18">
        <v>1098</v>
      </c>
      <c r="K14" s="40">
        <v>1465</v>
      </c>
      <c r="L14" s="18">
        <v>1284</v>
      </c>
      <c r="M14" s="18">
        <v>9675</v>
      </c>
      <c r="N14" s="40">
        <v>10959</v>
      </c>
      <c r="O14" s="25">
        <v>706</v>
      </c>
      <c r="P14" s="25">
        <v>2639</v>
      </c>
      <c r="Q14" s="43">
        <v>3345</v>
      </c>
    </row>
    <row r="15" spans="3:17" ht="20.25">
      <c r="C15" s="4">
        <v>10</v>
      </c>
      <c r="D15" s="2" t="s">
        <v>28</v>
      </c>
      <c r="E15" s="56" t="s">
        <v>34</v>
      </c>
      <c r="F15" s="19">
        <v>91132</v>
      </c>
      <c r="G15" s="20">
        <v>132038</v>
      </c>
      <c r="H15" s="41">
        <v>223170</v>
      </c>
      <c r="I15" s="31">
        <v>52</v>
      </c>
      <c r="J15" s="32">
        <v>54</v>
      </c>
      <c r="K15" s="42">
        <v>106</v>
      </c>
      <c r="L15" s="19">
        <v>0</v>
      </c>
      <c r="M15" s="20">
        <v>0</v>
      </c>
      <c r="N15" s="41">
        <v>0</v>
      </c>
      <c r="O15" s="19">
        <v>0</v>
      </c>
      <c r="P15" s="19">
        <v>0</v>
      </c>
      <c r="Q15" s="53">
        <v>0</v>
      </c>
    </row>
    <row r="16" spans="3:17" ht="19.5">
      <c r="C16" s="5">
        <v>11</v>
      </c>
      <c r="D16" s="1" t="s">
        <v>32</v>
      </c>
      <c r="E16" s="55" t="s">
        <v>46</v>
      </c>
      <c r="F16" s="18">
        <v>96870</v>
      </c>
      <c r="G16" s="18">
        <v>510032</v>
      </c>
      <c r="H16" s="40">
        <v>606902</v>
      </c>
      <c r="I16" s="18">
        <v>47</v>
      </c>
      <c r="J16" s="18">
        <v>218</v>
      </c>
      <c r="K16" s="40">
        <v>265</v>
      </c>
      <c r="L16" s="18">
        <v>0</v>
      </c>
      <c r="M16" s="18">
        <v>0</v>
      </c>
      <c r="N16" s="40">
        <v>0</v>
      </c>
      <c r="O16" s="25">
        <v>55</v>
      </c>
      <c r="P16" s="25">
        <v>223</v>
      </c>
      <c r="Q16" s="43">
        <v>278</v>
      </c>
    </row>
    <row r="17" spans="3:17" ht="20.25">
      <c r="C17" s="4">
        <v>12</v>
      </c>
      <c r="D17" s="2" t="s">
        <v>29</v>
      </c>
      <c r="E17" s="56" t="s">
        <v>46</v>
      </c>
      <c r="F17" s="19">
        <v>4777818</v>
      </c>
      <c r="G17" s="20">
        <v>10248596</v>
      </c>
      <c r="H17" s="41">
        <v>15026414</v>
      </c>
      <c r="I17" s="31">
        <v>691</v>
      </c>
      <c r="J17" s="32">
        <v>2330</v>
      </c>
      <c r="K17" s="42">
        <v>3021</v>
      </c>
      <c r="L17" s="19">
        <v>96407</v>
      </c>
      <c r="M17" s="20">
        <v>193087</v>
      </c>
      <c r="N17" s="41">
        <v>289494</v>
      </c>
      <c r="O17" s="19">
        <v>1583</v>
      </c>
      <c r="P17" s="19">
        <v>3843</v>
      </c>
      <c r="Q17" s="53">
        <v>5426</v>
      </c>
    </row>
    <row r="18" spans="3:17" ht="19.5">
      <c r="C18" s="5">
        <v>13</v>
      </c>
      <c r="D18" s="1" t="s">
        <v>15</v>
      </c>
      <c r="E18" s="55" t="s">
        <v>31</v>
      </c>
      <c r="F18" s="18">
        <v>7638</v>
      </c>
      <c r="G18" s="46">
        <v>19444</v>
      </c>
      <c r="H18" s="40">
        <v>27082</v>
      </c>
      <c r="I18" s="18">
        <v>12</v>
      </c>
      <c r="J18" s="18">
        <v>34</v>
      </c>
      <c r="K18" s="40">
        <v>46</v>
      </c>
      <c r="L18" s="18">
        <v>1514</v>
      </c>
      <c r="M18" s="18">
        <v>1394</v>
      </c>
      <c r="N18" s="40">
        <v>2908</v>
      </c>
      <c r="O18" s="18">
        <v>14</v>
      </c>
      <c r="P18" s="18">
        <v>34</v>
      </c>
      <c r="Q18" s="43">
        <v>48</v>
      </c>
    </row>
    <row r="19" spans="3:17" ht="19.5">
      <c r="C19" s="4">
        <v>14</v>
      </c>
      <c r="D19" s="2" t="s">
        <v>43</v>
      </c>
      <c r="E19" s="7" t="s">
        <v>46</v>
      </c>
      <c r="F19" s="17">
        <v>4832</v>
      </c>
      <c r="G19" s="17">
        <v>37988</v>
      </c>
      <c r="H19" s="40">
        <v>42820</v>
      </c>
      <c r="I19" s="17">
        <v>7</v>
      </c>
      <c r="J19" s="17">
        <v>48</v>
      </c>
      <c r="K19" s="40">
        <v>55</v>
      </c>
      <c r="L19" s="17">
        <v>0</v>
      </c>
      <c r="M19" s="17">
        <v>0</v>
      </c>
      <c r="N19" s="40">
        <v>0</v>
      </c>
      <c r="O19" s="17">
        <v>14</v>
      </c>
      <c r="P19" s="17">
        <v>230</v>
      </c>
      <c r="Q19" s="43">
        <v>244</v>
      </c>
    </row>
    <row r="20" spans="3:17" ht="19.5">
      <c r="C20" s="4">
        <v>15</v>
      </c>
      <c r="D20" s="2" t="s">
        <v>16</v>
      </c>
      <c r="E20" s="7" t="s">
        <v>36</v>
      </c>
      <c r="F20" s="52">
        <v>54028</v>
      </c>
      <c r="G20" s="52">
        <v>54630</v>
      </c>
      <c r="H20" s="40">
        <v>108658</v>
      </c>
      <c r="I20" s="17">
        <v>30</v>
      </c>
      <c r="J20" s="17">
        <v>36</v>
      </c>
      <c r="K20" s="40">
        <v>66</v>
      </c>
      <c r="L20" s="17">
        <v>0</v>
      </c>
      <c r="M20" s="17">
        <v>0</v>
      </c>
      <c r="N20" s="40">
        <v>0</v>
      </c>
      <c r="O20" s="17">
        <v>0</v>
      </c>
      <c r="P20" s="17">
        <v>0</v>
      </c>
      <c r="Q20" s="43">
        <v>0</v>
      </c>
    </row>
    <row r="21" spans="3:20" ht="20.25">
      <c r="C21" s="5">
        <v>16</v>
      </c>
      <c r="D21" s="1" t="s">
        <v>17</v>
      </c>
      <c r="E21" s="55" t="s">
        <v>46</v>
      </c>
      <c r="F21" s="21">
        <v>1290917</v>
      </c>
      <c r="G21" s="21">
        <v>8328526</v>
      </c>
      <c r="H21" s="40">
        <v>9619443</v>
      </c>
      <c r="I21" s="14">
        <v>286</v>
      </c>
      <c r="J21" s="14">
        <v>1112</v>
      </c>
      <c r="K21" s="39">
        <v>1398</v>
      </c>
      <c r="L21" s="14">
        <v>29244</v>
      </c>
      <c r="M21" s="14">
        <v>86731</v>
      </c>
      <c r="N21" s="39">
        <v>115975</v>
      </c>
      <c r="O21" s="14">
        <v>740</v>
      </c>
      <c r="P21" s="14">
        <v>3429</v>
      </c>
      <c r="Q21" s="43">
        <v>4169</v>
      </c>
      <c r="T21" t="s">
        <v>20</v>
      </c>
    </row>
    <row r="22" spans="3:17" ht="20.25">
      <c r="C22" s="4">
        <v>17</v>
      </c>
      <c r="D22" s="2" t="s">
        <v>18</v>
      </c>
      <c r="E22" s="7" t="s">
        <v>46</v>
      </c>
      <c r="F22" s="16">
        <v>1145916</v>
      </c>
      <c r="G22" s="29">
        <v>3264155</v>
      </c>
      <c r="H22" s="39">
        <v>4410071</v>
      </c>
      <c r="I22" s="16">
        <v>214</v>
      </c>
      <c r="J22" s="16">
        <v>767</v>
      </c>
      <c r="K22" s="39">
        <v>981</v>
      </c>
      <c r="L22" s="16">
        <v>6304</v>
      </c>
      <c r="M22" s="28">
        <v>13055</v>
      </c>
      <c r="N22" s="40">
        <v>19359</v>
      </c>
      <c r="O22" s="16">
        <v>1203</v>
      </c>
      <c r="P22" s="16">
        <v>1069</v>
      </c>
      <c r="Q22" s="43">
        <v>2272</v>
      </c>
    </row>
    <row r="23" spans="3:17" ht="20.25">
      <c r="C23" s="47">
        <v>18</v>
      </c>
      <c r="D23" s="12" t="s">
        <v>19</v>
      </c>
      <c r="E23" s="57" t="s">
        <v>46</v>
      </c>
      <c r="F23" s="48">
        <v>5742151</v>
      </c>
      <c r="G23" s="49">
        <v>12264141</v>
      </c>
      <c r="H23" s="39">
        <v>18006292</v>
      </c>
      <c r="I23" s="48">
        <v>616</v>
      </c>
      <c r="J23" s="48">
        <v>1872</v>
      </c>
      <c r="K23" s="39">
        <v>2488</v>
      </c>
      <c r="L23" s="50">
        <v>42308</v>
      </c>
      <c r="M23" s="51">
        <v>148351</v>
      </c>
      <c r="N23" s="40">
        <v>190659</v>
      </c>
      <c r="O23" s="48">
        <v>794</v>
      </c>
      <c r="P23" s="48">
        <v>2670</v>
      </c>
      <c r="Q23" s="43">
        <v>3464</v>
      </c>
    </row>
    <row r="24" spans="3:17" ht="20.25">
      <c r="C24" s="4">
        <v>19</v>
      </c>
      <c r="D24" s="2" t="s">
        <v>30</v>
      </c>
      <c r="E24" s="7" t="s">
        <v>46</v>
      </c>
      <c r="F24" s="16">
        <v>4627841</v>
      </c>
      <c r="G24" s="29">
        <v>11666346</v>
      </c>
      <c r="H24" s="39">
        <v>16294187</v>
      </c>
      <c r="I24" s="16">
        <v>857</v>
      </c>
      <c r="J24" s="16">
        <v>2717</v>
      </c>
      <c r="K24" s="39">
        <v>3574</v>
      </c>
      <c r="L24" s="13">
        <v>28641</v>
      </c>
      <c r="M24" s="28">
        <v>117458</v>
      </c>
      <c r="N24" s="40">
        <v>146099</v>
      </c>
      <c r="O24" s="16">
        <v>2395</v>
      </c>
      <c r="P24" s="16">
        <v>9532</v>
      </c>
      <c r="Q24" s="43">
        <v>11927</v>
      </c>
    </row>
    <row r="25" spans="3:17" ht="20.25">
      <c r="C25" s="5">
        <v>20</v>
      </c>
      <c r="D25" s="1" t="s">
        <v>33</v>
      </c>
      <c r="E25" s="55" t="s">
        <v>46</v>
      </c>
      <c r="F25" s="21">
        <v>25441</v>
      </c>
      <c r="G25" s="14">
        <v>10532</v>
      </c>
      <c r="H25" s="39">
        <v>35973</v>
      </c>
      <c r="I25" s="21">
        <v>19</v>
      </c>
      <c r="J25" s="14">
        <v>8</v>
      </c>
      <c r="K25" s="39">
        <v>27</v>
      </c>
      <c r="L25" s="14">
        <v>99</v>
      </c>
      <c r="M25" s="27">
        <v>48</v>
      </c>
      <c r="N25" s="39">
        <v>147</v>
      </c>
      <c r="O25" s="14">
        <v>58</v>
      </c>
      <c r="P25" s="14">
        <v>39</v>
      </c>
      <c r="Q25" s="44">
        <v>97</v>
      </c>
    </row>
    <row r="26" spans="3:17" ht="20.25" thickBot="1">
      <c r="C26" s="71" t="s">
        <v>21</v>
      </c>
      <c r="D26" s="72"/>
      <c r="E26" s="73"/>
      <c r="F26" s="35">
        <f aca="true" t="shared" si="0" ref="F26:Q26">SUM(F6:F25)</f>
        <v>30959009</v>
      </c>
      <c r="G26" s="36">
        <f t="shared" si="0"/>
        <v>66518739</v>
      </c>
      <c r="H26" s="36">
        <f t="shared" si="0"/>
        <v>97477748</v>
      </c>
      <c r="I26" s="36">
        <f t="shared" si="0"/>
        <v>4929</v>
      </c>
      <c r="J26" s="36">
        <f t="shared" si="0"/>
        <v>13271</v>
      </c>
      <c r="K26" s="36">
        <f t="shared" si="0"/>
        <v>18200</v>
      </c>
      <c r="L26" s="36">
        <f t="shared" si="0"/>
        <v>369096</v>
      </c>
      <c r="M26" s="36">
        <f t="shared" si="0"/>
        <v>860075</v>
      </c>
      <c r="N26" s="36">
        <f t="shared" si="0"/>
        <v>1229171</v>
      </c>
      <c r="O26" s="36">
        <f t="shared" si="0"/>
        <v>9284</v>
      </c>
      <c r="P26" s="36">
        <f t="shared" si="0"/>
        <v>27774</v>
      </c>
      <c r="Q26" s="37">
        <f t="shared" si="0"/>
        <v>37058</v>
      </c>
    </row>
    <row r="27" spans="3:17" ht="18.75" thickTop="1">
      <c r="C27" s="10"/>
      <c r="D27" s="9"/>
      <c r="E27" s="74"/>
      <c r="F27" s="75"/>
      <c r="G27" s="75"/>
      <c r="H27" s="75"/>
      <c r="I27" s="75"/>
      <c r="J27" s="75"/>
      <c r="K27" s="75"/>
      <c r="L27" s="75"/>
      <c r="M27" s="6"/>
      <c r="N27" s="6"/>
      <c r="O27" s="6"/>
      <c r="P27" s="6"/>
      <c r="Q27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6:E26"/>
    <mergeCell ref="E27:L27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2016-05-02T04:35:55Z</cp:lastPrinted>
  <dcterms:created xsi:type="dcterms:W3CDTF">2004-11-17T12:25:45Z</dcterms:created>
  <dcterms:modified xsi:type="dcterms:W3CDTF">2017-02-04T06:58:38Z</dcterms:modified>
  <cp:category/>
  <cp:version/>
  <cp:contentType/>
  <cp:contentStatus/>
</cp:coreProperties>
</file>