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1"/>
  </bookViews>
  <sheets>
    <sheet name="91-12" sheetId="1" r:id="rId1"/>
    <sheet name="91-11" sheetId="2" r:id="rId2"/>
    <sheet name="91-10" sheetId="3" r:id="rId3"/>
    <sheet name="91-09" sheetId="4" r:id="rId4"/>
    <sheet name="91-08" sheetId="5" r:id="rId5"/>
    <sheet name="91-07" sheetId="6" r:id="rId6"/>
    <sheet name="91-06" sheetId="7" r:id="rId7"/>
    <sheet name="91-05" sheetId="8" r:id="rId8"/>
    <sheet name="91-04" sheetId="9" r:id="rId9"/>
    <sheet name="91-03" sheetId="10" r:id="rId10"/>
    <sheet name="91-02" sheetId="11" r:id="rId11"/>
    <sheet name="91-01" sheetId="12" r:id="rId12"/>
  </sheets>
  <definedNames>
    <definedName name="_xlnm.Print_Area" localSheetId="11">'91-01'!$B$1:$M$27</definedName>
    <definedName name="_xlnm.Print_Area" localSheetId="10">'91-02'!$B$1:$M$27</definedName>
    <definedName name="_xlnm.Print_Area" localSheetId="9">'91-03'!$B$1:$M$27</definedName>
    <definedName name="_xlnm.Print_Area" localSheetId="8">'91-04'!$B$1:$M$27</definedName>
    <definedName name="_xlnm.Print_Area" localSheetId="7">'91-05'!$B$1:$M$27</definedName>
    <definedName name="_xlnm.Print_Area" localSheetId="6">'91-06'!$B$1:$M$27</definedName>
    <definedName name="_xlnm.Print_Area" localSheetId="5">'91-07'!$B$1:$M$27</definedName>
    <definedName name="_xlnm.Print_Area" localSheetId="4">'91-08'!$B$1:$M$27</definedName>
    <definedName name="_xlnm.Print_Area" localSheetId="3">'91-09'!$B$1:$M$27</definedName>
    <definedName name="_xlnm.Print_Area" localSheetId="2">'91-10'!$B$1:$J$27</definedName>
    <definedName name="_xlnm.Print_Area" localSheetId="1">'91-11'!$B$1:$J$27</definedName>
    <definedName name="_xlnm.Print_Area" localSheetId="0">'91-12'!$B$1:$J$27</definedName>
  </definedNames>
  <calcPr fullCalcOnLoad="1"/>
</workbook>
</file>

<file path=xl/sharedStrings.xml><?xml version="1.0" encoding="utf-8"?>
<sst xmlns="http://schemas.openxmlformats.org/spreadsheetml/2006/main" count="887" uniqueCount="68">
  <si>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</si>
  <si>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</si>
  <si>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</si>
  <si>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</si>
  <si>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</si>
  <si>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</si>
  <si>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</si>
  <si>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</si>
  <si>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</si>
  <si>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</si>
  <si>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</si>
  <si>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</si>
  <si>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</si>
  <si>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</si>
  <si>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</si>
  <si>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</si>
  <si>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</si>
  <si>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</si>
  <si>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</si>
  <si>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</si>
  <si>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</si>
  <si>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</si>
  <si>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</si>
  <si>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</si>
  <si>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</si>
  <si>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</si>
  <si>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</si>
  <si>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</si>
  <si>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</si>
  <si>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</si>
  <si>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</si>
  <si>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</si>
  <si>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1388/12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</si>
  <si>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</si>
  <si>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</si>
  <si>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</si>
  <si>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</si>
  <si>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</si>
  <si>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</si>
  <si>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</si>
  <si>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</si>
  <si>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1390/11</t>
  </si>
  <si>
    <t>1390/12</t>
  </si>
  <si>
    <t>آمار مبلغ تراكنش‌هاي شبكه بانكي كشوردر فروردين ماه 1391</t>
  </si>
  <si>
    <t>آمار مبلغ تراكنش‌هاي شبكه بانكي كشوردر ارديبهشت ماه 1391</t>
  </si>
  <si>
    <t xml:space="preserve">1391/1 </t>
  </si>
  <si>
    <t xml:space="preserve">1391/2 </t>
  </si>
  <si>
    <t>آمار مبلغ تراكنش‌هاي شبكه بانكي كشوردر خرداد ماه 1391</t>
  </si>
  <si>
    <t>آمار مبلغ تراكنش‌هاي شبكه بانكي كشوردر تير ماه 1391</t>
  </si>
  <si>
    <t xml:space="preserve">1391/3 </t>
  </si>
  <si>
    <t xml:space="preserve">1391/4 </t>
  </si>
  <si>
    <t>آمار مبلغ تراكنش‌هاي شبكه بانكي كشوردر مرداد ماه 1391</t>
  </si>
  <si>
    <t>آمار مبلغ تراكنش‌هاي شبكه بانكي كشوردر شهريور ماه 1391</t>
  </si>
  <si>
    <t>آمار مبلغ تراكنش‌هاي شبكه بانكي كشوردر مهر ماه 1391</t>
  </si>
  <si>
    <t xml:space="preserve">1391/5 </t>
  </si>
  <si>
    <t xml:space="preserve">1391/6 </t>
  </si>
  <si>
    <t xml:space="preserve">1391/7 </t>
  </si>
  <si>
    <t>آمار مبلغ تراكنش‌هاي شبكه بانكي كشوردرآذر ماه 1391</t>
  </si>
  <si>
    <t>آمار مبلغ تراكنش‌هاي شبكه بانكي كشوردر آبان ماه 1391</t>
  </si>
  <si>
    <t xml:space="preserve">1391/8 </t>
  </si>
  <si>
    <t xml:space="preserve">1391/9 </t>
  </si>
  <si>
    <t>آمار مبلغ تراكنش‌هاي شبكه بانكي كشوردردي ماه 1391</t>
  </si>
  <si>
    <t>آمار مبلغ تراكنش‌هاي شبكه بانكي كشوردراسفند ماه 1391</t>
  </si>
  <si>
    <t>1391/10</t>
  </si>
  <si>
    <t>1391/11</t>
  </si>
  <si>
    <t>1391/12</t>
  </si>
  <si>
    <t>آمار مبلغ تراكنش‌هاي شبكه بانكي كشور در بهمن ماه 1391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</si>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</sst>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4" xfId="42" applyNumberFormat="1" applyFont="1" applyBorder="1" applyAlignment="1">
      <alignment horizontal="right"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2" fillId="35" borderId="17" xfId="0" applyFont="1" applyFill="1" applyBorder="1" applyAlignment="1">
      <alignment horizontal="center" readingOrder="2"/>
    </xf>
    <xf numFmtId="0" fontId="2" fillId="35" borderId="18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21" xfId="42" applyNumberFormat="1" applyFont="1" applyFill="1" applyBorder="1" applyAlignment="1">
      <alignment horizontal="right" readingOrder="2"/>
    </xf>
    <xf numFmtId="3" fontId="7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3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3" fontId="8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8" fillId="33" borderId="24" xfId="0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0" fontId="1" fillId="0" borderId="25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5" borderId="27" xfId="0" applyFont="1" applyFill="1" applyBorder="1" applyAlignment="1">
      <alignment horizontal="center" readingOrder="2"/>
    </xf>
    <xf numFmtId="0" fontId="2" fillId="35" borderId="28" xfId="0" applyFont="1" applyFill="1" applyBorder="1" applyAlignment="1">
      <alignment horizontal="center" readingOrder="2"/>
    </xf>
    <xf numFmtId="0" fontId="2" fillId="35" borderId="29" xfId="0" applyFont="1" applyFill="1" applyBorder="1" applyAlignment="1">
      <alignment horizontal="center" vertical="center" readingOrder="2"/>
    </xf>
    <xf numFmtId="0" fontId="2" fillId="35" borderId="30" xfId="0" applyFont="1" applyFill="1" applyBorder="1" applyAlignment="1">
      <alignment horizontal="center" vertical="center" readingOrder="2"/>
    </xf>
    <xf numFmtId="0" fontId="0" fillId="35" borderId="31" xfId="0" applyFill="1" applyBorder="1" applyAlignment="1">
      <alignment horizontal="center" vertical="center" readingOrder="2"/>
    </xf>
    <xf numFmtId="0" fontId="2" fillId="35" borderId="32" xfId="0" applyFont="1" applyFill="1" applyBorder="1" applyAlignment="1">
      <alignment horizontal="center" vertical="center" readingOrder="2"/>
    </xf>
    <xf numFmtId="0" fontId="1" fillId="35" borderId="33" xfId="0" applyFont="1" applyFill="1" applyBorder="1" applyAlignment="1">
      <alignment/>
    </xf>
    <xf numFmtId="0" fontId="2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23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6</xdr:col>
      <xdr:colOff>647700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95250</xdr:rowOff>
    </xdr:from>
    <xdr:to>
      <xdr:col>6</xdr:col>
      <xdr:colOff>695325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52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38100</xdr:rowOff>
    </xdr:from>
    <xdr:to>
      <xdr:col>6</xdr:col>
      <xdr:colOff>1190625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7</xdr:col>
      <xdr:colOff>1200150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6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62</v>
      </c>
      <c r="C3" s="47"/>
      <c r="D3" s="47"/>
      <c r="E3" s="47"/>
      <c r="F3" s="47"/>
      <c r="G3" s="47"/>
      <c r="H3" s="47"/>
      <c r="I3" s="47"/>
      <c r="J3" s="47"/>
      <c r="K3" s="6"/>
      <c r="L3" s="6"/>
      <c r="M3" s="6"/>
    </row>
    <row r="4" spans="2:10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4</v>
      </c>
      <c r="I4" s="48"/>
      <c r="J4" s="49"/>
    </row>
    <row r="5" spans="2:10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1" t="s">
        <v>7</v>
      </c>
    </row>
    <row r="6" spans="2:10" ht="20.25">
      <c r="B6" s="19">
        <v>1</v>
      </c>
      <c r="C6" s="3" t="s">
        <v>8</v>
      </c>
      <c r="D6" s="37" t="s">
        <v>65</v>
      </c>
      <c r="E6" s="14">
        <v>5606976302699</v>
      </c>
      <c r="F6" s="15">
        <v>2897687187380</v>
      </c>
      <c r="G6" s="24">
        <v>8504663490079</v>
      </c>
      <c r="H6" s="16">
        <v>2445348884544</v>
      </c>
      <c r="I6" s="16">
        <v>1611978991468</v>
      </c>
      <c r="J6" s="27">
        <v>4057327876012</v>
      </c>
    </row>
    <row r="7" spans="2:10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8">
        <v>0</v>
      </c>
      <c r="J7" s="27">
        <v>0</v>
      </c>
    </row>
    <row r="8" spans="2:10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7">
        <v>0</v>
      </c>
    </row>
    <row r="9" spans="2:10" ht="20.25">
      <c r="B9" s="4">
        <v>4</v>
      </c>
      <c r="C9" s="2" t="s">
        <v>9</v>
      </c>
      <c r="D9" s="40" t="s">
        <v>65</v>
      </c>
      <c r="E9" s="10">
        <v>1211564570000</v>
      </c>
      <c r="F9" s="8">
        <v>424195410000</v>
      </c>
      <c r="G9" s="25">
        <v>1635759980000</v>
      </c>
      <c r="H9" s="8">
        <v>586399090112</v>
      </c>
      <c r="I9" s="8">
        <v>158661250564</v>
      </c>
      <c r="J9" s="27">
        <v>745060340676</v>
      </c>
    </row>
    <row r="10" spans="2:10" ht="20.25">
      <c r="B10" s="5">
        <v>5</v>
      </c>
      <c r="C10" s="1" t="s">
        <v>23</v>
      </c>
      <c r="D10" s="39" t="s">
        <v>65</v>
      </c>
      <c r="E10" s="9">
        <v>25416411025671</v>
      </c>
      <c r="F10" s="9">
        <v>4379497644472</v>
      </c>
      <c r="G10" s="25">
        <v>29795908670143</v>
      </c>
      <c r="H10" s="9">
        <v>3512473422363</v>
      </c>
      <c r="I10" s="9">
        <v>1208299665554</v>
      </c>
      <c r="J10" s="27">
        <v>4720773087917</v>
      </c>
    </row>
    <row r="11" spans="2:10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382150961</v>
      </c>
      <c r="I11" s="8">
        <v>1461683177</v>
      </c>
      <c r="J11" s="28">
        <v>1843834138</v>
      </c>
    </row>
    <row r="12" spans="2:10" ht="20.25">
      <c r="B12" s="5">
        <v>7</v>
      </c>
      <c r="C12" s="1" t="s">
        <v>67</v>
      </c>
      <c r="D12" s="41" t="s">
        <v>65</v>
      </c>
      <c r="E12" s="13">
        <v>949692208417</v>
      </c>
      <c r="F12" s="9">
        <v>178422725074</v>
      </c>
      <c r="G12" s="25">
        <v>1128114933491</v>
      </c>
      <c r="H12" s="9">
        <v>770956603184</v>
      </c>
      <c r="I12" s="9">
        <v>77237924099</v>
      </c>
      <c r="J12" s="27">
        <v>848194527283</v>
      </c>
    </row>
    <row r="13" spans="2:10" ht="19.5">
      <c r="B13" s="4">
        <v>8</v>
      </c>
      <c r="C13" s="2" t="s">
        <v>10</v>
      </c>
      <c r="D13" s="38" t="s">
        <v>65</v>
      </c>
      <c r="E13" s="11">
        <v>26626717280638</v>
      </c>
      <c r="F13" s="11">
        <v>25671122817839</v>
      </c>
      <c r="G13" s="26">
        <v>52297840098477</v>
      </c>
      <c r="H13" s="11">
        <v>8356199326260</v>
      </c>
      <c r="I13" s="11">
        <v>15673007064888</v>
      </c>
      <c r="J13" s="27">
        <v>24029206391148</v>
      </c>
    </row>
    <row r="14" spans="2:10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7">
        <v>125873199466</v>
      </c>
      <c r="I14" s="17">
        <v>1263204033502</v>
      </c>
      <c r="J14" s="27">
        <v>1389077232968</v>
      </c>
    </row>
    <row r="15" spans="2:10" ht="20.25">
      <c r="B15" s="4">
        <v>10</v>
      </c>
      <c r="C15" s="2" t="s">
        <v>11</v>
      </c>
      <c r="D15" s="42" t="s">
        <v>64</v>
      </c>
      <c r="E15" s="18">
        <v>17177560000</v>
      </c>
      <c r="F15" s="35">
        <v>54035750000</v>
      </c>
      <c r="G15" s="26">
        <v>71213310000</v>
      </c>
      <c r="H15" s="8">
        <v>6241358796</v>
      </c>
      <c r="I15" s="8">
        <v>23804603153</v>
      </c>
      <c r="J15" s="27">
        <v>30045961949</v>
      </c>
    </row>
    <row r="16" spans="2:10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7">
        <v>0</v>
      </c>
    </row>
    <row r="17" spans="2:10" ht="19.5">
      <c r="B17" s="4">
        <v>12</v>
      </c>
      <c r="C17" s="2" t="s">
        <v>38</v>
      </c>
      <c r="D17" s="38" t="s">
        <v>65</v>
      </c>
      <c r="E17" s="11">
        <v>2969567879236</v>
      </c>
      <c r="F17" s="11">
        <v>834143080680</v>
      </c>
      <c r="G17" s="26">
        <v>3803710959916</v>
      </c>
      <c r="H17" s="11">
        <v>2471446340514</v>
      </c>
      <c r="I17" s="11">
        <v>887184652231</v>
      </c>
      <c r="J17" s="27">
        <v>3358630992745</v>
      </c>
    </row>
    <row r="18" spans="2:10" ht="20.25">
      <c r="B18" s="5">
        <v>13</v>
      </c>
      <c r="C18" s="1" t="s">
        <v>25</v>
      </c>
      <c r="D18" s="39" t="s">
        <v>65</v>
      </c>
      <c r="E18" s="9">
        <v>4708237810124</v>
      </c>
      <c r="F18" s="9">
        <v>14530325005843</v>
      </c>
      <c r="G18" s="25">
        <v>19238562815967</v>
      </c>
      <c r="H18" s="12">
        <v>1676494345585</v>
      </c>
      <c r="I18" s="9">
        <v>6103329828374</v>
      </c>
      <c r="J18" s="27">
        <v>7779824173959</v>
      </c>
    </row>
    <row r="19" spans="2:10" ht="20.25">
      <c r="B19" s="4">
        <v>14</v>
      </c>
      <c r="C19" s="2" t="s">
        <v>12</v>
      </c>
      <c r="D19" s="40" t="s">
        <v>65</v>
      </c>
      <c r="E19" s="10">
        <v>4659970291355</v>
      </c>
      <c r="F19" s="10">
        <v>1463270213000</v>
      </c>
      <c r="G19" s="25">
        <v>6123240504355</v>
      </c>
      <c r="H19" s="10">
        <v>730316659208</v>
      </c>
      <c r="I19" s="10">
        <v>254192846810</v>
      </c>
      <c r="J19" s="27">
        <v>984509506018</v>
      </c>
    </row>
    <row r="20" spans="2:10" ht="20.25">
      <c r="B20" s="29">
        <v>15</v>
      </c>
      <c r="C20" s="7" t="s">
        <v>13</v>
      </c>
      <c r="D20" s="43" t="s">
        <v>65</v>
      </c>
      <c r="E20" s="30">
        <v>2006631950000</v>
      </c>
      <c r="F20" s="30">
        <v>9991682090000</v>
      </c>
      <c r="G20" s="25">
        <v>11998314040000</v>
      </c>
      <c r="H20" s="30">
        <v>6135627752058</v>
      </c>
      <c r="I20" s="30">
        <v>14778912994099</v>
      </c>
      <c r="J20" s="27">
        <v>20914540746157</v>
      </c>
    </row>
    <row r="21" spans="2:10" ht="20.25">
      <c r="B21" s="4">
        <v>16</v>
      </c>
      <c r="C21" s="2" t="s">
        <v>26</v>
      </c>
      <c r="D21" s="40" t="s">
        <v>65</v>
      </c>
      <c r="E21" s="10">
        <v>1688148920776</v>
      </c>
      <c r="F21" s="10">
        <v>1046544911343</v>
      </c>
      <c r="G21" s="25">
        <v>2734693832119</v>
      </c>
      <c r="H21" s="10">
        <v>541797640797</v>
      </c>
      <c r="I21" s="10">
        <v>388764076831</v>
      </c>
      <c r="J21" s="27">
        <v>930561717628</v>
      </c>
    </row>
    <row r="22" spans="2:10" ht="20.25">
      <c r="B22" s="29">
        <v>17</v>
      </c>
      <c r="C22" s="7" t="s">
        <v>30</v>
      </c>
      <c r="D22" s="43" t="s">
        <v>63</v>
      </c>
      <c r="E22" s="30">
        <v>1080699341067</v>
      </c>
      <c r="F22" s="30">
        <v>1582575090591</v>
      </c>
      <c r="G22" s="25">
        <v>2663274431658</v>
      </c>
      <c r="H22" s="30">
        <v>673881046169</v>
      </c>
      <c r="I22" s="30">
        <v>1404320886014</v>
      </c>
      <c r="J22" s="27">
        <v>2078201932183</v>
      </c>
    </row>
    <row r="23" spans="2:10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0">
        <v>0</v>
      </c>
      <c r="I23" s="30">
        <v>0</v>
      </c>
      <c r="J23" s="27">
        <v>0</v>
      </c>
    </row>
    <row r="24" spans="2:10" ht="20.25">
      <c r="B24" s="4">
        <v>19</v>
      </c>
      <c r="C24" s="2" t="s">
        <v>27</v>
      </c>
      <c r="D24" s="40" t="s">
        <v>65</v>
      </c>
      <c r="E24" s="10">
        <v>66941600446625</v>
      </c>
      <c r="F24" s="10">
        <v>133415959826044</v>
      </c>
      <c r="G24" s="25">
        <v>200357560272669</v>
      </c>
      <c r="H24" s="10">
        <v>30435011707031</v>
      </c>
      <c r="I24" s="10">
        <v>50936108745531</v>
      </c>
      <c r="J24" s="27">
        <v>81371120452562</v>
      </c>
    </row>
    <row r="25" spans="2:10" ht="20.25">
      <c r="B25" s="5">
        <v>20</v>
      </c>
      <c r="C25" s="1" t="s">
        <v>14</v>
      </c>
      <c r="D25" s="41" t="s">
        <v>65</v>
      </c>
      <c r="E25" s="13">
        <v>284398243997</v>
      </c>
      <c r="F25" s="9">
        <v>536669827820</v>
      </c>
      <c r="G25" s="25">
        <v>821068071817</v>
      </c>
      <c r="H25" s="9">
        <v>135985381465</v>
      </c>
      <c r="I25" s="9">
        <v>105264115922</v>
      </c>
      <c r="J25" s="28">
        <v>241249497387</v>
      </c>
    </row>
    <row r="26" spans="2:10" ht="20.25">
      <c r="B26" s="4">
        <v>21</v>
      </c>
      <c r="C26" s="2" t="s">
        <v>33</v>
      </c>
      <c r="D26" s="40" t="s">
        <v>65</v>
      </c>
      <c r="E26" s="10">
        <v>193350927891</v>
      </c>
      <c r="F26" s="10">
        <v>2044336182853</v>
      </c>
      <c r="G26" s="25">
        <v>2237687110744</v>
      </c>
      <c r="H26" s="10">
        <v>64787517865</v>
      </c>
      <c r="I26" s="10">
        <v>1644654742745</v>
      </c>
      <c r="J26" s="27">
        <v>1709442260610</v>
      </c>
    </row>
    <row r="27" spans="2:10" ht="20.25">
      <c r="B27" s="5">
        <v>22</v>
      </c>
      <c r="C27" s="1" t="s">
        <v>15</v>
      </c>
      <c r="D27" s="41" t="s">
        <v>60</v>
      </c>
      <c r="E27" s="13">
        <v>543694036780</v>
      </c>
      <c r="F27" s="9">
        <v>251828757459</v>
      </c>
      <c r="G27" s="25">
        <v>795522794239</v>
      </c>
      <c r="H27" s="9">
        <v>0</v>
      </c>
      <c r="I27" s="9">
        <v>0</v>
      </c>
      <c r="J27" s="28">
        <v>0</v>
      </c>
    </row>
    <row r="28" spans="2:10" ht="20.25">
      <c r="B28" s="4">
        <v>23</v>
      </c>
      <c r="C28" s="2" t="s">
        <v>16</v>
      </c>
      <c r="D28" s="40" t="s">
        <v>60</v>
      </c>
      <c r="E28" s="10">
        <v>1016805830000</v>
      </c>
      <c r="F28" s="10">
        <v>5571002830000</v>
      </c>
      <c r="G28" s="25">
        <v>6587808660000</v>
      </c>
      <c r="H28" s="10">
        <v>577564804408</v>
      </c>
      <c r="I28" s="10">
        <v>1988439588841</v>
      </c>
      <c r="J28" s="27">
        <v>2566004393249</v>
      </c>
    </row>
    <row r="29" spans="2:10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9">
        <v>0</v>
      </c>
      <c r="J29" s="28">
        <v>0</v>
      </c>
    </row>
    <row r="30" spans="2:10" ht="20.25">
      <c r="B30" s="4">
        <v>25</v>
      </c>
      <c r="C30" s="2" t="s">
        <v>17</v>
      </c>
      <c r="D30" s="40" t="s">
        <v>63</v>
      </c>
      <c r="E30" s="10">
        <v>3028479837509</v>
      </c>
      <c r="F30" s="10">
        <v>6832255575929</v>
      </c>
      <c r="G30" s="25">
        <v>9860735413438</v>
      </c>
      <c r="H30" s="10">
        <v>5038349495569</v>
      </c>
      <c r="I30" s="10">
        <v>11702178042158</v>
      </c>
      <c r="J30" s="27">
        <v>16740527537727</v>
      </c>
    </row>
    <row r="31" spans="2:10" ht="20.25">
      <c r="B31" s="5">
        <v>26</v>
      </c>
      <c r="C31" s="1" t="s">
        <v>18</v>
      </c>
      <c r="D31" s="41" t="s">
        <v>65</v>
      </c>
      <c r="E31" s="13">
        <v>19557259538986</v>
      </c>
      <c r="F31" s="9">
        <v>52385937130569</v>
      </c>
      <c r="G31" s="25">
        <v>71943196669555</v>
      </c>
      <c r="H31" s="9">
        <v>18569960447578</v>
      </c>
      <c r="I31" s="9">
        <v>19248670193467</v>
      </c>
      <c r="J31" s="28">
        <v>37818630641045</v>
      </c>
    </row>
    <row r="32" spans="2:10" ht="20.25">
      <c r="B32" s="4">
        <v>27</v>
      </c>
      <c r="C32" s="2" t="s">
        <v>28</v>
      </c>
      <c r="D32" s="40" t="s">
        <v>65</v>
      </c>
      <c r="E32" s="10">
        <v>59402396409131</v>
      </c>
      <c r="F32" s="10">
        <v>111337263706500</v>
      </c>
      <c r="G32" s="25">
        <v>170739660115631</v>
      </c>
      <c r="H32" s="10">
        <v>48087551133663</v>
      </c>
      <c r="I32" s="10">
        <v>91522189403689</v>
      </c>
      <c r="J32" s="27">
        <v>139609740537352</v>
      </c>
    </row>
    <row r="33" spans="2:10" ht="20.25">
      <c r="B33" s="5">
        <v>28</v>
      </c>
      <c r="C33" s="1" t="s">
        <v>31</v>
      </c>
      <c r="D33" s="41" t="s">
        <v>65</v>
      </c>
      <c r="E33" s="13">
        <v>143190572803</v>
      </c>
      <c r="F33" s="9">
        <v>179247209672</v>
      </c>
      <c r="G33" s="25">
        <v>322437782475</v>
      </c>
      <c r="H33" s="9">
        <v>164643996716</v>
      </c>
      <c r="I33" s="9">
        <v>109205885280</v>
      </c>
      <c r="J33" s="28">
        <v>273849881996</v>
      </c>
    </row>
    <row r="34" spans="2:10" ht="20.25" thickBot="1">
      <c r="B34" s="50" t="s">
        <v>20</v>
      </c>
      <c r="C34" s="57"/>
      <c r="D34" s="34"/>
      <c r="E34" s="22">
        <f aca="true" t="shared" si="0" ref="E34:J34">SUM(E6:E33)</f>
        <v>228571013223335</v>
      </c>
      <c r="F34" s="22">
        <f t="shared" si="0"/>
        <v>377688326974249</v>
      </c>
      <c r="G34" s="22">
        <f t="shared" si="0"/>
        <v>606259340197584</v>
      </c>
      <c r="H34" s="22">
        <f t="shared" si="0"/>
        <v>131107292304312</v>
      </c>
      <c r="I34" s="22">
        <f t="shared" si="0"/>
        <v>221091071218397</v>
      </c>
      <c r="J34" s="22">
        <f t="shared" si="0"/>
        <v>352198363522709</v>
      </c>
    </row>
    <row r="35" ht="13.5" thickTop="1"/>
    <row r="36" spans="7:10" ht="12.75">
      <c r="G36" s="44"/>
      <c r="J36" s="44"/>
    </row>
    <row r="56" ht="12.75">
      <c r="N56">
        <f>SUM(J43:J53)</f>
        <v>0</v>
      </c>
    </row>
  </sheetData>
  <sheetProtection/>
  <mergeCells count="9">
    <mergeCell ref="B34:C34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49</v>
      </c>
      <c r="E6" s="14">
        <v>3141220015109</v>
      </c>
      <c r="F6" s="15">
        <v>1562915077282</v>
      </c>
      <c r="G6" s="24">
        <v>4704135092391</v>
      </c>
      <c r="H6" s="16">
        <v>1746412988223</v>
      </c>
      <c r="I6" s="16">
        <v>1263488185131</v>
      </c>
      <c r="J6" s="24">
        <v>3009901173354</v>
      </c>
      <c r="K6" s="16">
        <v>1045736049259</v>
      </c>
      <c r="L6" s="16">
        <v>698567297744</v>
      </c>
      <c r="M6" s="27">
        <v>1744303347003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49</v>
      </c>
      <c r="E9" s="10">
        <v>974863220000</v>
      </c>
      <c r="F9" s="8">
        <v>379136170000</v>
      </c>
      <c r="G9" s="25">
        <v>1353999390000</v>
      </c>
      <c r="H9" s="10">
        <v>9922705270137</v>
      </c>
      <c r="I9" s="8">
        <v>5738895956983</v>
      </c>
      <c r="J9" s="25">
        <v>15661601227120</v>
      </c>
      <c r="K9" s="8">
        <v>493421520400</v>
      </c>
      <c r="L9" s="8">
        <v>97836220501</v>
      </c>
      <c r="M9" s="27">
        <v>591257740901</v>
      </c>
    </row>
    <row r="10" spans="2:13" ht="20.25">
      <c r="B10" s="5">
        <v>5</v>
      </c>
      <c r="C10" s="1" t="s">
        <v>23</v>
      </c>
      <c r="D10" s="39" t="s">
        <v>49</v>
      </c>
      <c r="E10" s="9">
        <v>12428645574801</v>
      </c>
      <c r="F10" s="9">
        <v>1985074585174</v>
      </c>
      <c r="G10" s="25">
        <v>14413720159975</v>
      </c>
      <c r="H10" s="9">
        <v>11040541393524</v>
      </c>
      <c r="I10" s="9">
        <v>3351123521317</v>
      </c>
      <c r="J10" s="25">
        <v>14391664914841</v>
      </c>
      <c r="K10" s="9">
        <v>1535652208097</v>
      </c>
      <c r="L10" s="9">
        <v>458322343674</v>
      </c>
      <c r="M10" s="27">
        <v>1993974551771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46</v>
      </c>
      <c r="E12" s="13">
        <v>916655981185</v>
      </c>
      <c r="F12" s="9">
        <v>103337561592</v>
      </c>
      <c r="G12" s="25">
        <v>1019993542777</v>
      </c>
      <c r="H12" s="13">
        <v>2448631498995</v>
      </c>
      <c r="I12" s="13">
        <v>673805924078</v>
      </c>
      <c r="J12" s="25">
        <v>3122437423073</v>
      </c>
      <c r="K12" s="9">
        <v>419723826846</v>
      </c>
      <c r="L12" s="9">
        <v>49446175538</v>
      </c>
      <c r="M12" s="27">
        <v>469170002384</v>
      </c>
    </row>
    <row r="13" spans="2:13" ht="19.5">
      <c r="B13" s="4">
        <v>8</v>
      </c>
      <c r="C13" s="2" t="s">
        <v>10</v>
      </c>
      <c r="D13" s="38" t="s">
        <v>49</v>
      </c>
      <c r="E13" s="11">
        <v>6454489645371</v>
      </c>
      <c r="F13" s="11">
        <v>14065291967438</v>
      </c>
      <c r="G13" s="26">
        <v>20519781612809</v>
      </c>
      <c r="H13" s="11">
        <v>3349401838571</v>
      </c>
      <c r="I13" s="11">
        <v>7545364831808</v>
      </c>
      <c r="J13" s="26">
        <v>10894766670379</v>
      </c>
      <c r="K13" s="11">
        <v>3070920530370</v>
      </c>
      <c r="L13" s="11">
        <v>6053434482209</v>
      </c>
      <c r="M13" s="27">
        <v>9124355012579</v>
      </c>
    </row>
    <row r="14" spans="2:13" ht="19.5">
      <c r="B14" s="5">
        <v>9</v>
      </c>
      <c r="C14" s="1" t="s">
        <v>36</v>
      </c>
      <c r="D14" s="39" t="s">
        <v>49</v>
      </c>
      <c r="E14" s="12">
        <v>158565373166</v>
      </c>
      <c r="F14" s="12">
        <v>332554709679</v>
      </c>
      <c r="G14" s="26">
        <v>491120082845</v>
      </c>
      <c r="H14" s="12">
        <v>63514851197</v>
      </c>
      <c r="I14" s="12">
        <v>327527435918</v>
      </c>
      <c r="J14" s="26">
        <v>391042287115</v>
      </c>
      <c r="K14" s="17">
        <v>156785203232</v>
      </c>
      <c r="L14" s="17">
        <v>776043663876</v>
      </c>
      <c r="M14" s="27">
        <v>932828867108</v>
      </c>
    </row>
    <row r="15" spans="2:13" ht="20.25">
      <c r="B15" s="4">
        <v>10</v>
      </c>
      <c r="C15" s="2" t="s">
        <v>11</v>
      </c>
      <c r="D15" s="42" t="s">
        <v>49</v>
      </c>
      <c r="E15" s="18">
        <v>10520770000</v>
      </c>
      <c r="F15" s="35">
        <v>53442070000</v>
      </c>
      <c r="G15" s="26">
        <v>63962840000</v>
      </c>
      <c r="H15" s="8">
        <v>259374232254</v>
      </c>
      <c r="I15" s="36">
        <v>10905535000</v>
      </c>
      <c r="J15" s="25">
        <v>270279767254</v>
      </c>
      <c r="K15" s="8">
        <v>2442432320</v>
      </c>
      <c r="L15" s="8">
        <v>6391916500</v>
      </c>
      <c r="M15" s="27">
        <v>8834348820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49</v>
      </c>
      <c r="E17" s="11">
        <v>794316374490</v>
      </c>
      <c r="F17" s="11">
        <v>361761664243</v>
      </c>
      <c r="G17" s="26">
        <v>1156078038733</v>
      </c>
      <c r="H17" s="11">
        <v>458505835796</v>
      </c>
      <c r="I17" s="11">
        <v>144978940029</v>
      </c>
      <c r="J17" s="26">
        <v>603484775825</v>
      </c>
      <c r="K17" s="11">
        <v>503579113043</v>
      </c>
      <c r="L17" s="11">
        <v>1139940431435</v>
      </c>
      <c r="M17" s="27">
        <v>1643519544478</v>
      </c>
    </row>
    <row r="18" spans="2:13" ht="20.25">
      <c r="B18" s="5">
        <v>13</v>
      </c>
      <c r="C18" s="1" t="s">
        <v>25</v>
      </c>
      <c r="D18" s="39" t="s">
        <v>49</v>
      </c>
      <c r="E18" s="9">
        <v>2004638593326</v>
      </c>
      <c r="F18" s="9">
        <v>5833871842055</v>
      </c>
      <c r="G18" s="25">
        <v>7838510435381</v>
      </c>
      <c r="H18" s="9">
        <v>558589245433</v>
      </c>
      <c r="I18" s="9">
        <v>2386824805760</v>
      </c>
      <c r="J18" s="25">
        <v>2945414051193</v>
      </c>
      <c r="K18" s="25">
        <v>720515112134</v>
      </c>
      <c r="L18" s="9">
        <v>2560174351934</v>
      </c>
      <c r="M18" s="27">
        <v>3280689464068</v>
      </c>
    </row>
    <row r="19" spans="2:13" ht="20.25">
      <c r="B19" s="4">
        <v>14</v>
      </c>
      <c r="C19" s="2" t="s">
        <v>12</v>
      </c>
      <c r="D19" s="40" t="s">
        <v>49</v>
      </c>
      <c r="E19" s="10">
        <v>9416855102762</v>
      </c>
      <c r="F19" s="10">
        <v>3613209900657</v>
      </c>
      <c r="G19" s="25">
        <v>13030065003419</v>
      </c>
      <c r="H19" s="10">
        <v>139248224551</v>
      </c>
      <c r="I19" s="18">
        <v>8292562821484</v>
      </c>
      <c r="J19" s="26">
        <v>8431811046035</v>
      </c>
      <c r="K19" s="10">
        <v>138132107829</v>
      </c>
      <c r="L19" s="10">
        <v>76781214050</v>
      </c>
      <c r="M19" s="27">
        <v>214913321879</v>
      </c>
    </row>
    <row r="20" spans="2:13" ht="20.25">
      <c r="B20" s="29">
        <v>15</v>
      </c>
      <c r="C20" s="7" t="s">
        <v>13</v>
      </c>
      <c r="D20" s="43" t="s">
        <v>49</v>
      </c>
      <c r="E20" s="30">
        <v>1330412040000</v>
      </c>
      <c r="F20" s="30">
        <v>6116971610000</v>
      </c>
      <c r="G20" s="25">
        <v>7447383650000</v>
      </c>
      <c r="H20" s="32">
        <v>2079130767328</v>
      </c>
      <c r="I20" s="31">
        <v>4568355595970</v>
      </c>
      <c r="J20" s="26">
        <v>6647486363298</v>
      </c>
      <c r="K20" s="30">
        <v>3540442729244</v>
      </c>
      <c r="L20" s="30">
        <v>9974257886170</v>
      </c>
      <c r="M20" s="27">
        <v>13514700615414</v>
      </c>
    </row>
    <row r="21" spans="2:13" ht="20.25">
      <c r="B21" s="4">
        <v>16</v>
      </c>
      <c r="C21" s="2" t="s">
        <v>26</v>
      </c>
      <c r="D21" s="40" t="s">
        <v>49</v>
      </c>
      <c r="E21" s="10">
        <v>854039747932</v>
      </c>
      <c r="F21" s="10">
        <v>544414524446</v>
      </c>
      <c r="G21" s="25">
        <v>1398454272378</v>
      </c>
      <c r="H21" s="10">
        <v>0</v>
      </c>
      <c r="I21" s="18">
        <v>0</v>
      </c>
      <c r="J21" s="26">
        <v>0</v>
      </c>
      <c r="K21" s="10">
        <v>149782922621</v>
      </c>
      <c r="L21" s="10">
        <v>123402027054</v>
      </c>
      <c r="M21" s="27">
        <v>273184949675</v>
      </c>
    </row>
    <row r="22" spans="2:13" ht="20.25">
      <c r="B22" s="29">
        <v>17</v>
      </c>
      <c r="C22" s="7" t="s">
        <v>30</v>
      </c>
      <c r="D22" s="43" t="s">
        <v>49</v>
      </c>
      <c r="E22" s="30">
        <v>683001158328</v>
      </c>
      <c r="F22" s="30">
        <v>1183632372872</v>
      </c>
      <c r="G22" s="25">
        <v>1866633531200</v>
      </c>
      <c r="H22" s="32">
        <v>136415486407</v>
      </c>
      <c r="I22" s="31">
        <v>270516585856</v>
      </c>
      <c r="J22" s="26">
        <v>406932072263</v>
      </c>
      <c r="K22" s="30">
        <v>299182918023</v>
      </c>
      <c r="L22" s="30">
        <v>664681366341</v>
      </c>
      <c r="M22" s="27">
        <v>963864284364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49</v>
      </c>
      <c r="E24" s="10">
        <v>29149891338393</v>
      </c>
      <c r="F24" s="10">
        <v>58699292474390</v>
      </c>
      <c r="G24" s="25">
        <v>87849183812783</v>
      </c>
      <c r="H24" s="8">
        <v>23062834082501</v>
      </c>
      <c r="I24" s="18">
        <v>35690012198199</v>
      </c>
      <c r="J24" s="26">
        <v>58752846280700</v>
      </c>
      <c r="K24" s="10">
        <v>10929890375940</v>
      </c>
      <c r="L24" s="10">
        <v>18760742957113</v>
      </c>
      <c r="M24" s="27">
        <v>29690633333053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49</v>
      </c>
      <c r="E26" s="10">
        <v>84689405934</v>
      </c>
      <c r="F26" s="10">
        <v>703751808641</v>
      </c>
      <c r="G26" s="25">
        <v>788441214575</v>
      </c>
      <c r="H26" s="8">
        <v>0</v>
      </c>
      <c r="I26" s="18">
        <v>0</v>
      </c>
      <c r="J26" s="26">
        <v>0</v>
      </c>
      <c r="K26" s="10">
        <v>36095747848</v>
      </c>
      <c r="L26" s="10">
        <v>496297703708</v>
      </c>
      <c r="M26" s="27">
        <v>532393451556</v>
      </c>
    </row>
    <row r="27" spans="2:13" ht="20.25">
      <c r="B27" s="5">
        <v>22</v>
      </c>
      <c r="C27" s="1" t="s">
        <v>15</v>
      </c>
      <c r="D27" s="41" t="s">
        <v>49</v>
      </c>
      <c r="E27" s="13">
        <v>453311496422</v>
      </c>
      <c r="F27" s="9">
        <v>209091797102</v>
      </c>
      <c r="G27" s="25">
        <v>662403293524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49</v>
      </c>
      <c r="E28" s="10">
        <v>1070737220000</v>
      </c>
      <c r="F28" s="10">
        <v>5941406120000</v>
      </c>
      <c r="G28" s="25">
        <v>7012143340000</v>
      </c>
      <c r="H28" s="8">
        <v>3578614572465</v>
      </c>
      <c r="I28" s="18">
        <v>7187719214626</v>
      </c>
      <c r="J28" s="26">
        <v>10766333787091</v>
      </c>
      <c r="K28" s="10">
        <v>568389876455</v>
      </c>
      <c r="L28" s="10">
        <v>963697713885</v>
      </c>
      <c r="M28" s="27">
        <v>1532087590340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49</v>
      </c>
      <c r="E30" s="10">
        <v>2219496068782</v>
      </c>
      <c r="F30" s="10">
        <v>4868292376407</v>
      </c>
      <c r="G30" s="25">
        <v>7087788445189</v>
      </c>
      <c r="H30" s="8">
        <v>1150116617625</v>
      </c>
      <c r="I30" s="18">
        <v>1702788124757</v>
      </c>
      <c r="J30" s="26">
        <v>2852904742382</v>
      </c>
      <c r="K30" s="10">
        <v>2778578338317</v>
      </c>
      <c r="L30" s="10">
        <v>8313063032709</v>
      </c>
      <c r="M30" s="27">
        <v>11091641371026</v>
      </c>
    </row>
    <row r="31" spans="2:13" ht="20.25">
      <c r="B31" s="5">
        <v>26</v>
      </c>
      <c r="C31" s="1" t="s">
        <v>18</v>
      </c>
      <c r="D31" s="41" t="s">
        <v>49</v>
      </c>
      <c r="E31" s="13">
        <v>9352895241860</v>
      </c>
      <c r="F31" s="9">
        <v>27367519533465</v>
      </c>
      <c r="G31" s="25">
        <v>36720414775325</v>
      </c>
      <c r="H31" s="9">
        <v>73630799198124</v>
      </c>
      <c r="I31" s="33">
        <v>109157771840100</v>
      </c>
      <c r="J31" s="25">
        <v>182788571038224</v>
      </c>
      <c r="K31" s="9">
        <v>3864789357199</v>
      </c>
      <c r="L31" s="9">
        <v>4297415416796</v>
      </c>
      <c r="M31" s="28">
        <v>8162204773995</v>
      </c>
    </row>
    <row r="32" spans="2:13" ht="20.25">
      <c r="B32" s="4">
        <v>27</v>
      </c>
      <c r="C32" s="2" t="s">
        <v>28</v>
      </c>
      <c r="D32" s="40" t="s">
        <v>49</v>
      </c>
      <c r="E32" s="10">
        <v>40356820273733</v>
      </c>
      <c r="F32" s="10">
        <v>70776349687579</v>
      </c>
      <c r="G32" s="25">
        <v>111133169961312</v>
      </c>
      <c r="H32" s="8">
        <v>36828294133655</v>
      </c>
      <c r="I32" s="18">
        <v>43307435723277</v>
      </c>
      <c r="J32" s="26">
        <v>80135729856932</v>
      </c>
      <c r="K32" s="10">
        <v>29800376603664</v>
      </c>
      <c r="L32" s="10">
        <v>56121910193526</v>
      </c>
      <c r="M32" s="27">
        <v>85922286797190</v>
      </c>
    </row>
    <row r="33" spans="2:13" ht="20.25">
      <c r="B33" s="5">
        <v>28</v>
      </c>
      <c r="C33" s="1" t="s">
        <v>31</v>
      </c>
      <c r="D33" s="41" t="s">
        <v>49</v>
      </c>
      <c r="E33" s="13">
        <v>81695636497</v>
      </c>
      <c r="F33" s="9">
        <v>67841016020</v>
      </c>
      <c r="G33" s="25">
        <v>149536652517</v>
      </c>
      <c r="H33" s="9">
        <v>1000422052</v>
      </c>
      <c r="I33" s="33">
        <v>406384022</v>
      </c>
      <c r="J33" s="25">
        <v>1406806074</v>
      </c>
      <c r="K33" s="9">
        <v>49614085950</v>
      </c>
      <c r="L33" s="9">
        <v>27114665255</v>
      </c>
      <c r="M33" s="28">
        <v>76728751205</v>
      </c>
    </row>
    <row r="34" spans="2:13" ht="20.25" thickBot="1">
      <c r="B34" s="50" t="s">
        <v>20</v>
      </c>
      <c r="C34" s="57"/>
      <c r="D34" s="34"/>
      <c r="E34" s="22">
        <f>SUM(E6:E33)</f>
        <v>122409768403464</v>
      </c>
      <c r="F34" s="22">
        <f aca="true" t="shared" si="0" ref="F34:M34">SUM(F6:F33)</f>
        <v>206706073672053</v>
      </c>
      <c r="G34" s="22">
        <f t="shared" si="0"/>
        <v>329115842075517</v>
      </c>
      <c r="H34" s="22">
        <f t="shared" si="0"/>
        <v>170507401603103</v>
      </c>
      <c r="I34" s="22">
        <f t="shared" si="0"/>
        <v>232073584073111</v>
      </c>
      <c r="J34" s="22">
        <f t="shared" si="0"/>
        <v>402580985676214</v>
      </c>
      <c r="K34" s="22">
        <f t="shared" si="0"/>
        <v>60159146048458</v>
      </c>
      <c r="L34" s="22">
        <f t="shared" si="0"/>
        <v>111698293621525</v>
      </c>
      <c r="M34" s="22">
        <f t="shared" si="0"/>
        <v>171857439669983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46</v>
      </c>
      <c r="E6" s="14">
        <v>3029690342066</v>
      </c>
      <c r="F6" s="15">
        <v>1489522129794</v>
      </c>
      <c r="G6" s="24">
        <v>4519212471860</v>
      </c>
      <c r="H6" s="16">
        <v>1765230214019</v>
      </c>
      <c r="I6" s="16">
        <v>1285142229888</v>
      </c>
      <c r="J6" s="24">
        <v>3050372443907</v>
      </c>
      <c r="K6" s="16">
        <v>973743689026</v>
      </c>
      <c r="L6" s="16">
        <v>649165273133</v>
      </c>
      <c r="M6" s="27">
        <v>1622908962159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46</v>
      </c>
      <c r="E9" s="10">
        <v>951706910000</v>
      </c>
      <c r="F9" s="8">
        <v>364768790000</v>
      </c>
      <c r="G9" s="25">
        <v>1316475700000</v>
      </c>
      <c r="H9" s="10">
        <v>9154760280474</v>
      </c>
      <c r="I9" s="8">
        <v>5540268402040</v>
      </c>
      <c r="J9" s="25">
        <v>14695028682514</v>
      </c>
      <c r="K9" s="8">
        <v>503902391484</v>
      </c>
      <c r="L9" s="8">
        <v>101511621987</v>
      </c>
      <c r="M9" s="27">
        <v>605414013471</v>
      </c>
    </row>
    <row r="10" spans="2:13" ht="20.25">
      <c r="B10" s="5">
        <v>5</v>
      </c>
      <c r="C10" s="1" t="s">
        <v>23</v>
      </c>
      <c r="D10" s="39" t="s">
        <v>46</v>
      </c>
      <c r="E10" s="9">
        <v>11433923147068</v>
      </c>
      <c r="F10" s="9">
        <v>1834278364381</v>
      </c>
      <c r="G10" s="25">
        <v>13268201511449</v>
      </c>
      <c r="H10" s="9">
        <v>10151821614783</v>
      </c>
      <c r="I10" s="9">
        <v>3135371147098</v>
      </c>
      <c r="J10" s="25">
        <v>13287192761881</v>
      </c>
      <c r="K10" s="9">
        <v>1408598927616</v>
      </c>
      <c r="L10" s="9">
        <v>448346295491</v>
      </c>
      <c r="M10" s="27">
        <v>1856945223107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46</v>
      </c>
      <c r="E12" s="13">
        <v>916655981185</v>
      </c>
      <c r="F12" s="9">
        <v>103337561592</v>
      </c>
      <c r="G12" s="25">
        <v>1019993542777</v>
      </c>
      <c r="H12" s="13">
        <v>2448631498995</v>
      </c>
      <c r="I12" s="13">
        <v>673805924078</v>
      </c>
      <c r="J12" s="25">
        <v>3122437423073</v>
      </c>
      <c r="K12" s="9">
        <v>419723826846</v>
      </c>
      <c r="L12" s="9">
        <v>49446175538</v>
      </c>
      <c r="M12" s="27">
        <v>469170002384</v>
      </c>
    </row>
    <row r="13" spans="2:13" ht="19.5">
      <c r="B13" s="4">
        <v>8</v>
      </c>
      <c r="C13" s="2" t="s">
        <v>10</v>
      </c>
      <c r="D13" s="38" t="s">
        <v>46</v>
      </c>
      <c r="E13" s="11">
        <v>6283382180756</v>
      </c>
      <c r="F13" s="11">
        <v>12790540947047</v>
      </c>
      <c r="G13" s="26">
        <v>19073923127803</v>
      </c>
      <c r="H13" s="11">
        <v>3349235974223</v>
      </c>
      <c r="I13" s="11">
        <v>7096702218038</v>
      </c>
      <c r="J13" s="26">
        <v>10445938192261</v>
      </c>
      <c r="K13" s="11">
        <v>2782763530683</v>
      </c>
      <c r="L13" s="11">
        <v>6068458487234</v>
      </c>
      <c r="M13" s="27">
        <v>8851222017917</v>
      </c>
    </row>
    <row r="14" spans="2:13" ht="19.5">
      <c r="B14" s="5">
        <v>9</v>
      </c>
      <c r="C14" s="1" t="s">
        <v>36</v>
      </c>
      <c r="D14" s="39" t="s">
        <v>45</v>
      </c>
      <c r="E14" s="12">
        <v>108855419333</v>
      </c>
      <c r="F14" s="12">
        <v>247621003280</v>
      </c>
      <c r="G14" s="26">
        <v>356476422613</v>
      </c>
      <c r="H14" s="12">
        <v>30186296365</v>
      </c>
      <c r="I14" s="12">
        <v>168752987705</v>
      </c>
      <c r="J14" s="26">
        <v>198939284070</v>
      </c>
      <c r="K14" s="17">
        <v>44623967848</v>
      </c>
      <c r="L14" s="17">
        <v>577959081145</v>
      </c>
      <c r="M14" s="27">
        <v>622583048993</v>
      </c>
    </row>
    <row r="15" spans="2:13" ht="20.25">
      <c r="B15" s="4">
        <v>10</v>
      </c>
      <c r="C15" s="2" t="s">
        <v>11</v>
      </c>
      <c r="D15" s="42" t="s">
        <v>45</v>
      </c>
      <c r="E15" s="18">
        <v>7893100000</v>
      </c>
      <c r="F15" s="35">
        <v>44447010000</v>
      </c>
      <c r="G15" s="26">
        <v>52340110000</v>
      </c>
      <c r="H15" s="8">
        <v>85817917614</v>
      </c>
      <c r="I15" s="36">
        <v>32888830900</v>
      </c>
      <c r="J15" s="25">
        <v>118706748514</v>
      </c>
      <c r="K15" s="8">
        <v>859450000</v>
      </c>
      <c r="L15" s="8">
        <v>4066649769</v>
      </c>
      <c r="M15" s="27">
        <v>4926099769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46</v>
      </c>
      <c r="E17" s="11">
        <v>691972</v>
      </c>
      <c r="F17" s="11">
        <v>255554</v>
      </c>
      <c r="G17" s="26">
        <v>947526</v>
      </c>
      <c r="H17" s="11">
        <v>395318</v>
      </c>
      <c r="I17" s="11">
        <v>135616</v>
      </c>
      <c r="J17" s="26">
        <v>530934</v>
      </c>
      <c r="K17" s="11">
        <v>1058981</v>
      </c>
      <c r="L17" s="11">
        <v>1338606</v>
      </c>
      <c r="M17" s="27">
        <v>2397587</v>
      </c>
    </row>
    <row r="18" spans="2:13" ht="20.25">
      <c r="B18" s="5">
        <v>13</v>
      </c>
      <c r="C18" s="1" t="s">
        <v>25</v>
      </c>
      <c r="D18" s="39" t="s">
        <v>46</v>
      </c>
      <c r="E18" s="9">
        <v>1754043657968</v>
      </c>
      <c r="F18" s="9">
        <v>5071624235629</v>
      </c>
      <c r="G18" s="25">
        <v>6825667893597</v>
      </c>
      <c r="H18" s="9">
        <v>418549618624</v>
      </c>
      <c r="I18" s="9">
        <v>1518339168804</v>
      </c>
      <c r="J18" s="25">
        <v>1936888787428</v>
      </c>
      <c r="K18" s="25">
        <v>718742164529</v>
      </c>
      <c r="L18" s="9">
        <v>2501565757661</v>
      </c>
      <c r="M18" s="27">
        <v>3220307922190</v>
      </c>
    </row>
    <row r="19" spans="2:13" ht="20.25">
      <c r="B19" s="4">
        <v>14</v>
      </c>
      <c r="C19" s="2" t="s">
        <v>12</v>
      </c>
      <c r="D19" s="40" t="s">
        <v>46</v>
      </c>
      <c r="E19" s="10">
        <v>2250671064034</v>
      </c>
      <c r="F19" s="10">
        <v>753524854253</v>
      </c>
      <c r="G19" s="25">
        <v>3004195918287</v>
      </c>
      <c r="H19" s="10">
        <v>4511675902216</v>
      </c>
      <c r="I19" s="18">
        <v>3155381175954</v>
      </c>
      <c r="J19" s="26">
        <v>7667057078170</v>
      </c>
      <c r="K19" s="10">
        <v>113228888191</v>
      </c>
      <c r="L19" s="10">
        <v>80512277207</v>
      </c>
      <c r="M19" s="27">
        <v>193741165398</v>
      </c>
    </row>
    <row r="20" spans="2:13" ht="20.25">
      <c r="B20" s="29">
        <v>15</v>
      </c>
      <c r="C20" s="7" t="s">
        <v>13</v>
      </c>
      <c r="D20" s="43" t="s">
        <v>46</v>
      </c>
      <c r="E20" s="30">
        <v>1341411340000</v>
      </c>
      <c r="F20" s="30">
        <v>5788779300000</v>
      </c>
      <c r="G20" s="25">
        <v>7130190640000</v>
      </c>
      <c r="H20" s="32">
        <v>1592332922967</v>
      </c>
      <c r="I20" s="31">
        <v>3572978025899</v>
      </c>
      <c r="J20" s="26">
        <v>5165310948866</v>
      </c>
      <c r="K20" s="30">
        <v>3445067802006</v>
      </c>
      <c r="L20" s="30">
        <v>8714081067265</v>
      </c>
      <c r="M20" s="27">
        <v>12159148869271</v>
      </c>
    </row>
    <row r="21" spans="2:13" ht="20.25">
      <c r="B21" s="4">
        <v>16</v>
      </c>
      <c r="C21" s="2" t="s">
        <v>26</v>
      </c>
      <c r="D21" s="40" t="s">
        <v>46</v>
      </c>
      <c r="E21" s="10">
        <v>867810953947</v>
      </c>
      <c r="F21" s="10">
        <v>533883292648</v>
      </c>
      <c r="G21" s="25">
        <v>1401694246595</v>
      </c>
      <c r="H21" s="10">
        <v>0</v>
      </c>
      <c r="I21" s="18">
        <v>0</v>
      </c>
      <c r="J21" s="26">
        <v>0</v>
      </c>
      <c r="K21" s="10">
        <v>132633017567</v>
      </c>
      <c r="L21" s="10">
        <v>116187117642</v>
      </c>
      <c r="M21" s="27">
        <v>248820135209</v>
      </c>
    </row>
    <row r="22" spans="2:13" ht="20.25">
      <c r="B22" s="29">
        <v>17</v>
      </c>
      <c r="C22" s="7" t="s">
        <v>30</v>
      </c>
      <c r="D22" s="43" t="s">
        <v>45</v>
      </c>
      <c r="E22" s="30">
        <v>475474901504</v>
      </c>
      <c r="F22" s="30">
        <v>944171401746</v>
      </c>
      <c r="G22" s="25">
        <v>1419646303250</v>
      </c>
      <c r="H22" s="32">
        <v>85341078723</v>
      </c>
      <c r="I22" s="31">
        <v>236094303667</v>
      </c>
      <c r="J22" s="26">
        <v>321435382390</v>
      </c>
      <c r="K22" s="30">
        <v>154835106519</v>
      </c>
      <c r="L22" s="30">
        <v>433375742350</v>
      </c>
      <c r="M22" s="27">
        <v>588210848869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46</v>
      </c>
      <c r="E24" s="10">
        <v>26929670498854</v>
      </c>
      <c r="F24" s="10">
        <v>54475119775765</v>
      </c>
      <c r="G24" s="25">
        <v>81404790274619</v>
      </c>
      <c r="H24" s="8">
        <v>21764303541661</v>
      </c>
      <c r="I24" s="18">
        <v>33163138560504</v>
      </c>
      <c r="J24" s="26">
        <v>54927442102165</v>
      </c>
      <c r="K24" s="10">
        <v>10424159476993</v>
      </c>
      <c r="L24" s="10">
        <v>16411141282751</v>
      </c>
      <c r="M24" s="27">
        <v>26835300759744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46</v>
      </c>
      <c r="E26" s="10">
        <v>83546558690</v>
      </c>
      <c r="F26" s="10">
        <v>584400133188</v>
      </c>
      <c r="G26" s="25">
        <v>667946691878</v>
      </c>
      <c r="H26" s="8">
        <v>0</v>
      </c>
      <c r="I26" s="18">
        <v>0</v>
      </c>
      <c r="J26" s="26">
        <v>0</v>
      </c>
      <c r="K26" s="10">
        <v>33877142056</v>
      </c>
      <c r="L26" s="10">
        <v>445872576437</v>
      </c>
      <c r="M26" s="27">
        <v>479749718493</v>
      </c>
    </row>
    <row r="27" spans="2:13" ht="20.25">
      <c r="B27" s="5">
        <v>22</v>
      </c>
      <c r="C27" s="1" t="s">
        <v>15</v>
      </c>
      <c r="D27" s="41" t="s">
        <v>32</v>
      </c>
      <c r="E27" s="13">
        <v>194849267000</v>
      </c>
      <c r="F27" s="9">
        <v>119420654000</v>
      </c>
      <c r="G27" s="25">
        <v>314269921000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46</v>
      </c>
      <c r="E28" s="10">
        <v>1065936590000</v>
      </c>
      <c r="F28" s="10">
        <v>5531542790000</v>
      </c>
      <c r="G28" s="25">
        <v>6597479380000</v>
      </c>
      <c r="H28" s="8">
        <v>3213663645066</v>
      </c>
      <c r="I28" s="18">
        <v>6686243250959</v>
      </c>
      <c r="J28" s="26">
        <v>9899906896025</v>
      </c>
      <c r="K28" s="10">
        <v>334475018327</v>
      </c>
      <c r="L28" s="10">
        <v>1179433920703</v>
      </c>
      <c r="M28" s="27">
        <v>1513908939030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46</v>
      </c>
      <c r="E30" s="10">
        <v>2195856565349</v>
      </c>
      <c r="F30" s="10">
        <v>4798776759963</v>
      </c>
      <c r="G30" s="25">
        <v>6994633325312</v>
      </c>
      <c r="H30" s="8">
        <v>909107681306</v>
      </c>
      <c r="I30" s="18">
        <v>1544609829907</v>
      </c>
      <c r="J30" s="26">
        <v>2453717511213</v>
      </c>
      <c r="K30" s="10">
        <v>2842217376086</v>
      </c>
      <c r="L30" s="10">
        <v>6735710785037</v>
      </c>
      <c r="M30" s="27">
        <v>9577928161123</v>
      </c>
    </row>
    <row r="31" spans="2:13" ht="20.25">
      <c r="B31" s="5">
        <v>26</v>
      </c>
      <c r="C31" s="1" t="s">
        <v>18</v>
      </c>
      <c r="D31" s="41" t="s">
        <v>46</v>
      </c>
      <c r="E31" s="13">
        <v>9292614020151</v>
      </c>
      <c r="F31" s="9">
        <v>25860542508124</v>
      </c>
      <c r="G31" s="25">
        <v>35153156528275</v>
      </c>
      <c r="H31" s="9">
        <v>64221749793615</v>
      </c>
      <c r="I31" s="33">
        <v>96435516248465</v>
      </c>
      <c r="J31" s="25">
        <v>160657266042080</v>
      </c>
      <c r="K31" s="9">
        <v>3176903169697</v>
      </c>
      <c r="L31" s="9">
        <v>3851749528559</v>
      </c>
      <c r="M31" s="28">
        <v>7028652698256</v>
      </c>
    </row>
    <row r="32" spans="2:13" ht="20.25">
      <c r="B32" s="4">
        <v>27</v>
      </c>
      <c r="C32" s="2" t="s">
        <v>28</v>
      </c>
      <c r="D32" s="40" t="s">
        <v>46</v>
      </c>
      <c r="E32" s="10">
        <v>37352311228548</v>
      </c>
      <c r="F32" s="10">
        <v>65325296711231</v>
      </c>
      <c r="G32" s="25">
        <v>102677607939779</v>
      </c>
      <c r="H32" s="8">
        <v>32498903531845</v>
      </c>
      <c r="I32" s="18">
        <v>38263227568212</v>
      </c>
      <c r="J32" s="26">
        <v>70762131100057</v>
      </c>
      <c r="K32" s="10">
        <v>25642889763850</v>
      </c>
      <c r="L32" s="10">
        <v>46593699172081</v>
      </c>
      <c r="M32" s="27">
        <v>72236588935931</v>
      </c>
    </row>
    <row r="33" spans="2:13" ht="20.25">
      <c r="B33" s="5">
        <v>28</v>
      </c>
      <c r="C33" s="1" t="s">
        <v>31</v>
      </c>
      <c r="D33" s="41" t="s">
        <v>45</v>
      </c>
      <c r="E33" s="13">
        <v>58726544651</v>
      </c>
      <c r="F33" s="9">
        <v>54593435499</v>
      </c>
      <c r="G33" s="25">
        <v>113319980150</v>
      </c>
      <c r="H33" s="9">
        <v>1435379651</v>
      </c>
      <c r="I33" s="33">
        <v>103440415</v>
      </c>
      <c r="J33" s="25">
        <v>1538820066</v>
      </c>
      <c r="K33" s="9">
        <v>29417884953</v>
      </c>
      <c r="L33" s="9">
        <v>18951632189</v>
      </c>
      <c r="M33" s="28">
        <v>48369517142</v>
      </c>
    </row>
    <row r="34" spans="2:13" ht="20.25" thickBot="1">
      <c r="B34" s="50" t="s">
        <v>20</v>
      </c>
      <c r="C34" s="57"/>
      <c r="D34" s="34"/>
      <c r="E34" s="22">
        <f>SUM(E6:E33)</f>
        <v>107067039088449</v>
      </c>
      <c r="F34" s="22">
        <f aca="true" t="shared" si="0" ref="F34:M34">SUM(F6:F33)</f>
        <v>188653106716705</v>
      </c>
      <c r="G34" s="22">
        <f t="shared" si="0"/>
        <v>295720145805154</v>
      </c>
      <c r="H34" s="22">
        <f t="shared" si="0"/>
        <v>156256018231730</v>
      </c>
      <c r="I34" s="22">
        <f t="shared" si="0"/>
        <v>202961663896945</v>
      </c>
      <c r="J34" s="22">
        <f t="shared" si="0"/>
        <v>359217682128675</v>
      </c>
      <c r="K34" s="22">
        <f t="shared" si="0"/>
        <v>53237758642925</v>
      </c>
      <c r="L34" s="22">
        <f t="shared" si="0"/>
        <v>95020008344292</v>
      </c>
      <c r="M34" s="22">
        <f t="shared" si="0"/>
        <v>148257766987217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tabSelected="1" zoomScalePageLayoutView="0" workbookViewId="0" topLeftCell="B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45</v>
      </c>
      <c r="E6" s="14">
        <v>2090223306677</v>
      </c>
      <c r="F6" s="15">
        <v>1225989129851</v>
      </c>
      <c r="G6" s="24">
        <v>3316212436528</v>
      </c>
      <c r="H6" s="16">
        <v>1185373904966</v>
      </c>
      <c r="I6" s="16">
        <v>1184726629037</v>
      </c>
      <c r="J6" s="24">
        <v>2370100534003</v>
      </c>
      <c r="K6" s="16">
        <v>587131027549</v>
      </c>
      <c r="L6" s="16">
        <v>472033651217</v>
      </c>
      <c r="M6" s="27">
        <v>1059164678766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45</v>
      </c>
      <c r="E9" s="10">
        <v>716463410000</v>
      </c>
      <c r="F9" s="8">
        <v>331799550000</v>
      </c>
      <c r="G9" s="25">
        <v>1048262960000</v>
      </c>
      <c r="H9" s="10">
        <v>6134581240629</v>
      </c>
      <c r="I9" s="8">
        <v>5330793879012</v>
      </c>
      <c r="J9" s="25">
        <v>11465375119641</v>
      </c>
      <c r="K9" s="8">
        <v>324368634966</v>
      </c>
      <c r="L9" s="8">
        <v>91061627506</v>
      </c>
      <c r="M9" s="27">
        <v>415430262472</v>
      </c>
    </row>
    <row r="10" spans="2:13" ht="20.25">
      <c r="B10" s="5">
        <v>5</v>
      </c>
      <c r="C10" s="1" t="s">
        <v>23</v>
      </c>
      <c r="D10" s="39" t="s">
        <v>45</v>
      </c>
      <c r="E10" s="9">
        <v>7470418896907</v>
      </c>
      <c r="F10" s="9">
        <v>1585107204671</v>
      </c>
      <c r="G10" s="25">
        <v>9055526101578</v>
      </c>
      <c r="H10" s="9">
        <v>6008820265966</v>
      </c>
      <c r="I10" s="9">
        <v>2499441107079</v>
      </c>
      <c r="J10" s="25">
        <v>8508261373045</v>
      </c>
      <c r="K10" s="9">
        <v>812292465866</v>
      </c>
      <c r="L10" s="9">
        <v>319264557335</v>
      </c>
      <c r="M10" s="27">
        <v>1131557023201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45</v>
      </c>
      <c r="E12" s="13">
        <v>556569184008</v>
      </c>
      <c r="F12" s="9">
        <v>69479078369</v>
      </c>
      <c r="G12" s="25">
        <v>626048262377</v>
      </c>
      <c r="H12" s="13">
        <v>1367953182038</v>
      </c>
      <c r="I12" s="13">
        <v>384689509308</v>
      </c>
      <c r="J12" s="25">
        <v>1752642691346</v>
      </c>
      <c r="K12" s="9">
        <v>227423109083</v>
      </c>
      <c r="L12" s="9">
        <v>37789496720</v>
      </c>
      <c r="M12" s="27">
        <v>265212605803</v>
      </c>
    </row>
    <row r="13" spans="2:13" ht="19.5">
      <c r="B13" s="4">
        <v>8</v>
      </c>
      <c r="C13" s="2" t="s">
        <v>10</v>
      </c>
      <c r="D13" s="38" t="s">
        <v>45</v>
      </c>
      <c r="E13" s="11">
        <v>3363902889513</v>
      </c>
      <c r="F13" s="11">
        <v>6838113535108</v>
      </c>
      <c r="G13" s="26">
        <v>10202016424621</v>
      </c>
      <c r="H13" s="11">
        <v>3349235974223</v>
      </c>
      <c r="I13" s="11">
        <v>7096702218038</v>
      </c>
      <c r="J13" s="26">
        <v>10445938192261</v>
      </c>
      <c r="K13" s="11">
        <v>1832692093459</v>
      </c>
      <c r="L13" s="11">
        <v>4496212119256</v>
      </c>
      <c r="M13" s="27">
        <v>6328904212715</v>
      </c>
    </row>
    <row r="14" spans="2:13" ht="19.5">
      <c r="B14" s="5">
        <v>9</v>
      </c>
      <c r="C14" s="1" t="s">
        <v>36</v>
      </c>
      <c r="D14" s="39" t="s">
        <v>45</v>
      </c>
      <c r="E14" s="12">
        <v>108855419333</v>
      </c>
      <c r="F14" s="12">
        <v>247621003280</v>
      </c>
      <c r="G14" s="26">
        <v>356476422613</v>
      </c>
      <c r="H14" s="12">
        <v>30186296365</v>
      </c>
      <c r="I14" s="12">
        <v>168752987705</v>
      </c>
      <c r="J14" s="26">
        <v>198939284070</v>
      </c>
      <c r="K14" s="17">
        <v>44623967848</v>
      </c>
      <c r="L14" s="17">
        <v>577959081145</v>
      </c>
      <c r="M14" s="27">
        <v>622583048993</v>
      </c>
    </row>
    <row r="15" spans="2:13" ht="20.25">
      <c r="B15" s="4">
        <v>10</v>
      </c>
      <c r="C15" s="2" t="s">
        <v>11</v>
      </c>
      <c r="D15" s="42" t="s">
        <v>45</v>
      </c>
      <c r="E15" s="18">
        <v>7893100000</v>
      </c>
      <c r="F15" s="35">
        <v>44447010000</v>
      </c>
      <c r="G15" s="26">
        <v>52340110000</v>
      </c>
      <c r="H15" s="8">
        <v>85817917614</v>
      </c>
      <c r="I15" s="36">
        <v>32888830900</v>
      </c>
      <c r="J15" s="25">
        <v>118706748514</v>
      </c>
      <c r="K15" s="8">
        <v>859450000</v>
      </c>
      <c r="L15" s="8">
        <v>4066649769</v>
      </c>
      <c r="M15" s="27">
        <v>4926099769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45</v>
      </c>
      <c r="E17" s="11">
        <v>352472</v>
      </c>
      <c r="F17" s="11">
        <v>52880</v>
      </c>
      <c r="G17" s="26">
        <v>405352</v>
      </c>
      <c r="H17" s="11">
        <v>254644</v>
      </c>
      <c r="I17" s="11">
        <v>85587</v>
      </c>
      <c r="J17" s="26">
        <v>340231</v>
      </c>
      <c r="K17" s="11">
        <v>107905</v>
      </c>
      <c r="L17" s="11">
        <v>124708</v>
      </c>
      <c r="M17" s="27">
        <v>232613</v>
      </c>
    </row>
    <row r="18" spans="2:13" ht="20.25">
      <c r="B18" s="5">
        <v>13</v>
      </c>
      <c r="C18" s="1" t="s">
        <v>25</v>
      </c>
      <c r="D18" s="39" t="s">
        <v>45</v>
      </c>
      <c r="E18" s="9">
        <v>1350464339129</v>
      </c>
      <c r="F18" s="9">
        <v>4575105326541</v>
      </c>
      <c r="G18" s="25">
        <v>5925569665670</v>
      </c>
      <c r="H18" s="9">
        <v>273815476528</v>
      </c>
      <c r="I18" s="9">
        <v>1305045765401</v>
      </c>
      <c r="J18" s="25">
        <v>1578861241929</v>
      </c>
      <c r="K18" s="25">
        <v>523659224022</v>
      </c>
      <c r="L18" s="9">
        <v>1951518907684</v>
      </c>
      <c r="M18" s="27">
        <v>2475178131706</v>
      </c>
    </row>
    <row r="19" spans="2:13" ht="20.25">
      <c r="B19" s="4">
        <v>14</v>
      </c>
      <c r="C19" s="2" t="s">
        <v>12</v>
      </c>
      <c r="D19" s="40" t="s">
        <v>45</v>
      </c>
      <c r="E19" s="10">
        <v>2211040664071</v>
      </c>
      <c r="F19" s="10">
        <v>871342749951</v>
      </c>
      <c r="G19" s="25">
        <v>3082383414022</v>
      </c>
      <c r="H19" s="10">
        <v>2997452457993</v>
      </c>
      <c r="I19" s="18">
        <v>2695180398730</v>
      </c>
      <c r="J19" s="26">
        <v>5692632856723</v>
      </c>
      <c r="K19" s="10">
        <v>63330430845</v>
      </c>
      <c r="L19" s="10">
        <v>32944310053</v>
      </c>
      <c r="M19" s="27">
        <v>96274740898</v>
      </c>
    </row>
    <row r="20" spans="2:13" ht="20.25">
      <c r="B20" s="29">
        <v>15</v>
      </c>
      <c r="C20" s="7" t="s">
        <v>13</v>
      </c>
      <c r="D20" s="43" t="s">
        <v>45</v>
      </c>
      <c r="E20" s="30">
        <v>1011202880000</v>
      </c>
      <c r="F20" s="30">
        <v>5203401050000</v>
      </c>
      <c r="G20" s="25">
        <v>6214603930000</v>
      </c>
      <c r="H20" s="32">
        <v>598763972299</v>
      </c>
      <c r="I20" s="31">
        <v>2352329658709</v>
      </c>
      <c r="J20" s="26">
        <v>2951093631008</v>
      </c>
      <c r="K20" s="30">
        <v>2101337587582</v>
      </c>
      <c r="L20" s="30">
        <v>5844457441050</v>
      </c>
      <c r="M20" s="27">
        <v>7945795028632</v>
      </c>
    </row>
    <row r="21" spans="2:13" ht="20.25">
      <c r="B21" s="4">
        <v>16</v>
      </c>
      <c r="C21" s="2" t="s">
        <v>26</v>
      </c>
      <c r="D21" s="40" t="s">
        <v>45</v>
      </c>
      <c r="E21" s="10">
        <v>630377977892</v>
      </c>
      <c r="F21" s="10">
        <v>467976571326</v>
      </c>
      <c r="G21" s="25">
        <v>1098354549218</v>
      </c>
      <c r="H21" s="10">
        <v>0</v>
      </c>
      <c r="I21" s="18">
        <v>0</v>
      </c>
      <c r="J21" s="26">
        <v>0</v>
      </c>
      <c r="K21" s="10">
        <v>75280905221</v>
      </c>
      <c r="L21" s="10">
        <v>80009298659</v>
      </c>
      <c r="M21" s="27">
        <v>155290203880</v>
      </c>
    </row>
    <row r="22" spans="2:13" ht="20.25">
      <c r="B22" s="29">
        <v>17</v>
      </c>
      <c r="C22" s="7" t="s">
        <v>30</v>
      </c>
      <c r="D22" s="43" t="s">
        <v>45</v>
      </c>
      <c r="E22" s="30">
        <v>475474901504</v>
      </c>
      <c r="F22" s="30">
        <v>944171401746</v>
      </c>
      <c r="G22" s="25">
        <v>1419646303250</v>
      </c>
      <c r="H22" s="32">
        <v>85341078723</v>
      </c>
      <c r="I22" s="31">
        <v>236094303667</v>
      </c>
      <c r="J22" s="26">
        <v>321435382390</v>
      </c>
      <c r="K22" s="30">
        <v>154835106519</v>
      </c>
      <c r="L22" s="30">
        <v>433375742350</v>
      </c>
      <c r="M22" s="27">
        <v>588210848869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45</v>
      </c>
      <c r="E24" s="10">
        <v>17743292729245</v>
      </c>
      <c r="F24" s="10">
        <v>46951831242599</v>
      </c>
      <c r="G24" s="25">
        <v>64695123971844</v>
      </c>
      <c r="H24" s="8">
        <v>13736221607082</v>
      </c>
      <c r="I24" s="18">
        <v>27964965745497</v>
      </c>
      <c r="J24" s="26">
        <v>41701187352579</v>
      </c>
      <c r="K24" s="10">
        <v>6612956060275</v>
      </c>
      <c r="L24" s="10">
        <v>13395870004765</v>
      </c>
      <c r="M24" s="27">
        <v>20008826065040</v>
      </c>
    </row>
    <row r="25" spans="2:13" ht="20.25">
      <c r="B25" s="5">
        <v>20</v>
      </c>
      <c r="C25" s="1" t="s">
        <v>14</v>
      </c>
      <c r="D25" s="41" t="s">
        <v>45</v>
      </c>
      <c r="E25" s="13">
        <v>79870468487</v>
      </c>
      <c r="F25" s="9">
        <v>202188966871</v>
      </c>
      <c r="G25" s="25">
        <v>282059435358</v>
      </c>
      <c r="H25" s="9">
        <v>0</v>
      </c>
      <c r="I25" s="33">
        <v>0</v>
      </c>
      <c r="J25" s="25">
        <v>0</v>
      </c>
      <c r="K25" s="9">
        <v>29099500034</v>
      </c>
      <c r="L25" s="9">
        <v>22201381073</v>
      </c>
      <c r="M25" s="28">
        <v>51300881107</v>
      </c>
    </row>
    <row r="26" spans="2:13" ht="20.25">
      <c r="B26" s="4">
        <v>21</v>
      </c>
      <c r="C26" s="2" t="s">
        <v>33</v>
      </c>
      <c r="D26" s="40" t="s">
        <v>42</v>
      </c>
      <c r="E26" s="10">
        <v>95481427332</v>
      </c>
      <c r="F26" s="10">
        <v>397996993760</v>
      </c>
      <c r="G26" s="25">
        <v>493478421092</v>
      </c>
      <c r="H26" s="8">
        <v>0</v>
      </c>
      <c r="I26" s="18">
        <v>0</v>
      </c>
      <c r="J26" s="26">
        <v>0</v>
      </c>
      <c r="K26" s="10">
        <v>51377932874</v>
      </c>
      <c r="L26" s="10">
        <v>482915241442</v>
      </c>
      <c r="M26" s="27">
        <v>534293174316</v>
      </c>
    </row>
    <row r="27" spans="2:13" ht="20.25">
      <c r="B27" s="5">
        <v>22</v>
      </c>
      <c r="C27" s="1" t="s">
        <v>15</v>
      </c>
      <c r="D27" s="41" t="s">
        <v>32</v>
      </c>
      <c r="E27" s="13">
        <v>194849267000</v>
      </c>
      <c r="F27" s="9">
        <v>119420654000</v>
      </c>
      <c r="G27" s="25">
        <v>314269921000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45</v>
      </c>
      <c r="E28" s="10">
        <v>824158190000</v>
      </c>
      <c r="F28" s="10">
        <v>5180126990000</v>
      </c>
      <c r="G28" s="25">
        <v>6004285180000</v>
      </c>
      <c r="H28" s="8">
        <v>2049873612846</v>
      </c>
      <c r="I28" s="18">
        <v>5053734361551</v>
      </c>
      <c r="J28" s="26">
        <v>7103607974397</v>
      </c>
      <c r="K28" s="10">
        <v>193206625310</v>
      </c>
      <c r="L28" s="10">
        <v>794397475999</v>
      </c>
      <c r="M28" s="27">
        <v>987604101309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45</v>
      </c>
      <c r="E30" s="10">
        <v>1549703807985</v>
      </c>
      <c r="F30" s="10">
        <v>3846091279995</v>
      </c>
      <c r="G30" s="25">
        <v>5395795087980</v>
      </c>
      <c r="H30" s="8">
        <v>661331048680</v>
      </c>
      <c r="I30" s="18">
        <v>1271281309285</v>
      </c>
      <c r="J30" s="26">
        <v>1932612357965</v>
      </c>
      <c r="K30" s="10">
        <v>2762938369914</v>
      </c>
      <c r="L30" s="10">
        <v>10572561025674</v>
      </c>
      <c r="M30" s="27">
        <v>13335499395588</v>
      </c>
    </row>
    <row r="31" spans="2:13" ht="20.25">
      <c r="B31" s="5">
        <v>26</v>
      </c>
      <c r="C31" s="1" t="s">
        <v>18</v>
      </c>
      <c r="D31" s="41" t="s">
        <v>45</v>
      </c>
      <c r="E31" s="13">
        <v>6553963227825</v>
      </c>
      <c r="F31" s="9">
        <v>22471170400201</v>
      </c>
      <c r="G31" s="25">
        <v>29025133628026</v>
      </c>
      <c r="H31" s="9">
        <v>38293976264569</v>
      </c>
      <c r="I31" s="33">
        <v>72273894484764</v>
      </c>
      <c r="J31" s="25">
        <v>110567870749333</v>
      </c>
      <c r="K31" s="9">
        <v>1977385695811</v>
      </c>
      <c r="L31" s="9">
        <v>2494617651823</v>
      </c>
      <c r="M31" s="28">
        <v>4472003347634</v>
      </c>
    </row>
    <row r="32" spans="2:13" ht="20.25">
      <c r="B32" s="4">
        <v>27</v>
      </c>
      <c r="C32" s="2" t="s">
        <v>28</v>
      </c>
      <c r="D32" s="40" t="s">
        <v>45</v>
      </c>
      <c r="E32" s="10">
        <v>25543000416256</v>
      </c>
      <c r="F32" s="10">
        <v>53362166534585</v>
      </c>
      <c r="G32" s="25">
        <v>78905166950841</v>
      </c>
      <c r="H32" s="8">
        <v>22590640879940</v>
      </c>
      <c r="I32" s="18">
        <v>29704077250810</v>
      </c>
      <c r="J32" s="26">
        <v>52294718130750</v>
      </c>
      <c r="K32" s="10">
        <v>18530807633120</v>
      </c>
      <c r="L32" s="10">
        <v>39145417612384</v>
      </c>
      <c r="M32" s="27">
        <v>57676225245504</v>
      </c>
    </row>
    <row r="33" spans="2:13" ht="20.25">
      <c r="B33" s="5">
        <v>28</v>
      </c>
      <c r="C33" s="1" t="s">
        <v>31</v>
      </c>
      <c r="D33" s="41" t="s">
        <v>45</v>
      </c>
      <c r="E33" s="13">
        <v>58726544651</v>
      </c>
      <c r="F33" s="9">
        <v>54593435499</v>
      </c>
      <c r="G33" s="25">
        <v>113319980150</v>
      </c>
      <c r="H33" s="9">
        <v>1435379651</v>
      </c>
      <c r="I33" s="33">
        <v>103440415</v>
      </c>
      <c r="J33" s="25">
        <v>1538820066</v>
      </c>
      <c r="K33" s="9">
        <v>29417884953</v>
      </c>
      <c r="L33" s="9">
        <v>18951632189</v>
      </c>
      <c r="M33" s="28">
        <v>48369517142</v>
      </c>
    </row>
    <row r="34" spans="2:13" ht="20.25" thickBot="1">
      <c r="B34" s="50" t="s">
        <v>20</v>
      </c>
      <c r="C34" s="57"/>
      <c r="D34" s="34"/>
      <c r="E34" s="22">
        <f>SUM(E6:E33)</f>
        <v>72970135451287</v>
      </c>
      <c r="F34" s="22">
        <f aca="true" t="shared" si="0" ref="F34:M34">SUM(F6:F33)</f>
        <v>156662112121233</v>
      </c>
      <c r="G34" s="22">
        <f t="shared" si="0"/>
        <v>229632247572520</v>
      </c>
      <c r="H34" s="22">
        <f t="shared" si="0"/>
        <v>99468127949164</v>
      </c>
      <c r="I34" s="22">
        <f t="shared" si="0"/>
        <v>159774854531423</v>
      </c>
      <c r="J34" s="22">
        <f t="shared" si="0"/>
        <v>259242982480587</v>
      </c>
      <c r="K34" s="22">
        <f t="shared" si="0"/>
        <v>36935405964117</v>
      </c>
      <c r="L34" s="22">
        <f t="shared" si="0"/>
        <v>81269086715978</v>
      </c>
      <c r="M34" s="22">
        <f t="shared" si="0"/>
        <v>118204492680095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6"/>
  <sheetViews>
    <sheetView rightToLeft="1" zoomScalePageLayoutView="0" workbookViewId="0" topLeftCell="A1">
      <selection activeCell="C12" sqref="C12"/>
    </sheetView>
  </sheetViews>
  <sheetFormatPr defaultColWidth="18.7109375" defaultRowHeight="12.75"/>
  <cols>
    <col min="1" max="1" width="18.71093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1" max="13" width="18.7109375" style="0" customWidth="1"/>
    <col min="14" max="14" width="2.00390625" style="0" bestFit="1" customWidth="1"/>
  </cols>
  <sheetData>
    <row r="1" spans="2:10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66</v>
      </c>
      <c r="C3" s="47"/>
      <c r="D3" s="47"/>
      <c r="E3" s="47"/>
      <c r="F3" s="47"/>
      <c r="G3" s="47"/>
      <c r="H3" s="47"/>
      <c r="I3" s="47"/>
      <c r="J3" s="47"/>
      <c r="K3" s="6"/>
      <c r="L3" s="6"/>
      <c r="M3" s="6"/>
    </row>
    <row r="4" spans="2:10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4</v>
      </c>
      <c r="I4" s="48"/>
      <c r="J4" s="49"/>
    </row>
    <row r="5" spans="2:10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1" t="s">
        <v>7</v>
      </c>
    </row>
    <row r="6" spans="2:10" ht="20.25">
      <c r="B6" s="19">
        <v>1</v>
      </c>
      <c r="C6" s="3" t="s">
        <v>8</v>
      </c>
      <c r="D6" s="37" t="s">
        <v>64</v>
      </c>
      <c r="E6" s="14">
        <v>4499419184681</v>
      </c>
      <c r="F6" s="15">
        <v>2290639092611</v>
      </c>
      <c r="G6" s="24">
        <v>6790058277292</v>
      </c>
      <c r="H6" s="16">
        <v>2041120005939</v>
      </c>
      <c r="I6" s="16">
        <v>1445503918943</v>
      </c>
      <c r="J6" s="27">
        <v>3486623924882</v>
      </c>
    </row>
    <row r="7" spans="2:10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8">
        <v>0</v>
      </c>
      <c r="J7" s="27">
        <v>0</v>
      </c>
    </row>
    <row r="8" spans="2:10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7">
        <v>0</v>
      </c>
    </row>
    <row r="9" spans="2:10" ht="20.25">
      <c r="B9" s="4">
        <v>4</v>
      </c>
      <c r="C9" s="2" t="s">
        <v>9</v>
      </c>
      <c r="D9" s="40" t="s">
        <v>64</v>
      </c>
      <c r="E9" s="10">
        <v>757638400000</v>
      </c>
      <c r="F9" s="8">
        <v>316370740000</v>
      </c>
      <c r="G9" s="25">
        <v>1074009140000</v>
      </c>
      <c r="H9" s="8">
        <v>681693967323</v>
      </c>
      <c r="I9" s="8">
        <v>145797352973</v>
      </c>
      <c r="J9" s="27">
        <v>827491320296</v>
      </c>
    </row>
    <row r="10" spans="2:10" ht="20.25">
      <c r="B10" s="5">
        <v>5</v>
      </c>
      <c r="C10" s="1" t="s">
        <v>23</v>
      </c>
      <c r="D10" s="39" t="s">
        <v>64</v>
      </c>
      <c r="E10" s="9">
        <v>21239924107921</v>
      </c>
      <c r="F10" s="9">
        <v>3597005085654</v>
      </c>
      <c r="G10" s="25">
        <v>24836929193575</v>
      </c>
      <c r="H10" s="9">
        <v>3063847788255</v>
      </c>
      <c r="I10" s="9">
        <v>997003415352</v>
      </c>
      <c r="J10" s="27">
        <v>4060851203607</v>
      </c>
    </row>
    <row r="11" spans="2:10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382150961</v>
      </c>
      <c r="I11" s="8">
        <v>1461683177</v>
      </c>
      <c r="J11" s="28">
        <v>1843834138</v>
      </c>
    </row>
    <row r="12" spans="2:10" ht="20.25">
      <c r="B12" s="5">
        <v>7</v>
      </c>
      <c r="C12" s="1" t="s">
        <v>67</v>
      </c>
      <c r="D12" s="41" t="s">
        <v>64</v>
      </c>
      <c r="E12" s="13">
        <v>504299786802</v>
      </c>
      <c r="F12" s="9">
        <v>158972820970</v>
      </c>
      <c r="G12" s="25">
        <v>663272607772</v>
      </c>
      <c r="H12" s="9">
        <v>1177534405076</v>
      </c>
      <c r="I12" s="9">
        <v>45932616015</v>
      </c>
      <c r="J12" s="27">
        <v>1223467021091</v>
      </c>
    </row>
    <row r="13" spans="2:10" ht="19.5">
      <c r="B13" s="4">
        <v>8</v>
      </c>
      <c r="C13" s="2" t="s">
        <v>10</v>
      </c>
      <c r="D13" s="38" t="s">
        <v>64</v>
      </c>
      <c r="E13" s="11">
        <v>21003661100984</v>
      </c>
      <c r="F13" s="11">
        <v>19719744587079</v>
      </c>
      <c r="G13" s="26">
        <v>40723405688063</v>
      </c>
      <c r="H13" s="11">
        <v>7109717466851</v>
      </c>
      <c r="I13" s="11">
        <v>13705701176527</v>
      </c>
      <c r="J13" s="27">
        <v>20815418643378</v>
      </c>
    </row>
    <row r="14" spans="2:10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7">
        <v>125873199466</v>
      </c>
      <c r="I14" s="17">
        <v>1263204033502</v>
      </c>
      <c r="J14" s="27">
        <v>1389077232968</v>
      </c>
    </row>
    <row r="15" spans="2:10" ht="20.25">
      <c r="B15" s="4">
        <v>10</v>
      </c>
      <c r="C15" s="2" t="s">
        <v>11</v>
      </c>
      <c r="D15" s="42" t="s">
        <v>64</v>
      </c>
      <c r="E15" s="18">
        <v>17177560000</v>
      </c>
      <c r="F15" s="35">
        <v>54035750000</v>
      </c>
      <c r="G15" s="26">
        <v>71213310000</v>
      </c>
      <c r="H15" s="8">
        <v>6241358796</v>
      </c>
      <c r="I15" s="8">
        <v>23804603153</v>
      </c>
      <c r="J15" s="27">
        <v>30045961949</v>
      </c>
    </row>
    <row r="16" spans="2:10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7">
        <v>0</v>
      </c>
    </row>
    <row r="17" spans="2:10" ht="19.5">
      <c r="B17" s="4">
        <v>12</v>
      </c>
      <c r="C17" s="2" t="s">
        <v>38</v>
      </c>
      <c r="D17" s="38" t="s">
        <v>64</v>
      </c>
      <c r="E17" s="11">
        <v>1739338839414</v>
      </c>
      <c r="F17" s="11">
        <v>419686192184</v>
      </c>
      <c r="G17" s="26">
        <v>2159025031598</v>
      </c>
      <c r="H17" s="11">
        <v>2010412912207</v>
      </c>
      <c r="I17" s="11">
        <v>634168669811</v>
      </c>
      <c r="J17" s="27">
        <v>2644581582018</v>
      </c>
    </row>
    <row r="18" spans="2:10" ht="20.25">
      <c r="B18" s="5">
        <v>13</v>
      </c>
      <c r="C18" s="1" t="s">
        <v>25</v>
      </c>
      <c r="D18" s="39" t="s">
        <v>64</v>
      </c>
      <c r="E18" s="9">
        <v>3887345920346</v>
      </c>
      <c r="F18" s="9">
        <v>11158772627175</v>
      </c>
      <c r="G18" s="25">
        <v>15046118547521</v>
      </c>
      <c r="H18" s="17">
        <v>1676494345585</v>
      </c>
      <c r="I18" s="9">
        <v>6103329828374</v>
      </c>
      <c r="J18" s="27">
        <v>7779824173959</v>
      </c>
    </row>
    <row r="19" spans="2:10" ht="20.25">
      <c r="B19" s="4">
        <v>14</v>
      </c>
      <c r="C19" s="2" t="s">
        <v>12</v>
      </c>
      <c r="D19" s="40" t="s">
        <v>64</v>
      </c>
      <c r="E19" s="10">
        <v>3461238902283</v>
      </c>
      <c r="F19" s="10">
        <v>1143245690630</v>
      </c>
      <c r="G19" s="25">
        <v>4604484592913</v>
      </c>
      <c r="H19" s="10">
        <v>298160693773</v>
      </c>
      <c r="I19" s="10">
        <v>142246764475</v>
      </c>
      <c r="J19" s="27">
        <v>440407458248</v>
      </c>
    </row>
    <row r="20" spans="2:10" ht="20.25">
      <c r="B20" s="29">
        <v>15</v>
      </c>
      <c r="C20" s="7" t="s">
        <v>13</v>
      </c>
      <c r="D20" s="43" t="s">
        <v>64</v>
      </c>
      <c r="E20" s="30">
        <v>1598342520000</v>
      </c>
      <c r="F20" s="30">
        <v>7089067570000</v>
      </c>
      <c r="G20" s="25">
        <v>8687410090000</v>
      </c>
      <c r="H20" s="30">
        <v>6135627752058</v>
      </c>
      <c r="I20" s="30">
        <v>14778912994099</v>
      </c>
      <c r="J20" s="27">
        <v>20914540746157</v>
      </c>
    </row>
    <row r="21" spans="2:10" ht="20.25">
      <c r="B21" s="4">
        <v>16</v>
      </c>
      <c r="C21" s="2" t="s">
        <v>26</v>
      </c>
      <c r="D21" s="40" t="s">
        <v>64</v>
      </c>
      <c r="E21" s="10">
        <v>1447408949026</v>
      </c>
      <c r="F21" s="10">
        <v>841877853893</v>
      </c>
      <c r="G21" s="25">
        <v>2289286802919</v>
      </c>
      <c r="H21" s="10">
        <v>430375023744</v>
      </c>
      <c r="I21" s="10">
        <v>347546535452</v>
      </c>
      <c r="J21" s="27">
        <v>777921559196</v>
      </c>
    </row>
    <row r="22" spans="2:10" ht="20.25">
      <c r="B22" s="29">
        <v>17</v>
      </c>
      <c r="C22" s="7" t="s">
        <v>30</v>
      </c>
      <c r="D22" s="43" t="s">
        <v>63</v>
      </c>
      <c r="E22" s="30">
        <v>1080699341067</v>
      </c>
      <c r="F22" s="30">
        <v>1582575090591</v>
      </c>
      <c r="G22" s="25">
        <v>2663274431658</v>
      </c>
      <c r="H22" s="30">
        <v>673881046169</v>
      </c>
      <c r="I22" s="30">
        <v>1404320886014</v>
      </c>
      <c r="J22" s="27">
        <v>2078201932183</v>
      </c>
    </row>
    <row r="23" spans="2:10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0">
        <v>0</v>
      </c>
      <c r="I23" s="30">
        <v>0</v>
      </c>
      <c r="J23" s="27">
        <v>0</v>
      </c>
    </row>
    <row r="24" spans="2:10" ht="20.25">
      <c r="B24" s="4">
        <v>19</v>
      </c>
      <c r="C24" s="2" t="s">
        <v>27</v>
      </c>
      <c r="D24" s="40" t="s">
        <v>64</v>
      </c>
      <c r="E24" s="10">
        <v>66536854553432</v>
      </c>
      <c r="F24" s="10">
        <v>129602580493440</v>
      </c>
      <c r="G24" s="25">
        <v>196139435046872</v>
      </c>
      <c r="H24" s="10">
        <v>28801723499135</v>
      </c>
      <c r="I24" s="10">
        <v>49757026112218</v>
      </c>
      <c r="J24" s="27">
        <v>78558749611353</v>
      </c>
    </row>
    <row r="25" spans="2:10" ht="20.25">
      <c r="B25" s="5">
        <v>20</v>
      </c>
      <c r="C25" s="1" t="s">
        <v>14</v>
      </c>
      <c r="D25" s="41" t="s">
        <v>64</v>
      </c>
      <c r="E25" s="13">
        <v>212181693166</v>
      </c>
      <c r="F25" s="9">
        <v>360801101780</v>
      </c>
      <c r="G25" s="25">
        <v>572982794946</v>
      </c>
      <c r="H25" s="9">
        <v>95089455572</v>
      </c>
      <c r="I25" s="9">
        <v>93970594298</v>
      </c>
      <c r="J25" s="28">
        <v>189060049870</v>
      </c>
    </row>
    <row r="26" spans="2:10" ht="20.25">
      <c r="B26" s="4">
        <v>21</v>
      </c>
      <c r="C26" s="2" t="s">
        <v>33</v>
      </c>
      <c r="D26" s="40" t="s">
        <v>63</v>
      </c>
      <c r="E26" s="10">
        <v>113993495116</v>
      </c>
      <c r="F26" s="10">
        <v>1321490205477</v>
      </c>
      <c r="G26" s="25">
        <v>1435483700593</v>
      </c>
      <c r="H26" s="10">
        <v>37655441958</v>
      </c>
      <c r="I26" s="10">
        <v>1210060936027</v>
      </c>
      <c r="J26" s="27">
        <v>1247716377985</v>
      </c>
    </row>
    <row r="27" spans="2:10" ht="20.25">
      <c r="B27" s="5">
        <v>22</v>
      </c>
      <c r="C27" s="1" t="s">
        <v>15</v>
      </c>
      <c r="D27" s="41" t="s">
        <v>60</v>
      </c>
      <c r="E27" s="13">
        <v>543694036780</v>
      </c>
      <c r="F27" s="9">
        <v>251828757459</v>
      </c>
      <c r="G27" s="25">
        <v>795522794239</v>
      </c>
      <c r="H27" s="9">
        <v>0</v>
      </c>
      <c r="I27" s="9">
        <v>0</v>
      </c>
      <c r="J27" s="28">
        <v>0</v>
      </c>
    </row>
    <row r="28" spans="2:10" ht="20.25">
      <c r="B28" s="4">
        <v>23</v>
      </c>
      <c r="C28" s="2" t="s">
        <v>16</v>
      </c>
      <c r="D28" s="40" t="s">
        <v>60</v>
      </c>
      <c r="E28" s="10">
        <v>1016805830000</v>
      </c>
      <c r="F28" s="10">
        <v>5571002830000</v>
      </c>
      <c r="G28" s="25">
        <v>6587808660000</v>
      </c>
      <c r="H28" s="10">
        <v>577564804408</v>
      </c>
      <c r="I28" s="10">
        <v>1988439588841</v>
      </c>
      <c r="J28" s="27">
        <v>2566004393249</v>
      </c>
    </row>
    <row r="29" spans="2:10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9">
        <v>0</v>
      </c>
      <c r="J29" s="28">
        <v>0</v>
      </c>
    </row>
    <row r="30" spans="2:10" ht="20.25">
      <c r="B30" s="4">
        <v>25</v>
      </c>
      <c r="C30" s="2" t="s">
        <v>17</v>
      </c>
      <c r="D30" s="40" t="s">
        <v>63</v>
      </c>
      <c r="E30" s="10">
        <v>3028479837509</v>
      </c>
      <c r="F30" s="10">
        <v>6832255575929</v>
      </c>
      <c r="G30" s="25">
        <v>9860735413438</v>
      </c>
      <c r="H30" s="10">
        <v>5038349495569</v>
      </c>
      <c r="I30" s="10">
        <v>11702178042158</v>
      </c>
      <c r="J30" s="27">
        <v>16740527537727</v>
      </c>
    </row>
    <row r="31" spans="2:10" ht="20.25">
      <c r="B31" s="5">
        <v>26</v>
      </c>
      <c r="C31" s="1" t="s">
        <v>18</v>
      </c>
      <c r="D31" s="41" t="s">
        <v>64</v>
      </c>
      <c r="E31" s="13">
        <v>14929134088195</v>
      </c>
      <c r="F31" s="9">
        <v>41991502070217</v>
      </c>
      <c r="G31" s="25">
        <v>56920636158412</v>
      </c>
      <c r="H31" s="9">
        <v>17801096505816</v>
      </c>
      <c r="I31" s="9">
        <v>19371729863254</v>
      </c>
      <c r="J31" s="28">
        <v>37172826369070</v>
      </c>
    </row>
    <row r="32" spans="2:10" ht="20.25">
      <c r="B32" s="4">
        <v>27</v>
      </c>
      <c r="C32" s="2" t="s">
        <v>28</v>
      </c>
      <c r="D32" s="40" t="s">
        <v>64</v>
      </c>
      <c r="E32" s="10">
        <v>58384393163293</v>
      </c>
      <c r="F32" s="10">
        <v>108632991552557</v>
      </c>
      <c r="G32" s="25">
        <v>167017384715850</v>
      </c>
      <c r="H32" s="10">
        <v>48802347766567</v>
      </c>
      <c r="I32" s="10">
        <v>97033491321855</v>
      </c>
      <c r="J32" s="27">
        <v>145835839088422</v>
      </c>
    </row>
    <row r="33" spans="2:10" ht="20.25">
      <c r="B33" s="5">
        <v>28</v>
      </c>
      <c r="C33" s="1" t="s">
        <v>31</v>
      </c>
      <c r="D33" s="41" t="s">
        <v>64</v>
      </c>
      <c r="E33" s="13">
        <v>115056433431</v>
      </c>
      <c r="F33" s="9">
        <v>114532342605</v>
      </c>
      <c r="G33" s="25">
        <v>229588776036</v>
      </c>
      <c r="H33" s="9">
        <v>146096191311</v>
      </c>
      <c r="I33" s="9">
        <v>62321177757</v>
      </c>
      <c r="J33" s="28">
        <v>208417369068</v>
      </c>
    </row>
    <row r="34" spans="2:10" ht="20.25" thickBot="1">
      <c r="B34" s="50" t="s">
        <v>20</v>
      </c>
      <c r="C34" s="57"/>
      <c r="D34" s="34"/>
      <c r="E34" s="22">
        <f aca="true" t="shared" si="0" ref="E34:J34">SUM(E6:E33)</f>
        <v>206635129983076</v>
      </c>
      <c r="F34" s="22">
        <f t="shared" si="0"/>
        <v>345131302031432</v>
      </c>
      <c r="G34" s="22">
        <f t="shared" si="0"/>
        <v>551766432014508</v>
      </c>
      <c r="H34" s="22">
        <f t="shared" si="0"/>
        <v>126731285276539</v>
      </c>
      <c r="I34" s="22">
        <f t="shared" si="0"/>
        <v>222258152114275</v>
      </c>
      <c r="J34" s="22">
        <f t="shared" si="0"/>
        <v>348989437390814</v>
      </c>
    </row>
    <row r="35" ht="13.5" thickTop="1"/>
    <row r="36" spans="7:10" ht="12.75">
      <c r="G36" s="44"/>
      <c r="J36" s="44"/>
    </row>
    <row r="56" ht="12.75">
      <c r="N56">
        <f>SUM(J43:J53)</f>
        <v>0</v>
      </c>
    </row>
  </sheetData>
  <sheetProtection/>
  <mergeCells count="9">
    <mergeCell ref="B34:C34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6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3.00390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61</v>
      </c>
      <c r="C3" s="47"/>
      <c r="D3" s="47"/>
      <c r="E3" s="47"/>
      <c r="F3" s="47"/>
      <c r="G3" s="47"/>
      <c r="H3" s="47"/>
      <c r="I3" s="47"/>
      <c r="J3" s="47"/>
      <c r="K3" s="6"/>
      <c r="L3" s="6"/>
      <c r="M3" s="6"/>
    </row>
    <row r="4" spans="2:10" ht="18" customHeight="1" thickTop="1">
      <c r="B4" s="51"/>
      <c r="C4" s="53" t="s">
        <v>1</v>
      </c>
      <c r="D4" s="55" t="s">
        <v>29</v>
      </c>
      <c r="E4" s="48" t="s">
        <v>2</v>
      </c>
      <c r="F4" s="48"/>
      <c r="G4" s="48"/>
      <c r="H4" s="48" t="s">
        <v>4</v>
      </c>
      <c r="I4" s="48"/>
      <c r="J4" s="49"/>
    </row>
    <row r="5" spans="2:10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1" t="s">
        <v>7</v>
      </c>
    </row>
    <row r="6" spans="2:10" ht="20.25">
      <c r="B6" s="19">
        <v>1</v>
      </c>
      <c r="C6" s="3" t="s">
        <v>8</v>
      </c>
      <c r="D6" s="37" t="s">
        <v>63</v>
      </c>
      <c r="E6" s="14">
        <v>3729555893973</v>
      </c>
      <c r="F6" s="15">
        <v>1888199575438</v>
      </c>
      <c r="G6" s="24">
        <v>5617755469411</v>
      </c>
      <c r="H6" s="16">
        <v>1534893652660</v>
      </c>
      <c r="I6" s="16">
        <v>1109868728359</v>
      </c>
      <c r="J6" s="27">
        <v>2644762381019</v>
      </c>
    </row>
    <row r="7" spans="2:10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8">
        <v>0</v>
      </c>
      <c r="J7" s="27">
        <v>0</v>
      </c>
    </row>
    <row r="8" spans="2:10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7">
        <v>0</v>
      </c>
    </row>
    <row r="9" spans="2:10" ht="20.25">
      <c r="B9" s="4">
        <v>4</v>
      </c>
      <c r="C9" s="2" t="s">
        <v>9</v>
      </c>
      <c r="D9" s="40" t="s">
        <v>63</v>
      </c>
      <c r="E9" s="10">
        <v>982508670000</v>
      </c>
      <c r="F9" s="8">
        <v>387469230000</v>
      </c>
      <c r="G9" s="25">
        <v>1369977900000</v>
      </c>
      <c r="H9" s="8">
        <v>555219133174</v>
      </c>
      <c r="I9" s="8">
        <v>120008692316</v>
      </c>
      <c r="J9" s="27">
        <v>675227825490</v>
      </c>
    </row>
    <row r="10" spans="2:10" ht="20.25">
      <c r="B10" s="5">
        <v>5</v>
      </c>
      <c r="C10" s="1" t="s">
        <v>23</v>
      </c>
      <c r="D10" s="39" t="s">
        <v>63</v>
      </c>
      <c r="E10" s="9">
        <v>15561454322184</v>
      </c>
      <c r="F10" s="9">
        <v>2510249705161</v>
      </c>
      <c r="G10" s="25">
        <v>18071704027345</v>
      </c>
      <c r="H10" s="9">
        <v>2248820235326</v>
      </c>
      <c r="I10" s="9">
        <v>721108869203</v>
      </c>
      <c r="J10" s="27">
        <v>2969929104529</v>
      </c>
    </row>
    <row r="11" spans="2:10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382150961</v>
      </c>
      <c r="I11" s="8">
        <v>1461683177</v>
      </c>
      <c r="J11" s="28">
        <v>1843834138</v>
      </c>
    </row>
    <row r="12" spans="2:10" ht="20.25">
      <c r="B12" s="5">
        <v>7</v>
      </c>
      <c r="C12" s="1" t="s">
        <v>67</v>
      </c>
      <c r="D12" s="41" t="s">
        <v>63</v>
      </c>
      <c r="E12" s="13">
        <v>456210373465</v>
      </c>
      <c r="F12" s="9">
        <v>150334626674</v>
      </c>
      <c r="G12" s="25">
        <v>606545000139</v>
      </c>
      <c r="H12" s="9">
        <v>2356751219335</v>
      </c>
      <c r="I12" s="9">
        <v>38174255676</v>
      </c>
      <c r="J12" s="27">
        <v>2394925475011</v>
      </c>
    </row>
    <row r="13" spans="2:10" ht="19.5">
      <c r="B13" s="4">
        <v>8</v>
      </c>
      <c r="C13" s="2" t="s">
        <v>10</v>
      </c>
      <c r="D13" s="38" t="s">
        <v>63</v>
      </c>
      <c r="E13" s="11">
        <v>8069907116882</v>
      </c>
      <c r="F13" s="11">
        <v>16060869483551</v>
      </c>
      <c r="G13" s="26">
        <v>24130776600433</v>
      </c>
      <c r="H13" s="11">
        <v>5066566106030</v>
      </c>
      <c r="I13" s="11">
        <v>10343198184795</v>
      </c>
      <c r="J13" s="27">
        <v>15409764290825</v>
      </c>
    </row>
    <row r="14" spans="2:10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7">
        <v>125873199466</v>
      </c>
      <c r="I14" s="17">
        <v>1263204033502</v>
      </c>
      <c r="J14" s="27">
        <v>1389077232968</v>
      </c>
    </row>
    <row r="15" spans="2:10" ht="20.25">
      <c r="B15" s="4">
        <v>10</v>
      </c>
      <c r="C15" s="2" t="s">
        <v>11</v>
      </c>
      <c r="D15" s="42" t="s">
        <v>63</v>
      </c>
      <c r="E15" s="18">
        <v>13175650000</v>
      </c>
      <c r="F15" s="35">
        <v>45938460000</v>
      </c>
      <c r="G15" s="26">
        <v>59114110000</v>
      </c>
      <c r="H15" s="8">
        <v>3122279505</v>
      </c>
      <c r="I15" s="8">
        <v>4195657324</v>
      </c>
      <c r="J15" s="27">
        <v>7317936829</v>
      </c>
    </row>
    <row r="16" spans="2:10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7">
        <v>0</v>
      </c>
    </row>
    <row r="17" spans="2:10" ht="19.5">
      <c r="B17" s="4">
        <v>12</v>
      </c>
      <c r="C17" s="2" t="s">
        <v>38</v>
      </c>
      <c r="D17" s="38" t="s">
        <v>63</v>
      </c>
      <c r="E17" s="11">
        <v>1436946424858</v>
      </c>
      <c r="F17" s="11">
        <v>315635077422</v>
      </c>
      <c r="G17" s="26">
        <v>1752581502280</v>
      </c>
      <c r="H17" s="11">
        <v>2223196746774</v>
      </c>
      <c r="I17" s="11">
        <v>433099585147</v>
      </c>
      <c r="J17" s="27">
        <v>2656296331921</v>
      </c>
    </row>
    <row r="18" spans="2:10" ht="20.25">
      <c r="B18" s="5">
        <v>13</v>
      </c>
      <c r="C18" s="1" t="s">
        <v>25</v>
      </c>
      <c r="D18" s="39" t="s">
        <v>63</v>
      </c>
      <c r="E18" s="9">
        <v>3298366021638</v>
      </c>
      <c r="F18" s="9">
        <v>9175684865342</v>
      </c>
      <c r="G18" s="25">
        <v>12474050886980</v>
      </c>
      <c r="H18" s="17">
        <v>1375573248093</v>
      </c>
      <c r="I18" s="9">
        <v>4985515465732</v>
      </c>
      <c r="J18" s="27">
        <v>6361088713825</v>
      </c>
    </row>
    <row r="19" spans="2:10" ht="20.25">
      <c r="B19" s="4">
        <v>14</v>
      </c>
      <c r="C19" s="2" t="s">
        <v>12</v>
      </c>
      <c r="D19" s="40" t="s">
        <v>63</v>
      </c>
      <c r="E19" s="10">
        <v>2830385357887</v>
      </c>
      <c r="F19" s="10">
        <v>917455746023</v>
      </c>
      <c r="G19" s="25">
        <v>3747841103910</v>
      </c>
      <c r="H19" s="10">
        <v>216235081713</v>
      </c>
      <c r="I19" s="10">
        <v>116256763112</v>
      </c>
      <c r="J19" s="27">
        <v>332491844825</v>
      </c>
    </row>
    <row r="20" spans="2:10" ht="20.25">
      <c r="B20" s="29">
        <v>15</v>
      </c>
      <c r="C20" s="7" t="s">
        <v>13</v>
      </c>
      <c r="D20" s="43" t="s">
        <v>63</v>
      </c>
      <c r="E20" s="30">
        <v>1411344960000</v>
      </c>
      <c r="F20" s="30">
        <v>6164717770000</v>
      </c>
      <c r="G20" s="25">
        <v>7576062730000</v>
      </c>
      <c r="H20" s="30">
        <v>4975336461556</v>
      </c>
      <c r="I20" s="30">
        <v>11612871831058</v>
      </c>
      <c r="J20" s="27">
        <v>16588208292614</v>
      </c>
    </row>
    <row r="21" spans="2:10" ht="20.25">
      <c r="B21" s="4">
        <v>16</v>
      </c>
      <c r="C21" s="2" t="s">
        <v>26</v>
      </c>
      <c r="D21" s="40" t="s">
        <v>63</v>
      </c>
      <c r="E21" s="10">
        <v>1447408949026</v>
      </c>
      <c r="F21" s="10">
        <v>841877853893</v>
      </c>
      <c r="G21" s="25">
        <v>2289286802919</v>
      </c>
      <c r="H21" s="10">
        <v>430375023744</v>
      </c>
      <c r="I21" s="10">
        <v>347546535452</v>
      </c>
      <c r="J21" s="27">
        <v>777921559196</v>
      </c>
    </row>
    <row r="22" spans="2:10" ht="20.25">
      <c r="B22" s="29">
        <v>17</v>
      </c>
      <c r="C22" s="7" t="s">
        <v>30</v>
      </c>
      <c r="D22" s="43" t="s">
        <v>63</v>
      </c>
      <c r="E22" s="30">
        <v>1080699341067</v>
      </c>
      <c r="F22" s="30">
        <v>1582575090591</v>
      </c>
      <c r="G22" s="25">
        <v>2663274431658</v>
      </c>
      <c r="H22" s="30">
        <v>673881046169</v>
      </c>
      <c r="I22" s="30">
        <v>1404320886014</v>
      </c>
      <c r="J22" s="27">
        <v>2078201932183</v>
      </c>
    </row>
    <row r="23" spans="2:10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0">
        <v>0</v>
      </c>
      <c r="I23" s="30">
        <v>0</v>
      </c>
      <c r="J23" s="27">
        <v>0</v>
      </c>
    </row>
    <row r="24" spans="2:10" ht="20.25">
      <c r="B24" s="4">
        <v>19</v>
      </c>
      <c r="C24" s="2" t="s">
        <v>27</v>
      </c>
      <c r="D24" s="40" t="s">
        <v>63</v>
      </c>
      <c r="E24" s="10">
        <v>49494451719604</v>
      </c>
      <c r="F24" s="10">
        <v>104950259898717</v>
      </c>
      <c r="G24" s="25">
        <v>154444711618321</v>
      </c>
      <c r="H24" s="10">
        <v>22057436604191</v>
      </c>
      <c r="I24" s="10">
        <v>36653151974079</v>
      </c>
      <c r="J24" s="27">
        <v>58710588578270</v>
      </c>
    </row>
    <row r="25" spans="2:10" ht="20.25">
      <c r="B25" s="5">
        <v>20</v>
      </c>
      <c r="C25" s="1" t="s">
        <v>14</v>
      </c>
      <c r="D25" s="41" t="s">
        <v>63</v>
      </c>
      <c r="E25" s="13">
        <v>161017103839</v>
      </c>
      <c r="F25" s="9">
        <v>298623573263</v>
      </c>
      <c r="G25" s="25">
        <v>459640677102</v>
      </c>
      <c r="H25" s="9">
        <v>76719406404</v>
      </c>
      <c r="I25" s="9">
        <v>56177797703</v>
      </c>
      <c r="J25" s="28">
        <v>132897204107</v>
      </c>
    </row>
    <row r="26" spans="2:10" ht="20.25">
      <c r="B26" s="4">
        <v>21</v>
      </c>
      <c r="C26" s="2" t="s">
        <v>33</v>
      </c>
      <c r="D26" s="40" t="s">
        <v>63</v>
      </c>
      <c r="E26" s="10">
        <v>113993495116</v>
      </c>
      <c r="F26" s="10">
        <v>1321490205477</v>
      </c>
      <c r="G26" s="25">
        <v>1435483700593</v>
      </c>
      <c r="H26" s="10">
        <v>37655441958</v>
      </c>
      <c r="I26" s="10">
        <v>1210060936027</v>
      </c>
      <c r="J26" s="27">
        <v>1247716377985</v>
      </c>
    </row>
    <row r="27" spans="2:10" ht="20.25">
      <c r="B27" s="5">
        <v>22</v>
      </c>
      <c r="C27" s="1" t="s">
        <v>15</v>
      </c>
      <c r="D27" s="41" t="s">
        <v>60</v>
      </c>
      <c r="E27" s="13">
        <v>543694036780</v>
      </c>
      <c r="F27" s="9">
        <v>251828757459</v>
      </c>
      <c r="G27" s="25">
        <v>795522794239</v>
      </c>
      <c r="H27" s="9">
        <v>0</v>
      </c>
      <c r="I27" s="9">
        <v>0</v>
      </c>
      <c r="J27" s="28">
        <v>0</v>
      </c>
    </row>
    <row r="28" spans="2:10" ht="20.25">
      <c r="B28" s="4">
        <v>23</v>
      </c>
      <c r="C28" s="2" t="s">
        <v>16</v>
      </c>
      <c r="D28" s="40" t="s">
        <v>60</v>
      </c>
      <c r="E28" s="10">
        <v>1016805830000</v>
      </c>
      <c r="F28" s="10">
        <v>5571002830000</v>
      </c>
      <c r="G28" s="25">
        <v>6587808660000</v>
      </c>
      <c r="H28" s="10">
        <v>577564804408</v>
      </c>
      <c r="I28" s="10">
        <v>1988439588841</v>
      </c>
      <c r="J28" s="27">
        <v>2566004393249</v>
      </c>
    </row>
    <row r="29" spans="2:10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9">
        <v>0</v>
      </c>
      <c r="J29" s="28">
        <v>0</v>
      </c>
    </row>
    <row r="30" spans="2:10" ht="20.25">
      <c r="B30" s="4">
        <v>25</v>
      </c>
      <c r="C30" s="2" t="s">
        <v>17</v>
      </c>
      <c r="D30" s="40" t="s">
        <v>63</v>
      </c>
      <c r="E30" s="10">
        <v>3028479837509</v>
      </c>
      <c r="F30" s="10">
        <v>6832255575929</v>
      </c>
      <c r="G30" s="25">
        <v>9860735413438</v>
      </c>
      <c r="H30" s="10">
        <v>5038349495569</v>
      </c>
      <c r="I30" s="10">
        <v>11702178042158</v>
      </c>
      <c r="J30" s="27">
        <v>16740527537727</v>
      </c>
    </row>
    <row r="31" spans="2:10" ht="20.25">
      <c r="B31" s="5">
        <v>26</v>
      </c>
      <c r="C31" s="1" t="s">
        <v>18</v>
      </c>
      <c r="D31" s="41" t="s">
        <v>63</v>
      </c>
      <c r="E31" s="13">
        <v>12343256670974</v>
      </c>
      <c r="F31" s="9">
        <v>34876525033327</v>
      </c>
      <c r="G31" s="25">
        <v>47219781704301</v>
      </c>
      <c r="H31" s="9">
        <v>13252380719157</v>
      </c>
      <c r="I31" s="9">
        <v>14122992823289</v>
      </c>
      <c r="J31" s="28">
        <v>27375373542446</v>
      </c>
    </row>
    <row r="32" spans="2:10" ht="20.25">
      <c r="B32" s="4">
        <v>27</v>
      </c>
      <c r="C32" s="2" t="s">
        <v>28</v>
      </c>
      <c r="D32" s="40" t="s">
        <v>63</v>
      </c>
      <c r="E32" s="10">
        <v>48547325262553</v>
      </c>
      <c r="F32" s="10">
        <v>89290750503256</v>
      </c>
      <c r="G32" s="25">
        <v>137838075765809</v>
      </c>
      <c r="H32" s="10">
        <v>44571682464962</v>
      </c>
      <c r="I32" s="10">
        <v>80932978194271</v>
      </c>
      <c r="J32" s="27">
        <v>125504660659233</v>
      </c>
    </row>
    <row r="33" spans="2:10" ht="20.25">
      <c r="B33" s="5">
        <v>28</v>
      </c>
      <c r="C33" s="1" t="s">
        <v>31</v>
      </c>
      <c r="D33" s="41" t="s">
        <v>63</v>
      </c>
      <c r="E33" s="13">
        <v>98675744430</v>
      </c>
      <c r="F33" s="9">
        <v>89462330194</v>
      </c>
      <c r="G33" s="25">
        <v>188138074624</v>
      </c>
      <c r="H33" s="9">
        <v>111524730624</v>
      </c>
      <c r="I33" s="9">
        <v>49137427472</v>
      </c>
      <c r="J33" s="28">
        <v>160662158096</v>
      </c>
    </row>
    <row r="34" spans="2:10" ht="20.25" thickBot="1">
      <c r="B34" s="50" t="s">
        <v>20</v>
      </c>
      <c r="C34" s="57"/>
      <c r="D34" s="34"/>
      <c r="E34" s="22">
        <f aca="true" t="shared" si="0" ref="E34:J34">SUM(E6:E33)</f>
        <v>156183705021415</v>
      </c>
      <c r="F34" s="22">
        <f t="shared" si="0"/>
        <v>285603530192898</v>
      </c>
      <c r="G34" s="22">
        <f t="shared" si="0"/>
        <v>441787235214313</v>
      </c>
      <c r="H34" s="22">
        <f t="shared" si="0"/>
        <v>107509539251779</v>
      </c>
      <c r="I34" s="22">
        <f t="shared" si="0"/>
        <v>179215947954707</v>
      </c>
      <c r="J34" s="22">
        <f t="shared" si="0"/>
        <v>286725487206486</v>
      </c>
    </row>
    <row r="35" ht="13.5" thickTop="1"/>
    <row r="36" spans="7:10" ht="12.75">
      <c r="G36" s="44"/>
      <c r="J36" s="44"/>
    </row>
    <row r="56" ht="12.75">
      <c r="N56">
        <f>SUM(J43:J53)</f>
        <v>0</v>
      </c>
    </row>
  </sheetData>
  <sheetProtection/>
  <mergeCells count="9">
    <mergeCell ref="B34:C34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60</v>
      </c>
      <c r="E6" s="14">
        <v>3551080262198</v>
      </c>
      <c r="F6" s="15">
        <v>1808443916005</v>
      </c>
      <c r="G6" s="24">
        <v>5359524178203</v>
      </c>
      <c r="H6" s="16">
        <v>1415029998530</v>
      </c>
      <c r="I6" s="16">
        <v>1142676883361</v>
      </c>
      <c r="J6" s="24">
        <v>2557706881891</v>
      </c>
      <c r="K6" s="16">
        <v>1391686606398</v>
      </c>
      <c r="L6" s="16">
        <v>980608277054</v>
      </c>
      <c r="M6" s="27">
        <v>2372294883452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60</v>
      </c>
      <c r="E9" s="10">
        <v>1032282200000</v>
      </c>
      <c r="F9" s="8">
        <v>380882870000</v>
      </c>
      <c r="G9" s="25">
        <v>1413165070000</v>
      </c>
      <c r="H9" s="10">
        <v>10643096781954</v>
      </c>
      <c r="I9" s="8">
        <v>6333999343287</v>
      </c>
      <c r="J9" s="25">
        <v>16977096125241</v>
      </c>
      <c r="K9" s="8">
        <v>494260875315</v>
      </c>
      <c r="L9" s="8">
        <v>113061348344</v>
      </c>
      <c r="M9" s="27">
        <v>607322223659</v>
      </c>
    </row>
    <row r="10" spans="2:13" ht="20.25">
      <c r="B10" s="5">
        <v>5</v>
      </c>
      <c r="C10" s="1" t="s">
        <v>23</v>
      </c>
      <c r="D10" s="39" t="s">
        <v>60</v>
      </c>
      <c r="E10" s="9">
        <v>15732535714641</v>
      </c>
      <c r="F10" s="9">
        <v>2598309871988</v>
      </c>
      <c r="G10" s="25">
        <v>18330845586629</v>
      </c>
      <c r="H10" s="9">
        <v>8890074948175</v>
      </c>
      <c r="I10" s="9">
        <v>2824895277823</v>
      </c>
      <c r="J10" s="25">
        <v>11714970225998</v>
      </c>
      <c r="K10" s="9">
        <v>2221397660643</v>
      </c>
      <c r="L10" s="9">
        <v>709820471988</v>
      </c>
      <c r="M10" s="27">
        <v>2931218132631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60</v>
      </c>
      <c r="E12" s="13">
        <v>472400902723</v>
      </c>
      <c r="F12" s="9">
        <v>149396905305</v>
      </c>
      <c r="G12" s="25">
        <v>621797808028</v>
      </c>
      <c r="H12" s="13">
        <v>1836719885221</v>
      </c>
      <c r="I12" s="13">
        <v>630002314231</v>
      </c>
      <c r="J12" s="25">
        <v>2466722199452</v>
      </c>
      <c r="K12" s="9">
        <v>423514894042</v>
      </c>
      <c r="L12" s="9">
        <v>40608686709</v>
      </c>
      <c r="M12" s="27">
        <v>464123580751</v>
      </c>
    </row>
    <row r="13" spans="2:13" ht="19.5">
      <c r="B13" s="4">
        <v>8</v>
      </c>
      <c r="C13" s="2" t="s">
        <v>10</v>
      </c>
      <c r="D13" s="38" t="s">
        <v>60</v>
      </c>
      <c r="E13" s="11">
        <v>7557541130495</v>
      </c>
      <c r="F13" s="11">
        <v>15342091147292</v>
      </c>
      <c r="G13" s="26">
        <v>22899632277787</v>
      </c>
      <c r="H13" s="11">
        <v>4583311403880</v>
      </c>
      <c r="I13" s="11">
        <v>10609764377973</v>
      </c>
      <c r="J13" s="26">
        <v>15193075781853</v>
      </c>
      <c r="K13" s="11">
        <v>5206026143262</v>
      </c>
      <c r="L13" s="11">
        <v>9829544277887</v>
      </c>
      <c r="M13" s="27">
        <v>15035570421149</v>
      </c>
    </row>
    <row r="14" spans="2:13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2">
        <v>61603911862</v>
      </c>
      <c r="I14" s="12">
        <v>467896912962</v>
      </c>
      <c r="J14" s="26">
        <v>529500824824</v>
      </c>
      <c r="K14" s="17">
        <v>125873199466</v>
      </c>
      <c r="L14" s="17">
        <v>1263204033502</v>
      </c>
      <c r="M14" s="27">
        <v>1389077232968</v>
      </c>
    </row>
    <row r="15" spans="2:13" ht="20.25">
      <c r="B15" s="4">
        <v>10</v>
      </c>
      <c r="C15" s="2" t="s">
        <v>11</v>
      </c>
      <c r="D15" s="42" t="s">
        <v>60</v>
      </c>
      <c r="E15" s="18">
        <v>11599360000</v>
      </c>
      <c r="F15" s="35">
        <v>44499640000</v>
      </c>
      <c r="G15" s="26">
        <v>56099000000</v>
      </c>
      <c r="H15" s="8">
        <v>51560243930</v>
      </c>
      <c r="I15" s="36">
        <v>13270200462</v>
      </c>
      <c r="J15" s="25">
        <v>64830444392</v>
      </c>
      <c r="K15" s="8">
        <v>2667615012</v>
      </c>
      <c r="L15" s="8">
        <v>772925462491</v>
      </c>
      <c r="M15" s="27">
        <v>775593077503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60</v>
      </c>
      <c r="E17" s="11">
        <v>1225240240108</v>
      </c>
      <c r="F17" s="11">
        <v>273954004474</v>
      </c>
      <c r="G17" s="26">
        <v>1499194244582</v>
      </c>
      <c r="H17" s="11">
        <v>735941089993</v>
      </c>
      <c r="I17" s="11">
        <v>241941180061</v>
      </c>
      <c r="J17" s="26">
        <v>977882270054</v>
      </c>
      <c r="K17" s="11">
        <v>815624834580</v>
      </c>
      <c r="L17" s="11">
        <v>318052900080</v>
      </c>
      <c r="M17" s="27">
        <v>1133677734660</v>
      </c>
    </row>
    <row r="18" spans="2:13" ht="20.25">
      <c r="B18" s="5">
        <v>13</v>
      </c>
      <c r="C18" s="1" t="s">
        <v>25</v>
      </c>
      <c r="D18" s="39" t="s">
        <v>60</v>
      </c>
      <c r="E18" s="9">
        <v>2831361330534</v>
      </c>
      <c r="F18" s="9">
        <v>8238119074226</v>
      </c>
      <c r="G18" s="25">
        <v>11069480404760</v>
      </c>
      <c r="H18" s="9">
        <v>1267479569607</v>
      </c>
      <c r="I18" s="9">
        <v>4585690313201</v>
      </c>
      <c r="J18" s="25">
        <v>5853169882808</v>
      </c>
      <c r="K18" s="25">
        <v>1175418489795</v>
      </c>
      <c r="L18" s="9">
        <v>4150233756518</v>
      </c>
      <c r="M18" s="27">
        <v>5325652246313</v>
      </c>
    </row>
    <row r="19" spans="2:13" ht="20.25">
      <c r="B19" s="4">
        <v>14</v>
      </c>
      <c r="C19" s="2" t="s">
        <v>12</v>
      </c>
      <c r="D19" s="40" t="s">
        <v>60</v>
      </c>
      <c r="E19" s="10">
        <v>2668172606121</v>
      </c>
      <c r="F19" s="10">
        <v>877580032513</v>
      </c>
      <c r="G19" s="25">
        <v>3545752638634</v>
      </c>
      <c r="H19" s="10">
        <v>5421071081168</v>
      </c>
      <c r="I19" s="18">
        <v>3948642904162</v>
      </c>
      <c r="J19" s="26">
        <v>9369713985330</v>
      </c>
      <c r="K19" s="10">
        <v>371992417302</v>
      </c>
      <c r="L19" s="10">
        <v>149479717668</v>
      </c>
      <c r="M19" s="27">
        <v>521472134970</v>
      </c>
    </row>
    <row r="20" spans="2:13" ht="20.25">
      <c r="B20" s="29">
        <v>15</v>
      </c>
      <c r="C20" s="7" t="s">
        <v>13</v>
      </c>
      <c r="D20" s="43" t="s">
        <v>60</v>
      </c>
      <c r="E20" s="30">
        <v>1349288020000</v>
      </c>
      <c r="F20" s="30">
        <v>6115869370000</v>
      </c>
      <c r="G20" s="25">
        <v>7465157390000</v>
      </c>
      <c r="H20" s="32">
        <v>2186354347948</v>
      </c>
      <c r="I20" s="31">
        <v>6447538617658</v>
      </c>
      <c r="J20" s="26">
        <v>8633892965606</v>
      </c>
      <c r="K20" s="30">
        <v>4478255061841</v>
      </c>
      <c r="L20" s="30">
        <v>10557207149406</v>
      </c>
      <c r="M20" s="27">
        <v>15035462211247</v>
      </c>
    </row>
    <row r="21" spans="2:13" ht="20.25">
      <c r="B21" s="4">
        <v>16</v>
      </c>
      <c r="C21" s="2" t="s">
        <v>26</v>
      </c>
      <c r="D21" s="40" t="s">
        <v>55</v>
      </c>
      <c r="E21" s="10">
        <v>979298811618</v>
      </c>
      <c r="F21" s="10">
        <v>625205472180</v>
      </c>
      <c r="G21" s="25">
        <v>1604504283798</v>
      </c>
      <c r="H21" s="10">
        <v>5025154867181</v>
      </c>
      <c r="I21" s="18">
        <v>3486757725751</v>
      </c>
      <c r="J21" s="26">
        <v>8511912592932</v>
      </c>
      <c r="K21" s="10">
        <v>168704548191</v>
      </c>
      <c r="L21" s="10">
        <v>150333521310</v>
      </c>
      <c r="M21" s="27">
        <v>319038069501</v>
      </c>
    </row>
    <row r="22" spans="2:13" ht="20.25">
      <c r="B22" s="29">
        <v>17</v>
      </c>
      <c r="C22" s="7" t="s">
        <v>30</v>
      </c>
      <c r="D22" s="43" t="s">
        <v>60</v>
      </c>
      <c r="E22" s="30">
        <v>961199214330</v>
      </c>
      <c r="F22" s="30">
        <v>1470005205587</v>
      </c>
      <c r="G22" s="25">
        <v>2431204419917</v>
      </c>
      <c r="H22" s="32">
        <v>223637180096</v>
      </c>
      <c r="I22" s="31">
        <v>726222450962</v>
      </c>
      <c r="J22" s="26">
        <v>949859631058</v>
      </c>
      <c r="K22" s="30">
        <v>576221464387</v>
      </c>
      <c r="L22" s="30">
        <v>1244519815176</v>
      </c>
      <c r="M22" s="27">
        <v>1820741279563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60</v>
      </c>
      <c r="E24" s="10">
        <v>43492416758801</v>
      </c>
      <c r="F24" s="10">
        <v>94224967858520</v>
      </c>
      <c r="G24" s="25">
        <v>137717384617321</v>
      </c>
      <c r="H24" s="8">
        <v>17844134968537</v>
      </c>
      <c r="I24" s="18">
        <v>31348355934258</v>
      </c>
      <c r="J24" s="26">
        <v>49192490902795</v>
      </c>
      <c r="K24" s="10">
        <v>19705691854134</v>
      </c>
      <c r="L24" s="10">
        <v>31733917022462</v>
      </c>
      <c r="M24" s="27">
        <v>51439608876596</v>
      </c>
    </row>
    <row r="25" spans="2:13" ht="20.25">
      <c r="B25" s="5">
        <v>20</v>
      </c>
      <c r="C25" s="1" t="s">
        <v>14</v>
      </c>
      <c r="D25" s="41" t="s">
        <v>60</v>
      </c>
      <c r="E25" s="13">
        <v>155932076362</v>
      </c>
      <c r="F25" s="9">
        <v>283912415884</v>
      </c>
      <c r="G25" s="25">
        <v>439844492246</v>
      </c>
      <c r="H25" s="9">
        <v>96667423643</v>
      </c>
      <c r="I25" s="33">
        <v>168168965955</v>
      </c>
      <c r="J25" s="25">
        <v>264836389598</v>
      </c>
      <c r="K25" s="9">
        <v>79162899670</v>
      </c>
      <c r="L25" s="9">
        <v>55654778323</v>
      </c>
      <c r="M25" s="28">
        <v>134817677993</v>
      </c>
    </row>
    <row r="26" spans="2:13" ht="20.25">
      <c r="B26" s="4">
        <v>21</v>
      </c>
      <c r="C26" s="2" t="s">
        <v>33</v>
      </c>
      <c r="D26" s="40" t="s">
        <v>60</v>
      </c>
      <c r="E26" s="10">
        <v>114070580345</v>
      </c>
      <c r="F26" s="10">
        <v>1215761839795</v>
      </c>
      <c r="G26" s="25">
        <v>1329832420140</v>
      </c>
      <c r="H26" s="8">
        <v>0</v>
      </c>
      <c r="I26" s="18">
        <v>0</v>
      </c>
      <c r="J26" s="26">
        <v>0</v>
      </c>
      <c r="K26" s="10">
        <v>40541008435</v>
      </c>
      <c r="L26" s="10">
        <v>971291940379</v>
      </c>
      <c r="M26" s="27">
        <v>1011832948814</v>
      </c>
    </row>
    <row r="27" spans="2:13" ht="20.25">
      <c r="B27" s="5">
        <v>22</v>
      </c>
      <c r="C27" s="1" t="s">
        <v>15</v>
      </c>
      <c r="D27" s="41" t="s">
        <v>60</v>
      </c>
      <c r="E27" s="13">
        <v>543694036780</v>
      </c>
      <c r="F27" s="9">
        <v>251828757459</v>
      </c>
      <c r="G27" s="25">
        <v>795522794239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60</v>
      </c>
      <c r="E28" s="10">
        <v>1016805830000</v>
      </c>
      <c r="F28" s="10">
        <v>5571002830000</v>
      </c>
      <c r="G28" s="25">
        <v>6587808660000</v>
      </c>
      <c r="H28" s="8">
        <v>3476848770471</v>
      </c>
      <c r="I28" s="18">
        <v>7966270180664</v>
      </c>
      <c r="J28" s="26">
        <v>11443118951135</v>
      </c>
      <c r="K28" s="10">
        <v>577564804408</v>
      </c>
      <c r="L28" s="10">
        <v>1988439588841</v>
      </c>
      <c r="M28" s="27">
        <v>2566004393249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60</v>
      </c>
      <c r="E30" s="10">
        <v>2773844577609</v>
      </c>
      <c r="F30" s="10">
        <v>6379546464852</v>
      </c>
      <c r="G30" s="25">
        <v>9153391042461</v>
      </c>
      <c r="H30" s="8">
        <v>1261995071030</v>
      </c>
      <c r="I30" s="18">
        <v>2055221316457</v>
      </c>
      <c r="J30" s="26">
        <v>3317216387487</v>
      </c>
      <c r="K30" s="10">
        <v>4560380322484</v>
      </c>
      <c r="L30" s="10">
        <v>11498885939120</v>
      </c>
      <c r="M30" s="27">
        <v>16059266261604</v>
      </c>
    </row>
    <row r="31" spans="2:13" ht="20.25">
      <c r="B31" s="5">
        <v>26</v>
      </c>
      <c r="C31" s="1" t="s">
        <v>18</v>
      </c>
      <c r="D31" s="41" t="s">
        <v>60</v>
      </c>
      <c r="E31" s="13">
        <v>11107953350519</v>
      </c>
      <c r="F31" s="9">
        <v>31596778316623</v>
      </c>
      <c r="G31" s="25">
        <v>42704731667142</v>
      </c>
      <c r="H31" s="9">
        <v>64385922497678</v>
      </c>
      <c r="I31" s="33">
        <v>109794738896281</v>
      </c>
      <c r="J31" s="25">
        <v>174180661393959</v>
      </c>
      <c r="K31" s="9">
        <v>10901715828352</v>
      </c>
      <c r="L31" s="9">
        <v>11132935560978</v>
      </c>
      <c r="M31" s="28">
        <v>22034651389330</v>
      </c>
    </row>
    <row r="32" spans="2:13" ht="20.25">
      <c r="B32" s="4">
        <v>27</v>
      </c>
      <c r="C32" s="2" t="s">
        <v>28</v>
      </c>
      <c r="D32" s="40" t="s">
        <v>59</v>
      </c>
      <c r="E32" s="10">
        <v>50857043676471</v>
      </c>
      <c r="F32" s="10">
        <v>90336503498526</v>
      </c>
      <c r="G32" s="25">
        <v>141193547174997</v>
      </c>
      <c r="H32" s="8">
        <v>28562742274374</v>
      </c>
      <c r="I32" s="18">
        <v>59843484636422</v>
      </c>
      <c r="J32" s="26">
        <v>88406226910796</v>
      </c>
      <c r="K32" s="10">
        <v>37319133402516</v>
      </c>
      <c r="L32" s="10">
        <v>87277425144513</v>
      </c>
      <c r="M32" s="27">
        <v>124596558547029</v>
      </c>
    </row>
    <row r="33" spans="2:13" ht="20.25">
      <c r="B33" s="5">
        <v>28</v>
      </c>
      <c r="C33" s="1" t="s">
        <v>31</v>
      </c>
      <c r="D33" s="41" t="s">
        <v>60</v>
      </c>
      <c r="E33" s="13">
        <v>96176777144</v>
      </c>
      <c r="F33" s="9">
        <v>85188462075</v>
      </c>
      <c r="G33" s="25">
        <v>181365239219</v>
      </c>
      <c r="H33" s="9">
        <v>4932739973</v>
      </c>
      <c r="I33" s="33">
        <v>8546954260</v>
      </c>
      <c r="J33" s="25">
        <v>13479694233</v>
      </c>
      <c r="K33" s="9">
        <v>86828170706</v>
      </c>
      <c r="L33" s="9">
        <v>43564900041</v>
      </c>
      <c r="M33" s="28">
        <v>130393070747</v>
      </c>
    </row>
    <row r="34" spans="2:13" ht="20.25" thickBot="1">
      <c r="B34" s="50" t="s">
        <v>20</v>
      </c>
      <c r="C34" s="57"/>
      <c r="D34" s="34"/>
      <c r="E34" s="22">
        <f>SUM(E6:E33)</f>
        <v>149047979696429</v>
      </c>
      <c r="F34" s="22">
        <f aca="true" t="shared" si="0" ref="F34:M34">SUM(F6:F33)</f>
        <v>269950171954485</v>
      </c>
      <c r="G34" s="22">
        <f t="shared" si="0"/>
        <v>418998151650914</v>
      </c>
      <c r="H34" s="22">
        <f t="shared" si="0"/>
        <v>157991586189659</v>
      </c>
      <c r="I34" s="22">
        <f t="shared" si="0"/>
        <v>252864237952119</v>
      </c>
      <c r="J34" s="22">
        <f t="shared" si="0"/>
        <v>410855824141778</v>
      </c>
      <c r="K34" s="22">
        <f t="shared" si="0"/>
        <v>90723044251900</v>
      </c>
      <c r="L34" s="22">
        <f t="shared" si="0"/>
        <v>174983175975967</v>
      </c>
      <c r="M34" s="22">
        <f t="shared" si="0"/>
        <v>265706220227867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59</v>
      </c>
      <c r="E6" s="14">
        <v>3853050970070</v>
      </c>
      <c r="F6" s="15">
        <v>1932541981097</v>
      </c>
      <c r="G6" s="24">
        <v>5785592951167</v>
      </c>
      <c r="H6" s="16">
        <v>3925597859492</v>
      </c>
      <c r="I6" s="16">
        <v>2969261570121</v>
      </c>
      <c r="J6" s="24">
        <v>6894859429613</v>
      </c>
      <c r="K6" s="16">
        <v>1617340071464</v>
      </c>
      <c r="L6" s="16">
        <v>1083242665676</v>
      </c>
      <c r="M6" s="27">
        <v>2700582737140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59</v>
      </c>
      <c r="E9" s="10">
        <v>1025476310000</v>
      </c>
      <c r="F9" s="8">
        <v>389356050000</v>
      </c>
      <c r="G9" s="25">
        <v>1414832360000</v>
      </c>
      <c r="H9" s="10">
        <v>14422080893809</v>
      </c>
      <c r="I9" s="8">
        <v>7754782126441</v>
      </c>
      <c r="J9" s="25">
        <v>22176863020250</v>
      </c>
      <c r="K9" s="8">
        <v>547107981938</v>
      </c>
      <c r="L9" s="8">
        <v>112138587612</v>
      </c>
      <c r="M9" s="27">
        <v>659246569550</v>
      </c>
    </row>
    <row r="10" spans="2:13" ht="20.25">
      <c r="B10" s="5">
        <v>5</v>
      </c>
      <c r="C10" s="1" t="s">
        <v>23</v>
      </c>
      <c r="D10" s="39" t="s">
        <v>59</v>
      </c>
      <c r="E10" s="9">
        <v>16623174840150</v>
      </c>
      <c r="F10" s="9">
        <v>2638663857475</v>
      </c>
      <c r="G10" s="25">
        <v>19261838697625</v>
      </c>
      <c r="H10" s="9">
        <v>19225931619014</v>
      </c>
      <c r="I10" s="9">
        <v>5067939480220</v>
      </c>
      <c r="J10" s="25">
        <v>24293871099234</v>
      </c>
      <c r="K10" s="9">
        <v>2312590545725</v>
      </c>
      <c r="L10" s="9">
        <v>710423763710</v>
      </c>
      <c r="M10" s="27">
        <v>3023014309435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59</v>
      </c>
      <c r="E12" s="13">
        <v>1387228636918</v>
      </c>
      <c r="F12" s="9">
        <v>193288163827</v>
      </c>
      <c r="G12" s="25">
        <v>1580516800745</v>
      </c>
      <c r="H12" s="13">
        <v>4754013753600</v>
      </c>
      <c r="I12" s="13">
        <v>1166491393951</v>
      </c>
      <c r="J12" s="25">
        <v>5920505147551</v>
      </c>
      <c r="K12" s="9">
        <v>854508861685</v>
      </c>
      <c r="L12" s="9">
        <v>712000205055</v>
      </c>
      <c r="M12" s="27">
        <v>1566509066740</v>
      </c>
    </row>
    <row r="13" spans="2:13" ht="19.5">
      <c r="B13" s="4">
        <v>8</v>
      </c>
      <c r="C13" s="2" t="s">
        <v>10</v>
      </c>
      <c r="D13" s="38" t="s">
        <v>59</v>
      </c>
      <c r="E13" s="11">
        <v>8102130559354</v>
      </c>
      <c r="F13" s="11">
        <v>24216624285776</v>
      </c>
      <c r="G13" s="26">
        <v>32318754845130</v>
      </c>
      <c r="H13" s="11">
        <v>4583311403880</v>
      </c>
      <c r="I13" s="11">
        <v>10609764377973</v>
      </c>
      <c r="J13" s="26">
        <v>15193075781853</v>
      </c>
      <c r="K13" s="11">
        <v>4745282685762</v>
      </c>
      <c r="L13" s="11">
        <v>9938013708676</v>
      </c>
      <c r="M13" s="27">
        <v>14683296394438</v>
      </c>
    </row>
    <row r="14" spans="2:13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2">
        <v>61603911862</v>
      </c>
      <c r="I14" s="12">
        <v>467896912962</v>
      </c>
      <c r="J14" s="26">
        <v>529500824824</v>
      </c>
      <c r="K14" s="17">
        <v>125873199466</v>
      </c>
      <c r="L14" s="17">
        <v>1263204033502</v>
      </c>
      <c r="M14" s="27">
        <v>1389077232968</v>
      </c>
    </row>
    <row r="15" spans="2:13" ht="20.25">
      <c r="B15" s="4">
        <v>10</v>
      </c>
      <c r="C15" s="2" t="s">
        <v>11</v>
      </c>
      <c r="D15" s="42" t="s">
        <v>59</v>
      </c>
      <c r="E15" s="18">
        <v>14253280000</v>
      </c>
      <c r="F15" s="35">
        <v>50303810000</v>
      </c>
      <c r="G15" s="26">
        <v>64557090000</v>
      </c>
      <c r="H15" s="8">
        <v>63874228293</v>
      </c>
      <c r="I15" s="36">
        <v>17250646992</v>
      </c>
      <c r="J15" s="25">
        <v>81124875285</v>
      </c>
      <c r="K15" s="8">
        <v>1215172674</v>
      </c>
      <c r="L15" s="8">
        <v>8114971886</v>
      </c>
      <c r="M15" s="27">
        <v>9330144560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59</v>
      </c>
      <c r="E17" s="11">
        <v>1193331206323</v>
      </c>
      <c r="F17" s="11">
        <v>248241122587</v>
      </c>
      <c r="G17" s="26">
        <v>1441572328910</v>
      </c>
      <c r="H17" s="11">
        <v>1325211979285</v>
      </c>
      <c r="I17" s="11">
        <v>555060555817</v>
      </c>
      <c r="J17" s="26">
        <v>1880272535102</v>
      </c>
      <c r="K17" s="11">
        <v>1290695696148</v>
      </c>
      <c r="L17" s="11">
        <v>296183299261</v>
      </c>
      <c r="M17" s="27">
        <v>1586878995409</v>
      </c>
    </row>
    <row r="18" spans="2:13" ht="20.25">
      <c r="B18" s="5">
        <v>13</v>
      </c>
      <c r="C18" s="1" t="s">
        <v>25</v>
      </c>
      <c r="D18" s="39" t="s">
        <v>59</v>
      </c>
      <c r="E18" s="9">
        <v>2834833773535</v>
      </c>
      <c r="F18" s="9">
        <v>8168014819893</v>
      </c>
      <c r="G18" s="25">
        <v>11002848593428</v>
      </c>
      <c r="H18" s="9">
        <v>1710961485043</v>
      </c>
      <c r="I18" s="9">
        <v>6765026539806</v>
      </c>
      <c r="J18" s="25">
        <v>8475988024849</v>
      </c>
      <c r="K18" s="25">
        <v>1171073189476</v>
      </c>
      <c r="L18" s="9">
        <v>4067539101109</v>
      </c>
      <c r="M18" s="27">
        <v>5238612290585</v>
      </c>
    </row>
    <row r="19" spans="2:13" ht="20.25">
      <c r="B19" s="4">
        <v>14</v>
      </c>
      <c r="C19" s="2" t="s">
        <v>12</v>
      </c>
      <c r="D19" s="40" t="s">
        <v>59</v>
      </c>
      <c r="E19" s="10">
        <v>2694129984796</v>
      </c>
      <c r="F19" s="10">
        <v>876462943364</v>
      </c>
      <c r="G19" s="25">
        <v>3570592928160</v>
      </c>
      <c r="H19" s="10">
        <v>0</v>
      </c>
      <c r="I19" s="18">
        <v>0</v>
      </c>
      <c r="J19" s="26">
        <v>0</v>
      </c>
      <c r="K19" s="10">
        <v>411369287733</v>
      </c>
      <c r="L19" s="10">
        <v>160176472542</v>
      </c>
      <c r="M19" s="27">
        <v>571545760275</v>
      </c>
    </row>
    <row r="20" spans="2:13" ht="20.25">
      <c r="B20" s="29">
        <v>15</v>
      </c>
      <c r="C20" s="7" t="s">
        <v>13</v>
      </c>
      <c r="D20" s="43" t="s">
        <v>59</v>
      </c>
      <c r="E20" s="30">
        <v>1390369210000</v>
      </c>
      <c r="F20" s="30">
        <v>6111784560000</v>
      </c>
      <c r="G20" s="25">
        <v>7502153770000</v>
      </c>
      <c r="H20" s="32">
        <v>2186354347948</v>
      </c>
      <c r="I20" s="31">
        <v>6447538617658</v>
      </c>
      <c r="J20" s="26">
        <v>8633892965606</v>
      </c>
      <c r="K20" s="30">
        <v>4681380463982</v>
      </c>
      <c r="L20" s="30">
        <v>11733523920169</v>
      </c>
      <c r="M20" s="27">
        <v>16414904384151</v>
      </c>
    </row>
    <row r="21" spans="2:13" ht="20.25">
      <c r="B21" s="4">
        <v>16</v>
      </c>
      <c r="C21" s="2" t="s">
        <v>26</v>
      </c>
      <c r="D21" s="40" t="s">
        <v>55</v>
      </c>
      <c r="E21" s="10">
        <v>979298811618</v>
      </c>
      <c r="F21" s="10">
        <v>625205472180</v>
      </c>
      <c r="G21" s="25">
        <v>1604504283798</v>
      </c>
      <c r="H21" s="10">
        <v>5025154867181</v>
      </c>
      <c r="I21" s="18">
        <v>3486757725751</v>
      </c>
      <c r="J21" s="26">
        <v>8511912592932</v>
      </c>
      <c r="K21" s="10">
        <v>168704548191</v>
      </c>
      <c r="L21" s="10">
        <v>150333521310</v>
      </c>
      <c r="M21" s="27">
        <v>319038069501</v>
      </c>
    </row>
    <row r="22" spans="2:13" ht="20.25">
      <c r="B22" s="29">
        <v>17</v>
      </c>
      <c r="C22" s="7" t="s">
        <v>30</v>
      </c>
      <c r="D22" s="43" t="s">
        <v>59</v>
      </c>
      <c r="E22" s="30">
        <v>977363739928</v>
      </c>
      <c r="F22" s="30">
        <v>1455690780593</v>
      </c>
      <c r="G22" s="25">
        <v>2433054520521</v>
      </c>
      <c r="H22" s="32">
        <v>184857612444</v>
      </c>
      <c r="I22" s="31">
        <v>443938972407</v>
      </c>
      <c r="J22" s="26">
        <v>628796584851</v>
      </c>
      <c r="K22" s="30">
        <v>606954520415</v>
      </c>
      <c r="L22" s="30">
        <v>1395500923329</v>
      </c>
      <c r="M22" s="27">
        <v>2002455443744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59</v>
      </c>
      <c r="E24" s="10">
        <v>44903763821367</v>
      </c>
      <c r="F24" s="10">
        <v>93694618127415</v>
      </c>
      <c r="G24" s="25">
        <v>138598381948782</v>
      </c>
      <c r="H24" s="8">
        <v>39492276532131</v>
      </c>
      <c r="I24" s="18">
        <v>64194165162946</v>
      </c>
      <c r="J24" s="26">
        <v>103686441695077</v>
      </c>
      <c r="K24" s="10">
        <v>20663423024247</v>
      </c>
      <c r="L24" s="10">
        <v>30594407381071</v>
      </c>
      <c r="M24" s="27">
        <v>51257830405318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59</v>
      </c>
      <c r="E26" s="10">
        <v>116499774435</v>
      </c>
      <c r="F26" s="10">
        <v>1165649264221</v>
      </c>
      <c r="G26" s="25">
        <v>1282149038656</v>
      </c>
      <c r="H26" s="8">
        <v>0</v>
      </c>
      <c r="I26" s="18">
        <v>0</v>
      </c>
      <c r="J26" s="26">
        <v>0</v>
      </c>
      <c r="K26" s="10">
        <v>42974914934</v>
      </c>
      <c r="L26" s="10">
        <v>942493619657</v>
      </c>
      <c r="M26" s="27">
        <v>985468534591</v>
      </c>
    </row>
    <row r="27" spans="2:13" ht="20.25">
      <c r="B27" s="5">
        <v>22</v>
      </c>
      <c r="C27" s="1" t="s">
        <v>15</v>
      </c>
      <c r="D27" s="41" t="s">
        <v>59</v>
      </c>
      <c r="E27" s="13">
        <v>573464068752</v>
      </c>
      <c r="F27" s="9">
        <v>237602488960</v>
      </c>
      <c r="G27" s="25">
        <v>811066557712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59</v>
      </c>
      <c r="E28" s="10">
        <v>1116727280000</v>
      </c>
      <c r="F28" s="10">
        <v>5862268540000</v>
      </c>
      <c r="G28" s="25">
        <v>6978995820000</v>
      </c>
      <c r="H28" s="8">
        <v>5032268293331</v>
      </c>
      <c r="I28" s="18">
        <v>10414629061526</v>
      </c>
      <c r="J28" s="26">
        <v>15446897354857</v>
      </c>
      <c r="K28" s="10">
        <v>630315542064</v>
      </c>
      <c r="L28" s="10">
        <v>2050766597207</v>
      </c>
      <c r="M28" s="27">
        <v>2681082139271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59</v>
      </c>
      <c r="E30" s="10">
        <v>2880924813767</v>
      </c>
      <c r="F30" s="10">
        <v>6301494028164</v>
      </c>
      <c r="G30" s="25">
        <v>9182418841931</v>
      </c>
      <c r="H30" s="8">
        <v>1744385863618</v>
      </c>
      <c r="I30" s="18">
        <v>2820008406665</v>
      </c>
      <c r="J30" s="26">
        <v>4564394270283</v>
      </c>
      <c r="K30" s="10">
        <v>5047338437979</v>
      </c>
      <c r="L30" s="10">
        <v>10538130145782</v>
      </c>
      <c r="M30" s="27">
        <v>15585468583761</v>
      </c>
    </row>
    <row r="31" spans="2:13" ht="20.25">
      <c r="B31" s="5">
        <v>26</v>
      </c>
      <c r="C31" s="1" t="s">
        <v>18</v>
      </c>
      <c r="D31" s="41" t="s">
        <v>59</v>
      </c>
      <c r="E31" s="13">
        <v>12417197273866</v>
      </c>
      <c r="F31" s="9">
        <v>34062090543164</v>
      </c>
      <c r="G31" s="25">
        <v>46479287817030</v>
      </c>
      <c r="H31" s="9">
        <v>139949454877793</v>
      </c>
      <c r="I31" s="33">
        <v>192204354417480</v>
      </c>
      <c r="J31" s="25">
        <v>332153809295273</v>
      </c>
      <c r="K31" s="9">
        <v>10238375565360</v>
      </c>
      <c r="L31" s="9">
        <v>10503383609488</v>
      </c>
      <c r="M31" s="28">
        <v>20741759174848</v>
      </c>
    </row>
    <row r="32" spans="2:13" ht="20.25">
      <c r="B32" s="4">
        <v>27</v>
      </c>
      <c r="C32" s="2" t="s">
        <v>28</v>
      </c>
      <c r="D32" s="40" t="s">
        <v>59</v>
      </c>
      <c r="E32" s="10">
        <v>50857043676471</v>
      </c>
      <c r="F32" s="10">
        <v>90336503498526</v>
      </c>
      <c r="G32" s="25">
        <v>141193547174997</v>
      </c>
      <c r="H32" s="8">
        <v>28562742274374</v>
      </c>
      <c r="I32" s="18">
        <v>59843484636422</v>
      </c>
      <c r="J32" s="26">
        <v>88406226910796</v>
      </c>
      <c r="K32" s="10">
        <v>37319133402516</v>
      </c>
      <c r="L32" s="10">
        <v>87277425144513</v>
      </c>
      <c r="M32" s="27">
        <v>124596558547029</v>
      </c>
    </row>
    <row r="33" spans="2:13" ht="20.25">
      <c r="B33" s="5">
        <v>28</v>
      </c>
      <c r="C33" s="1" t="s">
        <v>31</v>
      </c>
      <c r="D33" s="41" t="s">
        <v>59</v>
      </c>
      <c r="E33" s="13">
        <v>94891840564</v>
      </c>
      <c r="F33" s="9">
        <v>73731985388</v>
      </c>
      <c r="G33" s="25">
        <v>168623825952</v>
      </c>
      <c r="H33" s="9">
        <v>6664945190</v>
      </c>
      <c r="I33" s="33">
        <v>9732571582</v>
      </c>
      <c r="J33" s="25">
        <v>16397516772</v>
      </c>
      <c r="K33" s="9">
        <v>74533099213</v>
      </c>
      <c r="L33" s="9">
        <v>39247674363</v>
      </c>
      <c r="M33" s="28">
        <v>113780773576</v>
      </c>
    </row>
    <row r="34" spans="2:13" ht="20.25" thickBot="1">
      <c r="B34" s="50" t="s">
        <v>20</v>
      </c>
      <c r="C34" s="57"/>
      <c r="D34" s="34"/>
      <c r="E34" s="22">
        <f>SUM(E6:E33)</f>
        <v>154691002185917</v>
      </c>
      <c r="F34" s="22">
        <f aca="true" t="shared" si="0" ref="F34:M34">SUM(F6:F33)</f>
        <v>280985403166822</v>
      </c>
      <c r="G34" s="22">
        <f t="shared" si="0"/>
        <v>435676405352739</v>
      </c>
      <c r="H34" s="22">
        <f t="shared" si="0"/>
        <v>272310017692553</v>
      </c>
      <c r="I34" s="22">
        <f t="shared" si="0"/>
        <v>375691183625516</v>
      </c>
      <c r="J34" s="22">
        <f t="shared" si="0"/>
        <v>648001201318069</v>
      </c>
      <c r="K34" s="22">
        <f t="shared" si="0"/>
        <v>92605285200639</v>
      </c>
      <c r="L34" s="22">
        <f t="shared" si="0"/>
        <v>173615021907425</v>
      </c>
      <c r="M34" s="22">
        <f t="shared" si="0"/>
        <v>266220307108064</v>
      </c>
    </row>
    <row r="35" ht="21" thickBot="1" thickTop="1">
      <c r="M35" s="23"/>
    </row>
    <row r="36" ht="21" thickBot="1" thickTop="1">
      <c r="M36" s="23"/>
    </row>
    <row r="37" ht="21" thickBot="1" thickTop="1">
      <c r="M37" s="23"/>
    </row>
    <row r="38" ht="21" thickBot="1" thickTop="1">
      <c r="M38" s="23"/>
    </row>
    <row r="39" ht="21" thickBot="1" thickTop="1"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56</v>
      </c>
      <c r="E6" s="14">
        <v>3807915117033</v>
      </c>
      <c r="F6" s="15">
        <v>1879680081482</v>
      </c>
      <c r="G6" s="24">
        <v>5687595198515</v>
      </c>
      <c r="H6" s="16">
        <v>3731646285956</v>
      </c>
      <c r="I6" s="16">
        <v>2805985919810</v>
      </c>
      <c r="J6" s="24">
        <v>6537632205766</v>
      </c>
      <c r="K6" s="16">
        <v>1584337653853</v>
      </c>
      <c r="L6" s="16">
        <v>1048814461402</v>
      </c>
      <c r="M6" s="27">
        <v>2633152115255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56</v>
      </c>
      <c r="E9" s="10">
        <v>1089822360000</v>
      </c>
      <c r="F9" s="8">
        <v>393883690000</v>
      </c>
      <c r="G9" s="25">
        <v>1483706050000</v>
      </c>
      <c r="H9" s="10">
        <v>17490016130025</v>
      </c>
      <c r="I9" s="8">
        <v>9741504210077</v>
      </c>
      <c r="J9" s="25">
        <v>27231520340102</v>
      </c>
      <c r="K9" s="8">
        <v>611582899733</v>
      </c>
      <c r="L9" s="8">
        <v>135458095927</v>
      </c>
      <c r="M9" s="27">
        <v>747040995660</v>
      </c>
    </row>
    <row r="10" spans="2:13" ht="20.25">
      <c r="B10" s="5">
        <v>5</v>
      </c>
      <c r="C10" s="1" t="s">
        <v>23</v>
      </c>
      <c r="D10" s="39" t="s">
        <v>56</v>
      </c>
      <c r="E10" s="9">
        <v>16791625914946</v>
      </c>
      <c r="F10" s="9">
        <v>2678512666156</v>
      </c>
      <c r="G10" s="25">
        <v>19470138581102</v>
      </c>
      <c r="H10" s="9">
        <v>20525183815282</v>
      </c>
      <c r="I10" s="9">
        <v>5569020282635</v>
      </c>
      <c r="J10" s="25">
        <v>26094204097917</v>
      </c>
      <c r="K10" s="9">
        <v>2381186096950</v>
      </c>
      <c r="L10" s="9">
        <v>725654763634</v>
      </c>
      <c r="M10" s="27">
        <v>3106840860584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56</v>
      </c>
      <c r="E12" s="13">
        <v>1433345556723</v>
      </c>
      <c r="F12" s="9">
        <v>194982806443</v>
      </c>
      <c r="G12" s="25">
        <v>1628328363166</v>
      </c>
      <c r="H12" s="13">
        <v>7561388976627</v>
      </c>
      <c r="I12" s="13">
        <v>1291293756804</v>
      </c>
      <c r="J12" s="25">
        <v>8852682733431</v>
      </c>
      <c r="K12" s="9">
        <v>2765005136496</v>
      </c>
      <c r="L12" s="9">
        <v>91525263257</v>
      </c>
      <c r="M12" s="27">
        <v>2856530399753</v>
      </c>
    </row>
    <row r="13" spans="2:13" ht="19.5">
      <c r="B13" s="4">
        <v>8</v>
      </c>
      <c r="C13" s="2" t="s">
        <v>10</v>
      </c>
      <c r="D13" s="38" t="s">
        <v>56</v>
      </c>
      <c r="E13" s="11">
        <v>8193552082037</v>
      </c>
      <c r="F13" s="11">
        <v>24375711888191</v>
      </c>
      <c r="G13" s="26">
        <v>32569263970228</v>
      </c>
      <c r="H13" s="11">
        <v>4583311403880</v>
      </c>
      <c r="I13" s="11">
        <v>10609764377973</v>
      </c>
      <c r="J13" s="26">
        <v>15193075781853</v>
      </c>
      <c r="K13" s="11">
        <v>4491879979736</v>
      </c>
      <c r="L13" s="11">
        <v>9853271136948</v>
      </c>
      <c r="M13" s="27">
        <v>14345151116684</v>
      </c>
    </row>
    <row r="14" spans="2:13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2">
        <v>61603911862</v>
      </c>
      <c r="I14" s="12">
        <v>467896912962</v>
      </c>
      <c r="J14" s="26">
        <v>529500824824</v>
      </c>
      <c r="K14" s="17">
        <v>125873199466</v>
      </c>
      <c r="L14" s="17">
        <v>1263204033502</v>
      </c>
      <c r="M14" s="27">
        <v>1389077232968</v>
      </c>
    </row>
    <row r="15" spans="2:13" ht="20.25">
      <c r="B15" s="4">
        <v>10</v>
      </c>
      <c r="C15" s="2" t="s">
        <v>11</v>
      </c>
      <c r="D15" s="42" t="s">
        <v>56</v>
      </c>
      <c r="E15" s="18">
        <v>13961870000</v>
      </c>
      <c r="F15" s="35">
        <v>48941510000</v>
      </c>
      <c r="G15" s="26">
        <v>62903380000</v>
      </c>
      <c r="H15" s="8">
        <v>115141592810</v>
      </c>
      <c r="I15" s="36">
        <v>15346566515</v>
      </c>
      <c r="J15" s="25">
        <v>130488159325</v>
      </c>
      <c r="K15" s="8">
        <v>7389530453</v>
      </c>
      <c r="L15" s="8">
        <v>12689966637</v>
      </c>
      <c r="M15" s="27">
        <v>20079497090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56</v>
      </c>
      <c r="E17" s="11">
        <v>1137813440097</v>
      </c>
      <c r="F17" s="11">
        <v>226112456774</v>
      </c>
      <c r="G17" s="26">
        <v>1363925896871</v>
      </c>
      <c r="H17" s="11">
        <v>1214181194325</v>
      </c>
      <c r="I17" s="11">
        <v>438322186317</v>
      </c>
      <c r="J17" s="26">
        <v>1652503380642</v>
      </c>
      <c r="K17" s="11">
        <v>669128648601</v>
      </c>
      <c r="L17" s="11">
        <v>273956692322</v>
      </c>
      <c r="M17" s="27">
        <v>943085340923</v>
      </c>
    </row>
    <row r="18" spans="2:13" ht="20.25">
      <c r="B18" s="5">
        <v>13</v>
      </c>
      <c r="C18" s="1" t="s">
        <v>25</v>
      </c>
      <c r="D18" s="39" t="s">
        <v>56</v>
      </c>
      <c r="E18" s="9">
        <v>2805971862621</v>
      </c>
      <c r="F18" s="9">
        <v>8334074107790</v>
      </c>
      <c r="G18" s="25">
        <v>11140045970411</v>
      </c>
      <c r="H18" s="9">
        <v>1611136201960</v>
      </c>
      <c r="I18" s="9">
        <v>6586703999686</v>
      </c>
      <c r="J18" s="25">
        <v>8197840201646</v>
      </c>
      <c r="K18" s="25">
        <v>1141440835055</v>
      </c>
      <c r="L18" s="9">
        <v>4130390700202</v>
      </c>
      <c r="M18" s="27">
        <v>5271831535257</v>
      </c>
    </row>
    <row r="19" spans="2:13" ht="20.25">
      <c r="B19" s="4">
        <v>14</v>
      </c>
      <c r="C19" s="2" t="s">
        <v>12</v>
      </c>
      <c r="D19" s="40" t="s">
        <v>56</v>
      </c>
      <c r="E19" s="10">
        <v>2731217927015</v>
      </c>
      <c r="F19" s="10">
        <v>921044364992</v>
      </c>
      <c r="G19" s="25">
        <v>3652262292007</v>
      </c>
      <c r="H19" s="10">
        <v>9122467687994</v>
      </c>
      <c r="I19" s="18">
        <v>5815334548735</v>
      </c>
      <c r="J19" s="26">
        <v>14937802236729</v>
      </c>
      <c r="K19" s="10">
        <v>169403341144</v>
      </c>
      <c r="L19" s="10">
        <v>87042558276</v>
      </c>
      <c r="M19" s="27">
        <v>256445899420</v>
      </c>
    </row>
    <row r="20" spans="2:13" ht="20.25">
      <c r="B20" s="29">
        <v>15</v>
      </c>
      <c r="C20" s="7" t="s">
        <v>13</v>
      </c>
      <c r="D20" s="43" t="s">
        <v>56</v>
      </c>
      <c r="E20" s="30">
        <v>1362349550000</v>
      </c>
      <c r="F20" s="30">
        <v>6039353940000</v>
      </c>
      <c r="G20" s="25">
        <v>7401703490000</v>
      </c>
      <c r="H20" s="32">
        <v>2186354347948</v>
      </c>
      <c r="I20" s="31">
        <v>6447538617658</v>
      </c>
      <c r="J20" s="26">
        <v>8633892965606</v>
      </c>
      <c r="K20" s="30">
        <v>4215280295428</v>
      </c>
      <c r="L20" s="30">
        <v>10361043575271</v>
      </c>
      <c r="M20" s="27">
        <v>14576323870699</v>
      </c>
    </row>
    <row r="21" spans="2:13" ht="20.25">
      <c r="B21" s="4">
        <v>16</v>
      </c>
      <c r="C21" s="2" t="s">
        <v>26</v>
      </c>
      <c r="D21" s="40" t="s">
        <v>55</v>
      </c>
      <c r="E21" s="10">
        <v>979298811618</v>
      </c>
      <c r="F21" s="10">
        <v>625205472180</v>
      </c>
      <c r="G21" s="25">
        <v>1604504283798</v>
      </c>
      <c r="H21" s="10">
        <v>5025154867181</v>
      </c>
      <c r="I21" s="18">
        <v>3486757725751</v>
      </c>
      <c r="J21" s="26">
        <v>8511912592932</v>
      </c>
      <c r="K21" s="10">
        <v>168704548191</v>
      </c>
      <c r="L21" s="10">
        <v>150333521310</v>
      </c>
      <c r="M21" s="27">
        <v>319038069501</v>
      </c>
    </row>
    <row r="22" spans="2:13" ht="20.25">
      <c r="B22" s="29">
        <v>17</v>
      </c>
      <c r="C22" s="7" t="s">
        <v>30</v>
      </c>
      <c r="D22" s="43" t="s">
        <v>56</v>
      </c>
      <c r="E22" s="30">
        <v>949314138304</v>
      </c>
      <c r="F22" s="30">
        <v>1454737622641</v>
      </c>
      <c r="G22" s="25">
        <v>2404051760945</v>
      </c>
      <c r="H22" s="32">
        <v>188456509786</v>
      </c>
      <c r="I22" s="31">
        <v>524732444119</v>
      </c>
      <c r="J22" s="26">
        <v>713188953905</v>
      </c>
      <c r="K22" s="30">
        <v>605642098349</v>
      </c>
      <c r="L22" s="30">
        <v>1290306841779</v>
      </c>
      <c r="M22" s="27">
        <v>1895948940128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56</v>
      </c>
      <c r="E24" s="10">
        <v>49625346860622</v>
      </c>
      <c r="F24" s="10">
        <v>97090505146085</v>
      </c>
      <c r="G24" s="25">
        <v>146715852006707</v>
      </c>
      <c r="H24" s="8">
        <v>45466317779247</v>
      </c>
      <c r="I24" s="18">
        <v>68766712041636</v>
      </c>
      <c r="J24" s="26">
        <v>114233029820883</v>
      </c>
      <c r="K24" s="10">
        <v>20055720876573</v>
      </c>
      <c r="L24" s="10">
        <v>31385448414394</v>
      </c>
      <c r="M24" s="27">
        <v>51441169290967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56</v>
      </c>
      <c r="E26" s="10">
        <v>116971611381</v>
      </c>
      <c r="F26" s="10">
        <v>1170636873231</v>
      </c>
      <c r="G26" s="25">
        <v>1287608484612</v>
      </c>
      <c r="H26" s="8">
        <v>0</v>
      </c>
      <c r="I26" s="18">
        <v>0</v>
      </c>
      <c r="J26" s="26">
        <v>0</v>
      </c>
      <c r="K26" s="10">
        <v>47122860200</v>
      </c>
      <c r="L26" s="10">
        <v>934850707976</v>
      </c>
      <c r="M26" s="27">
        <v>981973568176</v>
      </c>
    </row>
    <row r="27" spans="2:13" ht="20.25">
      <c r="B27" s="5">
        <v>22</v>
      </c>
      <c r="C27" s="1" t="s">
        <v>15</v>
      </c>
      <c r="D27" s="41" t="s">
        <v>56</v>
      </c>
      <c r="E27" s="13">
        <v>580354649032</v>
      </c>
      <c r="F27" s="9">
        <v>243879514587</v>
      </c>
      <c r="G27" s="25">
        <v>824234163619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56</v>
      </c>
      <c r="E28" s="10">
        <v>1082802070000</v>
      </c>
      <c r="F28" s="10">
        <v>5632972980000</v>
      </c>
      <c r="G28" s="25">
        <v>6715775050000</v>
      </c>
      <c r="H28" s="8">
        <v>5313734515422</v>
      </c>
      <c r="I28" s="18">
        <v>10887465033701</v>
      </c>
      <c r="J28" s="26">
        <v>16201199549123</v>
      </c>
      <c r="K28" s="10">
        <v>641810380313</v>
      </c>
      <c r="L28" s="10">
        <v>1989401386017</v>
      </c>
      <c r="M28" s="27">
        <v>2631211766330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56</v>
      </c>
      <c r="E30" s="10">
        <v>2896836203158</v>
      </c>
      <c r="F30" s="10">
        <v>6150804794017</v>
      </c>
      <c r="G30" s="25">
        <v>9047640997175</v>
      </c>
      <c r="H30" s="8">
        <v>1722316142287</v>
      </c>
      <c r="I30" s="18">
        <v>2825790519957</v>
      </c>
      <c r="J30" s="26">
        <v>4548106662244</v>
      </c>
      <c r="K30" s="10">
        <v>4846250634680</v>
      </c>
      <c r="L30" s="10">
        <v>10877004436035</v>
      </c>
      <c r="M30" s="27">
        <v>15723255070715</v>
      </c>
    </row>
    <row r="31" spans="2:13" ht="20.25">
      <c r="B31" s="5">
        <v>26</v>
      </c>
      <c r="C31" s="1" t="s">
        <v>18</v>
      </c>
      <c r="D31" s="41" t="s">
        <v>56</v>
      </c>
      <c r="E31" s="13">
        <v>12694667073636</v>
      </c>
      <c r="F31" s="9">
        <v>34719183253136</v>
      </c>
      <c r="G31" s="25">
        <v>47413850326772</v>
      </c>
      <c r="H31" s="9">
        <v>176781345558859</v>
      </c>
      <c r="I31" s="33">
        <v>220323056709380</v>
      </c>
      <c r="J31" s="25">
        <v>397104402268239</v>
      </c>
      <c r="K31" s="9">
        <v>10300067140018</v>
      </c>
      <c r="L31" s="9">
        <v>10518635249712</v>
      </c>
      <c r="M31" s="28">
        <v>20818702389730</v>
      </c>
    </row>
    <row r="32" spans="2:13" ht="20.25">
      <c r="B32" s="4">
        <v>27</v>
      </c>
      <c r="C32" s="2" t="s">
        <v>28</v>
      </c>
      <c r="D32" s="40" t="s">
        <v>56</v>
      </c>
      <c r="E32" s="10">
        <v>52540760351416</v>
      </c>
      <c r="F32" s="10">
        <v>90768374471700</v>
      </c>
      <c r="G32" s="25">
        <v>143309134823116</v>
      </c>
      <c r="H32" s="8">
        <v>61671056239164</v>
      </c>
      <c r="I32" s="18">
        <v>75923524480714</v>
      </c>
      <c r="J32" s="26">
        <v>137594580719878</v>
      </c>
      <c r="K32" s="10">
        <v>42954012291060</v>
      </c>
      <c r="L32" s="10">
        <v>78110533681137</v>
      </c>
      <c r="M32" s="27">
        <v>121064545972197</v>
      </c>
    </row>
    <row r="33" spans="2:13" ht="20.25">
      <c r="B33" s="5">
        <v>28</v>
      </c>
      <c r="C33" s="1" t="s">
        <v>31</v>
      </c>
      <c r="D33" s="41" t="s">
        <v>56</v>
      </c>
      <c r="E33" s="13">
        <v>94805539138</v>
      </c>
      <c r="F33" s="9">
        <v>77760749319</v>
      </c>
      <c r="G33" s="25">
        <v>172566288457</v>
      </c>
      <c r="H33" s="9">
        <v>8672372783</v>
      </c>
      <c r="I33" s="33">
        <v>8352694083</v>
      </c>
      <c r="J33" s="25">
        <v>17025066866</v>
      </c>
      <c r="K33" s="9">
        <v>83610034067</v>
      </c>
      <c r="L33" s="9">
        <v>43004576912</v>
      </c>
      <c r="M33" s="28">
        <v>126614610979</v>
      </c>
    </row>
    <row r="34" spans="2:13" ht="20.25" thickBot="1">
      <c r="B34" s="50" t="s">
        <v>20</v>
      </c>
      <c r="C34" s="57"/>
      <c r="D34" s="34"/>
      <c r="E34" s="22">
        <f>SUM(E6:E33)</f>
        <v>161584581302780</v>
      </c>
      <c r="F34" s="22">
        <f aca="true" t="shared" si="0" ref="F34:M34">SUM(F6:F33)</f>
        <v>285371625232916</v>
      </c>
      <c r="G34" s="22">
        <f t="shared" si="0"/>
        <v>446956206535696</v>
      </c>
      <c r="H34" s="22">
        <f t="shared" si="0"/>
        <v>364432756477663</v>
      </c>
      <c r="I34" s="22">
        <f t="shared" si="0"/>
        <v>432988203477309</v>
      </c>
      <c r="J34" s="22">
        <f t="shared" si="0"/>
        <v>797420959954972</v>
      </c>
      <c r="K34" s="22">
        <f t="shared" si="0"/>
        <v>97920543470033</v>
      </c>
      <c r="L34" s="22">
        <f t="shared" si="0"/>
        <v>163321342624157</v>
      </c>
      <c r="M34" s="22">
        <f t="shared" si="0"/>
        <v>261241886094190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55</v>
      </c>
      <c r="E6" s="14">
        <v>3470747578093</v>
      </c>
      <c r="F6" s="15">
        <v>1879421737881</v>
      </c>
      <c r="G6" s="24">
        <v>5350169315974</v>
      </c>
      <c r="H6" s="16">
        <v>2801140342119</v>
      </c>
      <c r="I6" s="16">
        <v>2420275300538</v>
      </c>
      <c r="J6" s="24">
        <v>5221415642657</v>
      </c>
      <c r="K6" s="16">
        <v>1226078411163</v>
      </c>
      <c r="L6" s="16">
        <v>850687420373</v>
      </c>
      <c r="M6" s="27">
        <v>2076765831536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54</v>
      </c>
      <c r="E9" s="10">
        <v>1030617680000</v>
      </c>
      <c r="F9" s="8">
        <v>372268140000</v>
      </c>
      <c r="G9" s="25">
        <v>1402885820000</v>
      </c>
      <c r="H9" s="10">
        <v>12162240141217</v>
      </c>
      <c r="I9" s="8">
        <v>7060429924297</v>
      </c>
      <c r="J9" s="25">
        <v>19222670065514</v>
      </c>
      <c r="K9" s="8">
        <v>465277199341</v>
      </c>
      <c r="L9" s="8">
        <v>108539491051</v>
      </c>
      <c r="M9" s="27">
        <v>573816690392</v>
      </c>
    </row>
    <row r="10" spans="2:13" ht="20.25">
      <c r="B10" s="5">
        <v>5</v>
      </c>
      <c r="C10" s="1" t="s">
        <v>23</v>
      </c>
      <c r="D10" s="39" t="s">
        <v>55</v>
      </c>
      <c r="E10" s="9">
        <v>14864006295219</v>
      </c>
      <c r="F10" s="9">
        <v>2581297118217</v>
      </c>
      <c r="G10" s="25">
        <v>17445303413436</v>
      </c>
      <c r="H10" s="9">
        <v>15953256396088</v>
      </c>
      <c r="I10" s="9">
        <v>4557177382776</v>
      </c>
      <c r="J10" s="25">
        <v>20510433778864</v>
      </c>
      <c r="K10" s="9">
        <v>1826339572062</v>
      </c>
      <c r="L10" s="9">
        <v>595371877268</v>
      </c>
      <c r="M10" s="27">
        <v>2421711449330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55</v>
      </c>
      <c r="E12" s="13">
        <v>1240905974735</v>
      </c>
      <c r="F12" s="9">
        <v>155176591974</v>
      </c>
      <c r="G12" s="25">
        <v>1396082566709</v>
      </c>
      <c r="H12" s="13">
        <v>5413890582010</v>
      </c>
      <c r="I12" s="13">
        <v>1128879756672</v>
      </c>
      <c r="J12" s="25">
        <v>6542770338682</v>
      </c>
      <c r="K12" s="9">
        <v>3774493218709</v>
      </c>
      <c r="L12" s="9">
        <v>66724531327</v>
      </c>
      <c r="M12" s="27">
        <v>3841217750036</v>
      </c>
    </row>
    <row r="13" spans="2:13" ht="19.5">
      <c r="B13" s="4">
        <v>8</v>
      </c>
      <c r="C13" s="2" t="s">
        <v>10</v>
      </c>
      <c r="D13" s="38" t="s">
        <v>55</v>
      </c>
      <c r="E13" s="11">
        <v>7147433925853</v>
      </c>
      <c r="F13" s="11">
        <v>19701259395525</v>
      </c>
      <c r="G13" s="26">
        <v>26848693321378</v>
      </c>
      <c r="H13" s="11">
        <v>4583311403880</v>
      </c>
      <c r="I13" s="11">
        <v>10609764377973</v>
      </c>
      <c r="J13" s="26">
        <v>15193075781853</v>
      </c>
      <c r="K13" s="11">
        <v>3435453909785</v>
      </c>
      <c r="L13" s="11">
        <v>7935988152345</v>
      </c>
      <c r="M13" s="27">
        <v>11371442062130</v>
      </c>
    </row>
    <row r="14" spans="2:13" ht="19.5">
      <c r="B14" s="5">
        <v>9</v>
      </c>
      <c r="C14" s="1" t="s">
        <v>36</v>
      </c>
      <c r="D14" s="39" t="s">
        <v>55</v>
      </c>
      <c r="E14" s="12">
        <v>183840188630</v>
      </c>
      <c r="F14" s="12">
        <v>408352041181</v>
      </c>
      <c r="G14" s="26">
        <v>592192229811</v>
      </c>
      <c r="H14" s="12">
        <v>61603911862</v>
      </c>
      <c r="I14" s="12">
        <v>467896912962</v>
      </c>
      <c r="J14" s="26">
        <v>529500824824</v>
      </c>
      <c r="K14" s="17">
        <v>125873199466</v>
      </c>
      <c r="L14" s="17">
        <v>1263204033502</v>
      </c>
      <c r="M14" s="27">
        <v>1389077232968</v>
      </c>
    </row>
    <row r="15" spans="2:13" ht="20.25">
      <c r="B15" s="4">
        <v>10</v>
      </c>
      <c r="C15" s="2" t="s">
        <v>11</v>
      </c>
      <c r="D15" s="42" t="s">
        <v>55</v>
      </c>
      <c r="E15" s="18">
        <v>12750590000</v>
      </c>
      <c r="F15" s="35">
        <v>52094100000</v>
      </c>
      <c r="G15" s="26">
        <v>64844690000</v>
      </c>
      <c r="H15" s="8">
        <v>252080745500</v>
      </c>
      <c r="I15" s="36">
        <v>11613836560</v>
      </c>
      <c r="J15" s="25">
        <v>263694582060</v>
      </c>
      <c r="K15" s="8">
        <v>3706155500</v>
      </c>
      <c r="L15" s="8">
        <v>218001720887</v>
      </c>
      <c r="M15" s="27">
        <v>221707876387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55</v>
      </c>
      <c r="E17" s="11">
        <v>921464767113</v>
      </c>
      <c r="F17" s="11">
        <v>190290125117</v>
      </c>
      <c r="G17" s="26">
        <v>1111754892230</v>
      </c>
      <c r="H17" s="11">
        <v>813100949521</v>
      </c>
      <c r="I17" s="11">
        <v>289890739889</v>
      </c>
      <c r="J17" s="26">
        <v>1102991689410</v>
      </c>
      <c r="K17" s="11">
        <v>925690618956</v>
      </c>
      <c r="L17" s="11">
        <v>200968062647</v>
      </c>
      <c r="M17" s="27">
        <v>1126658681603</v>
      </c>
    </row>
    <row r="18" spans="2:13" ht="20.25">
      <c r="B18" s="5">
        <v>13</v>
      </c>
      <c r="C18" s="1" t="s">
        <v>25</v>
      </c>
      <c r="D18" s="39" t="s">
        <v>55</v>
      </c>
      <c r="E18" s="9">
        <v>2966109290903</v>
      </c>
      <c r="F18" s="9">
        <v>9760684879407</v>
      </c>
      <c r="G18" s="25">
        <v>12726794170310</v>
      </c>
      <c r="H18" s="9">
        <v>1121971688558</v>
      </c>
      <c r="I18" s="9">
        <v>5171234147448</v>
      </c>
      <c r="J18" s="25">
        <v>6293205836006</v>
      </c>
      <c r="K18" s="25">
        <v>869865383599</v>
      </c>
      <c r="L18" s="9">
        <v>3651497397536</v>
      </c>
      <c r="M18" s="27">
        <v>4521362781135</v>
      </c>
    </row>
    <row r="19" spans="2:13" ht="20.25">
      <c r="B19" s="4">
        <v>14</v>
      </c>
      <c r="C19" s="2" t="s">
        <v>12</v>
      </c>
      <c r="D19" s="40" t="s">
        <v>55</v>
      </c>
      <c r="E19" s="10">
        <v>2521120296313</v>
      </c>
      <c r="F19" s="10">
        <v>915185715767</v>
      </c>
      <c r="G19" s="25">
        <v>3436306012080</v>
      </c>
      <c r="H19" s="10">
        <v>7845521563835</v>
      </c>
      <c r="I19" s="18">
        <v>4910666593769</v>
      </c>
      <c r="J19" s="26">
        <v>12756188157604</v>
      </c>
      <c r="K19" s="10">
        <v>118177337462</v>
      </c>
      <c r="L19" s="10">
        <v>73641849683</v>
      </c>
      <c r="M19" s="27">
        <v>191819187145</v>
      </c>
    </row>
    <row r="20" spans="2:13" ht="20.25">
      <c r="B20" s="29">
        <v>15</v>
      </c>
      <c r="C20" s="7" t="s">
        <v>13</v>
      </c>
      <c r="D20" s="43" t="s">
        <v>55</v>
      </c>
      <c r="E20" s="30">
        <v>1373538350000</v>
      </c>
      <c r="F20" s="30">
        <v>6568083970000</v>
      </c>
      <c r="G20" s="25">
        <v>7941622320000</v>
      </c>
      <c r="H20" s="32">
        <v>2186354347948</v>
      </c>
      <c r="I20" s="31">
        <v>6447538617658</v>
      </c>
      <c r="J20" s="26">
        <v>8633892965606</v>
      </c>
      <c r="K20" s="30">
        <v>4215280295428</v>
      </c>
      <c r="L20" s="30">
        <v>10361043575271</v>
      </c>
      <c r="M20" s="27">
        <v>14576323870699</v>
      </c>
    </row>
    <row r="21" spans="2:13" ht="20.25">
      <c r="B21" s="4">
        <v>16</v>
      </c>
      <c r="C21" s="2" t="s">
        <v>26</v>
      </c>
      <c r="D21" s="40" t="s">
        <v>55</v>
      </c>
      <c r="E21" s="10">
        <v>979298811618</v>
      </c>
      <c r="F21" s="10">
        <v>625205472180</v>
      </c>
      <c r="G21" s="25">
        <v>1604504283798</v>
      </c>
      <c r="H21" s="10">
        <v>5025154867181</v>
      </c>
      <c r="I21" s="18">
        <v>3486757725751</v>
      </c>
      <c r="J21" s="26">
        <v>8511912592932</v>
      </c>
      <c r="K21" s="10">
        <v>168704548191</v>
      </c>
      <c r="L21" s="10">
        <v>150333521310</v>
      </c>
      <c r="M21" s="27">
        <v>319038069501</v>
      </c>
    </row>
    <row r="22" spans="2:13" ht="20.25">
      <c r="B22" s="29">
        <v>17</v>
      </c>
      <c r="C22" s="7" t="s">
        <v>30</v>
      </c>
      <c r="D22" s="43" t="s">
        <v>55</v>
      </c>
      <c r="E22" s="30">
        <v>869053272274</v>
      </c>
      <c r="F22" s="30">
        <v>1475660763487</v>
      </c>
      <c r="G22" s="25">
        <v>2344714035761</v>
      </c>
      <c r="H22" s="32">
        <v>164867063792</v>
      </c>
      <c r="I22" s="31">
        <v>403026795164</v>
      </c>
      <c r="J22" s="26">
        <v>567893858956</v>
      </c>
      <c r="K22" s="30">
        <v>1028065400050</v>
      </c>
      <c r="L22" s="30">
        <v>1012573333597</v>
      </c>
      <c r="M22" s="27">
        <v>2040638733647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55</v>
      </c>
      <c r="E24" s="10">
        <v>37860705302648</v>
      </c>
      <c r="F24" s="10">
        <v>76786163966200</v>
      </c>
      <c r="G24" s="25">
        <v>114646869268848</v>
      </c>
      <c r="H24" s="8">
        <v>33246811375500</v>
      </c>
      <c r="I24" s="18">
        <v>51662568032484</v>
      </c>
      <c r="J24" s="26">
        <v>84909379407984</v>
      </c>
      <c r="K24" s="10">
        <v>13046503866213</v>
      </c>
      <c r="L24" s="10">
        <v>21090330776281</v>
      </c>
      <c r="M24" s="27">
        <v>34136834642494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55</v>
      </c>
      <c r="E26" s="10">
        <v>101163116228</v>
      </c>
      <c r="F26" s="10">
        <v>1082372727509</v>
      </c>
      <c r="G26" s="25">
        <v>1183535843737</v>
      </c>
      <c r="H26" s="8">
        <v>0</v>
      </c>
      <c r="I26" s="18">
        <v>0</v>
      </c>
      <c r="J26" s="26">
        <v>0</v>
      </c>
      <c r="K26" s="10">
        <v>38869118311</v>
      </c>
      <c r="L26" s="10">
        <v>716149722992</v>
      </c>
      <c r="M26" s="27">
        <v>755018841303</v>
      </c>
    </row>
    <row r="27" spans="2:13" ht="20.25">
      <c r="B27" s="5">
        <v>22</v>
      </c>
      <c r="C27" s="1" t="s">
        <v>15</v>
      </c>
      <c r="D27" s="41" t="s">
        <v>55</v>
      </c>
      <c r="E27" s="13">
        <v>511980153286</v>
      </c>
      <c r="F27" s="9">
        <v>233954275009</v>
      </c>
      <c r="G27" s="25">
        <v>745934428295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55</v>
      </c>
      <c r="E28" s="10">
        <v>1045382310000</v>
      </c>
      <c r="F28" s="10">
        <v>5888508910000</v>
      </c>
      <c r="G28" s="25">
        <v>6933891220000</v>
      </c>
      <c r="H28" s="8">
        <v>4046453709714</v>
      </c>
      <c r="I28" s="18">
        <v>9076320802735</v>
      </c>
      <c r="J28" s="26">
        <v>13122774512449</v>
      </c>
      <c r="K28" s="10">
        <v>439984443164</v>
      </c>
      <c r="L28" s="10">
        <v>1417756225198</v>
      </c>
      <c r="M28" s="27">
        <v>1857740668362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55</v>
      </c>
      <c r="E30" s="10">
        <v>2677293213526</v>
      </c>
      <c r="F30" s="10">
        <v>5934457377523</v>
      </c>
      <c r="G30" s="25">
        <v>8611750591049</v>
      </c>
      <c r="H30" s="8">
        <v>1327179156509</v>
      </c>
      <c r="I30" s="18">
        <v>2261089595386</v>
      </c>
      <c r="J30" s="26">
        <v>3588268751895</v>
      </c>
      <c r="K30" s="10">
        <v>4208671943155</v>
      </c>
      <c r="L30" s="10">
        <v>11928585582909</v>
      </c>
      <c r="M30" s="27">
        <v>16137257526064</v>
      </c>
    </row>
    <row r="31" spans="2:13" ht="20.25">
      <c r="B31" s="5">
        <v>26</v>
      </c>
      <c r="C31" s="1" t="s">
        <v>18</v>
      </c>
      <c r="D31" s="41" t="s">
        <v>55</v>
      </c>
      <c r="E31" s="13">
        <v>21296356142456</v>
      </c>
      <c r="F31" s="9">
        <v>65127819060891</v>
      </c>
      <c r="G31" s="25">
        <v>86424175203347</v>
      </c>
      <c r="H31" s="9">
        <v>124196117830663</v>
      </c>
      <c r="I31" s="33">
        <v>166613853851283</v>
      </c>
      <c r="J31" s="25">
        <v>290809971681946</v>
      </c>
      <c r="K31" s="9">
        <v>6337966529356</v>
      </c>
      <c r="L31" s="9">
        <v>7054852552172</v>
      </c>
      <c r="M31" s="28">
        <v>13392819081528</v>
      </c>
    </row>
    <row r="32" spans="2:13" ht="20.25">
      <c r="B32" s="4">
        <v>27</v>
      </c>
      <c r="C32" s="2" t="s">
        <v>28</v>
      </c>
      <c r="D32" s="40" t="s">
        <v>55</v>
      </c>
      <c r="E32" s="10">
        <v>46574862774044</v>
      </c>
      <c r="F32" s="10">
        <v>87719527596551</v>
      </c>
      <c r="G32" s="25">
        <v>134294390370595</v>
      </c>
      <c r="H32" s="8">
        <v>56379712336493</v>
      </c>
      <c r="I32" s="18">
        <v>66050433943775</v>
      </c>
      <c r="J32" s="26">
        <v>122430146280268</v>
      </c>
      <c r="K32" s="10">
        <v>33871085961365</v>
      </c>
      <c r="L32" s="10">
        <v>78370208396246</v>
      </c>
      <c r="M32" s="27">
        <v>112241294357611</v>
      </c>
    </row>
    <row r="33" spans="2:13" ht="20.25">
      <c r="B33" s="5">
        <v>28</v>
      </c>
      <c r="C33" s="1" t="s">
        <v>31</v>
      </c>
      <c r="D33" s="41" t="s">
        <v>55</v>
      </c>
      <c r="E33" s="13">
        <v>91043600140</v>
      </c>
      <c r="F33" s="9">
        <v>76954633368</v>
      </c>
      <c r="G33" s="25">
        <v>167998233508</v>
      </c>
      <c r="H33" s="9">
        <v>9069027912</v>
      </c>
      <c r="I33" s="33">
        <v>8231933014</v>
      </c>
      <c r="J33" s="25">
        <v>17300960926</v>
      </c>
      <c r="K33" s="9">
        <v>68143638105</v>
      </c>
      <c r="L33" s="9">
        <v>34518621668</v>
      </c>
      <c r="M33" s="28">
        <v>102662259773</v>
      </c>
    </row>
    <row r="34" spans="2:13" ht="20.25" thickBot="1">
      <c r="B34" s="50" t="s">
        <v>20</v>
      </c>
      <c r="C34" s="57"/>
      <c r="D34" s="34"/>
      <c r="E34" s="22">
        <f>SUM(E6:E33)</f>
        <v>148211681758452</v>
      </c>
      <c r="F34" s="22">
        <f aca="true" t="shared" si="0" ref="F34:M34">SUM(F6:F33)</f>
        <v>289471653400798</v>
      </c>
      <c r="G34" s="22">
        <f t="shared" si="0"/>
        <v>437683335159250</v>
      </c>
      <c r="H34" s="22">
        <f t="shared" si="0"/>
        <v>277643108384567</v>
      </c>
      <c r="I34" s="22">
        <f t="shared" si="0"/>
        <v>343090750718930</v>
      </c>
      <c r="J34" s="22">
        <f t="shared" si="0"/>
        <v>620733859103497</v>
      </c>
      <c r="K34" s="22">
        <f t="shared" si="0"/>
        <v>76249325739048</v>
      </c>
      <c r="L34" s="22">
        <f t="shared" si="0"/>
        <v>147139749405770</v>
      </c>
      <c r="M34" s="22">
        <f t="shared" si="0"/>
        <v>223389075144818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54</v>
      </c>
      <c r="E6" s="14">
        <v>3366779514357</v>
      </c>
      <c r="F6" s="15">
        <v>1637844715852</v>
      </c>
      <c r="G6" s="24">
        <v>5004624230209</v>
      </c>
      <c r="H6" s="16">
        <v>2329090845545</v>
      </c>
      <c r="I6" s="16">
        <v>1937679169482</v>
      </c>
      <c r="J6" s="24">
        <v>4266770015027</v>
      </c>
      <c r="K6" s="16">
        <v>1179076011204</v>
      </c>
      <c r="L6" s="16">
        <v>768653912798</v>
      </c>
      <c r="M6" s="27">
        <v>1947729924002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54</v>
      </c>
      <c r="E9" s="10">
        <v>1030617680000</v>
      </c>
      <c r="F9" s="8">
        <v>372268140000</v>
      </c>
      <c r="G9" s="25">
        <v>1402885820000</v>
      </c>
      <c r="H9" s="10">
        <v>12162240141217</v>
      </c>
      <c r="I9" s="8">
        <v>7060429924297</v>
      </c>
      <c r="J9" s="25">
        <v>19222670065514</v>
      </c>
      <c r="K9" s="8">
        <v>465277199341</v>
      </c>
      <c r="L9" s="8">
        <v>108539491051</v>
      </c>
      <c r="M9" s="27">
        <v>573816690392</v>
      </c>
    </row>
    <row r="10" spans="2:13" ht="20.25">
      <c r="B10" s="5">
        <v>5</v>
      </c>
      <c r="C10" s="1" t="s">
        <v>23</v>
      </c>
      <c r="D10" s="39" t="s">
        <v>54</v>
      </c>
      <c r="E10" s="9">
        <v>14076156689136</v>
      </c>
      <c r="F10" s="9">
        <v>2239749090567</v>
      </c>
      <c r="G10" s="25">
        <v>16315905779703</v>
      </c>
      <c r="H10" s="9">
        <v>14553693287071</v>
      </c>
      <c r="I10" s="9">
        <v>4031551883248</v>
      </c>
      <c r="J10" s="25">
        <v>18585245170319</v>
      </c>
      <c r="K10" s="9">
        <v>1789886342665</v>
      </c>
      <c r="L10" s="9">
        <v>528290410997</v>
      </c>
      <c r="M10" s="27">
        <v>2318176753662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54</v>
      </c>
      <c r="E12" s="13">
        <v>1144534326791</v>
      </c>
      <c r="F12" s="9">
        <v>128911836183</v>
      </c>
      <c r="G12" s="25">
        <v>1273446162974</v>
      </c>
      <c r="H12" s="13">
        <v>4637966843148</v>
      </c>
      <c r="I12" s="13">
        <v>914218692081</v>
      </c>
      <c r="J12" s="25">
        <v>5552185535229</v>
      </c>
      <c r="K12" s="9">
        <v>3051747987073</v>
      </c>
      <c r="L12" s="9">
        <v>47572320027</v>
      </c>
      <c r="M12" s="27">
        <v>3099320307100</v>
      </c>
    </row>
    <row r="13" spans="2:13" ht="19.5">
      <c r="B13" s="4">
        <v>8</v>
      </c>
      <c r="C13" s="2" t="s">
        <v>10</v>
      </c>
      <c r="D13" s="38" t="s">
        <v>54</v>
      </c>
      <c r="E13" s="11">
        <v>7049296612222</v>
      </c>
      <c r="F13" s="11">
        <v>17266944059133</v>
      </c>
      <c r="G13" s="26">
        <v>24316240671355</v>
      </c>
      <c r="H13" s="11">
        <v>4415137161019</v>
      </c>
      <c r="I13" s="11">
        <v>9140309854775</v>
      </c>
      <c r="J13" s="26">
        <v>13555447015794</v>
      </c>
      <c r="K13" s="11">
        <v>3469208043876</v>
      </c>
      <c r="L13" s="11">
        <v>7098556896852</v>
      </c>
      <c r="M13" s="27">
        <v>10567764940728</v>
      </c>
    </row>
    <row r="14" spans="2:13" ht="19.5">
      <c r="B14" s="5">
        <v>9</v>
      </c>
      <c r="C14" s="1" t="s">
        <v>36</v>
      </c>
      <c r="D14" s="39" t="s">
        <v>54</v>
      </c>
      <c r="E14" s="12">
        <v>171395208657</v>
      </c>
      <c r="F14" s="12">
        <v>370729001860</v>
      </c>
      <c r="G14" s="26">
        <v>542124210517</v>
      </c>
      <c r="H14" s="12">
        <v>60550600081</v>
      </c>
      <c r="I14" s="12">
        <v>347823005156</v>
      </c>
      <c r="J14" s="26">
        <v>408373605237</v>
      </c>
      <c r="K14" s="17">
        <v>163539698169</v>
      </c>
      <c r="L14" s="17">
        <v>953106902667</v>
      </c>
      <c r="M14" s="27">
        <v>1116646600836</v>
      </c>
    </row>
    <row r="15" spans="2:13" ht="20.25">
      <c r="B15" s="4">
        <v>10</v>
      </c>
      <c r="C15" s="2" t="s">
        <v>11</v>
      </c>
      <c r="D15" s="42" t="s">
        <v>54</v>
      </c>
      <c r="E15" s="18">
        <v>3319710000</v>
      </c>
      <c r="F15" s="35">
        <v>12403550000</v>
      </c>
      <c r="G15" s="26">
        <v>15723260000</v>
      </c>
      <c r="H15" s="8">
        <v>48853468780</v>
      </c>
      <c r="I15" s="36">
        <v>5801474200</v>
      </c>
      <c r="J15" s="25">
        <v>54654942980</v>
      </c>
      <c r="K15" s="8">
        <v>3036456702</v>
      </c>
      <c r="L15" s="8">
        <v>2099021953</v>
      </c>
      <c r="M15" s="27">
        <v>5135478655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54</v>
      </c>
      <c r="E17" s="11">
        <v>884485118896</v>
      </c>
      <c r="F17" s="11">
        <v>163396430622</v>
      </c>
      <c r="G17" s="26">
        <v>1047881549518</v>
      </c>
      <c r="H17" s="11">
        <v>662705329944</v>
      </c>
      <c r="I17" s="11">
        <v>192012899051</v>
      </c>
      <c r="J17" s="26">
        <v>854718228995</v>
      </c>
      <c r="K17" s="11">
        <v>417349768206</v>
      </c>
      <c r="L17" s="11">
        <v>776166527248</v>
      </c>
      <c r="M17" s="27">
        <v>1193516295454</v>
      </c>
    </row>
    <row r="18" spans="2:13" ht="20.25">
      <c r="B18" s="5">
        <v>13</v>
      </c>
      <c r="C18" s="1" t="s">
        <v>25</v>
      </c>
      <c r="D18" s="39" t="s">
        <v>54</v>
      </c>
      <c r="E18" s="9">
        <v>2251992253701</v>
      </c>
      <c r="F18" s="9">
        <v>6651237605454</v>
      </c>
      <c r="G18" s="25">
        <v>8903229859155</v>
      </c>
      <c r="H18" s="9">
        <v>956026655396</v>
      </c>
      <c r="I18" s="9">
        <v>3807290040708</v>
      </c>
      <c r="J18" s="25">
        <v>4763316696104</v>
      </c>
      <c r="K18" s="25">
        <v>909273634169</v>
      </c>
      <c r="L18" s="9">
        <v>3387375956462</v>
      </c>
      <c r="M18" s="27">
        <v>4296649590631</v>
      </c>
    </row>
    <row r="19" spans="2:13" ht="20.25">
      <c r="B19" s="4">
        <v>14</v>
      </c>
      <c r="C19" s="2" t="s">
        <v>12</v>
      </c>
      <c r="D19" s="40" t="s">
        <v>54</v>
      </c>
      <c r="E19" s="10">
        <v>2427244187858</v>
      </c>
      <c r="F19" s="10">
        <v>819076970905</v>
      </c>
      <c r="G19" s="25">
        <v>3246321158763</v>
      </c>
      <c r="H19" s="10">
        <v>6642250500297</v>
      </c>
      <c r="I19" s="18">
        <v>3909704375144</v>
      </c>
      <c r="J19" s="26">
        <v>10551954875441</v>
      </c>
      <c r="K19" s="10">
        <v>120285355841</v>
      </c>
      <c r="L19" s="10">
        <v>65940724983</v>
      </c>
      <c r="M19" s="27">
        <v>186226080824</v>
      </c>
    </row>
    <row r="20" spans="2:13" ht="20.25">
      <c r="B20" s="29">
        <v>15</v>
      </c>
      <c r="C20" s="7" t="s">
        <v>13</v>
      </c>
      <c r="D20" s="43" t="s">
        <v>54</v>
      </c>
      <c r="E20" s="30">
        <v>1351499330000</v>
      </c>
      <c r="F20" s="30">
        <v>6066443140000</v>
      </c>
      <c r="G20" s="25">
        <v>7417942470000</v>
      </c>
      <c r="H20" s="32">
        <v>2118726814875</v>
      </c>
      <c r="I20" s="31">
        <v>5098575439895</v>
      </c>
      <c r="J20" s="26">
        <v>7217302254770</v>
      </c>
      <c r="K20" s="30">
        <v>3888380489106</v>
      </c>
      <c r="L20" s="30">
        <v>9845171943653</v>
      </c>
      <c r="M20" s="27">
        <v>13733552432759</v>
      </c>
    </row>
    <row r="21" spans="2:13" ht="20.25">
      <c r="B21" s="4">
        <v>16</v>
      </c>
      <c r="C21" s="2" t="s">
        <v>26</v>
      </c>
      <c r="D21" s="40" t="s">
        <v>54</v>
      </c>
      <c r="E21" s="10">
        <v>994421217933</v>
      </c>
      <c r="F21" s="10">
        <v>590500702082</v>
      </c>
      <c r="G21" s="25">
        <v>1584921920015</v>
      </c>
      <c r="H21" s="10">
        <v>3522997182514</v>
      </c>
      <c r="I21" s="18">
        <v>2527329216660</v>
      </c>
      <c r="J21" s="26">
        <v>6050326399174</v>
      </c>
      <c r="K21" s="10">
        <v>199363381248</v>
      </c>
      <c r="L21" s="10">
        <v>164996648468</v>
      </c>
      <c r="M21" s="27">
        <v>364360029716</v>
      </c>
    </row>
    <row r="22" spans="2:13" ht="20.25">
      <c r="B22" s="29">
        <v>17</v>
      </c>
      <c r="C22" s="7" t="s">
        <v>30</v>
      </c>
      <c r="D22" s="43" t="s">
        <v>54</v>
      </c>
      <c r="E22" s="30">
        <v>786666356617</v>
      </c>
      <c r="F22" s="30">
        <v>1279300447304</v>
      </c>
      <c r="G22" s="25">
        <v>2065966803921</v>
      </c>
      <c r="H22" s="32">
        <v>144380530089</v>
      </c>
      <c r="I22" s="31">
        <v>344766363770</v>
      </c>
      <c r="J22" s="26">
        <v>489146893859</v>
      </c>
      <c r="K22" s="30">
        <v>377963666546</v>
      </c>
      <c r="L22" s="30">
        <v>842513415809</v>
      </c>
      <c r="M22" s="27">
        <v>1220477082355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54</v>
      </c>
      <c r="E24" s="10">
        <v>33420518792912</v>
      </c>
      <c r="F24" s="10">
        <v>66994097604303</v>
      </c>
      <c r="G24" s="25">
        <v>100414616397215</v>
      </c>
      <c r="H24" s="8">
        <v>29362417741838</v>
      </c>
      <c r="I24" s="18">
        <v>42484099814885</v>
      </c>
      <c r="J24" s="26">
        <v>71846517556723</v>
      </c>
      <c r="K24" s="10">
        <v>12276822630577</v>
      </c>
      <c r="L24" s="10">
        <v>17224311883469</v>
      </c>
      <c r="M24" s="27">
        <v>29501134514046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54</v>
      </c>
      <c r="E26" s="10">
        <v>97708350378</v>
      </c>
      <c r="F26" s="10">
        <v>942954422361</v>
      </c>
      <c r="G26" s="25">
        <v>1040662772739</v>
      </c>
      <c r="H26" s="8">
        <v>0</v>
      </c>
      <c r="I26" s="18">
        <v>0</v>
      </c>
      <c r="J26" s="26">
        <v>0</v>
      </c>
      <c r="K26" s="10">
        <v>40350855766</v>
      </c>
      <c r="L26" s="10">
        <v>634760373068</v>
      </c>
      <c r="M26" s="27">
        <v>675111228834</v>
      </c>
    </row>
    <row r="27" spans="2:13" ht="20.25">
      <c r="B27" s="5">
        <v>22</v>
      </c>
      <c r="C27" s="1" t="s">
        <v>15</v>
      </c>
      <c r="D27" s="41" t="s">
        <v>54</v>
      </c>
      <c r="E27" s="13">
        <v>494646347074</v>
      </c>
      <c r="F27" s="9">
        <v>218485638194</v>
      </c>
      <c r="G27" s="25">
        <v>713131985268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54</v>
      </c>
      <c r="E28" s="10">
        <v>1061627730000</v>
      </c>
      <c r="F28" s="10">
        <v>5703259390000</v>
      </c>
      <c r="G28" s="25">
        <v>6764887120000</v>
      </c>
      <c r="H28" s="8">
        <v>3754538185236</v>
      </c>
      <c r="I28" s="18">
        <v>7887293429907</v>
      </c>
      <c r="J28" s="26">
        <v>11641831615143</v>
      </c>
      <c r="K28" s="10">
        <v>439712891390</v>
      </c>
      <c r="L28" s="10">
        <v>1261078549437</v>
      </c>
      <c r="M28" s="27">
        <v>1700791440827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54</v>
      </c>
      <c r="E30" s="10">
        <v>2491407042693</v>
      </c>
      <c r="F30" s="10">
        <v>5264148258987</v>
      </c>
      <c r="G30" s="25">
        <v>7755555301680</v>
      </c>
      <c r="H30" s="8">
        <v>1320328826191</v>
      </c>
      <c r="I30" s="18">
        <v>2080298597011</v>
      </c>
      <c r="J30" s="26">
        <v>3400627423202</v>
      </c>
      <c r="K30" s="10">
        <v>3809659818505</v>
      </c>
      <c r="L30" s="10">
        <v>11523389483609</v>
      </c>
      <c r="M30" s="27">
        <v>15333049302114</v>
      </c>
    </row>
    <row r="31" spans="2:13" ht="20.25">
      <c r="B31" s="5">
        <v>26</v>
      </c>
      <c r="C31" s="1" t="s">
        <v>18</v>
      </c>
      <c r="D31" s="41" t="s">
        <v>54</v>
      </c>
      <c r="E31" s="13">
        <v>20540111460378</v>
      </c>
      <c r="F31" s="9">
        <v>58147478685990</v>
      </c>
      <c r="G31" s="25">
        <v>78687590146368</v>
      </c>
      <c r="H31" s="9">
        <v>106653282659858</v>
      </c>
      <c r="I31" s="33">
        <v>138576209819706</v>
      </c>
      <c r="J31" s="25">
        <v>245229492479564</v>
      </c>
      <c r="K31" s="9">
        <v>5374759646062</v>
      </c>
      <c r="L31" s="9">
        <v>5683253109106</v>
      </c>
      <c r="M31" s="28">
        <v>11058012755168</v>
      </c>
    </row>
    <row r="32" spans="2:13" ht="20.25">
      <c r="B32" s="4">
        <v>27</v>
      </c>
      <c r="C32" s="2" t="s">
        <v>28</v>
      </c>
      <c r="D32" s="40" t="s">
        <v>54</v>
      </c>
      <c r="E32" s="10">
        <v>44531437925042</v>
      </c>
      <c r="F32" s="10">
        <v>76902477580057</v>
      </c>
      <c r="G32" s="25">
        <v>121433915505099</v>
      </c>
      <c r="H32" s="8">
        <v>48882982651486</v>
      </c>
      <c r="I32" s="18">
        <v>54943345979800</v>
      </c>
      <c r="J32" s="26">
        <v>103826328631286</v>
      </c>
      <c r="K32" s="10">
        <v>38327358436035</v>
      </c>
      <c r="L32" s="10">
        <v>67153519762723</v>
      </c>
      <c r="M32" s="27">
        <v>105480878198758</v>
      </c>
    </row>
    <row r="33" spans="2:13" ht="20.25">
      <c r="B33" s="5">
        <v>28</v>
      </c>
      <c r="C33" s="1" t="s">
        <v>31</v>
      </c>
      <c r="D33" s="41" t="s">
        <v>54</v>
      </c>
      <c r="E33" s="13">
        <v>87950148294</v>
      </c>
      <c r="F33" s="9">
        <v>67872183116</v>
      </c>
      <c r="G33" s="25">
        <v>155822331410</v>
      </c>
      <c r="H33" s="9">
        <v>7533018244</v>
      </c>
      <c r="I33" s="33">
        <v>7205023992</v>
      </c>
      <c r="J33" s="25">
        <v>14738042236</v>
      </c>
      <c r="K33" s="9">
        <v>54130825665</v>
      </c>
      <c r="L33" s="9">
        <v>29266500410</v>
      </c>
      <c r="M33" s="28">
        <v>83397326075</v>
      </c>
    </row>
    <row r="34" spans="2:13" ht="20.25" thickBot="1">
      <c r="B34" s="50" t="s">
        <v>20</v>
      </c>
      <c r="C34" s="57"/>
      <c r="D34" s="34"/>
      <c r="E34" s="22">
        <f>SUM(E6:E33)</f>
        <v>138735824128312</v>
      </c>
      <c r="F34" s="22">
        <f aca="true" t="shared" si="0" ref="F34:M34">SUM(F6:F33)</f>
        <v>253776494255981</v>
      </c>
      <c r="G34" s="22">
        <f t="shared" si="0"/>
        <v>392512318384293</v>
      </c>
      <c r="H34" s="22">
        <f t="shared" si="0"/>
        <v>242288973387094</v>
      </c>
      <c r="I34" s="22">
        <f t="shared" si="0"/>
        <v>285749045452564</v>
      </c>
      <c r="J34" s="22">
        <f t="shared" si="0"/>
        <v>528038018839658</v>
      </c>
      <c r="K34" s="22">
        <f t="shared" si="0"/>
        <v>76412278127813</v>
      </c>
      <c r="L34" s="22">
        <f t="shared" si="0"/>
        <v>128137336396297</v>
      </c>
      <c r="M34" s="22">
        <f t="shared" si="0"/>
        <v>204549614524110</v>
      </c>
    </row>
    <row r="35" spans="7:13" ht="21" thickBot="1" thickTop="1">
      <c r="G35" s="22"/>
      <c r="J35" s="22"/>
      <c r="M35" s="23"/>
    </row>
    <row r="36" spans="7:13" ht="21" thickBot="1" thickTop="1">
      <c r="G36" s="22"/>
      <c r="J36" s="22"/>
      <c r="M36" s="23"/>
    </row>
    <row r="37" spans="7:13" ht="21" thickBot="1" thickTop="1">
      <c r="G37" s="22"/>
      <c r="J37" s="22"/>
      <c r="M37" s="23"/>
    </row>
    <row r="38" spans="7:13" ht="21" thickBot="1" thickTop="1">
      <c r="G38" s="22"/>
      <c r="J38" s="22"/>
      <c r="M38" s="23"/>
    </row>
    <row r="39" spans="7:13" ht="21" thickBot="1" thickTop="1">
      <c r="G39" s="22"/>
      <c r="J39" s="22"/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8.57421875" style="0" bestFit="1" customWidth="1"/>
    <col min="6" max="6" width="20.140625" style="0" customWidth="1"/>
    <col min="7" max="7" width="29.00390625" style="0" customWidth="1"/>
    <col min="8" max="9" width="18.57421875" style="0" bestFit="1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51" t="s">
        <v>0</v>
      </c>
      <c r="C4" s="53" t="s">
        <v>1</v>
      </c>
      <c r="D4" s="55" t="s">
        <v>29</v>
      </c>
      <c r="E4" s="48" t="s">
        <v>2</v>
      </c>
      <c r="F4" s="48"/>
      <c r="G4" s="48"/>
      <c r="H4" s="48" t="s">
        <v>3</v>
      </c>
      <c r="I4" s="48"/>
      <c r="J4" s="48"/>
      <c r="K4" s="48" t="s">
        <v>4</v>
      </c>
      <c r="L4" s="48"/>
      <c r="M4" s="49"/>
    </row>
    <row r="5" spans="2:13" ht="18" thickBot="1">
      <c r="B5" s="52"/>
      <c r="C5" s="54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2:13" ht="20.25">
      <c r="B6" s="19">
        <v>1</v>
      </c>
      <c r="C6" s="3" t="s">
        <v>8</v>
      </c>
      <c r="D6" s="37" t="s">
        <v>50</v>
      </c>
      <c r="E6" s="14">
        <v>3324887555468</v>
      </c>
      <c r="F6" s="15">
        <v>1633305673997</v>
      </c>
      <c r="G6" s="24">
        <v>4958193229465</v>
      </c>
      <c r="H6" s="16">
        <v>2064838889499</v>
      </c>
      <c r="I6" s="16">
        <v>1547021093551</v>
      </c>
      <c r="J6" s="24">
        <v>3611859983050</v>
      </c>
      <c r="K6" s="16">
        <v>1171759815358</v>
      </c>
      <c r="L6" s="16">
        <v>769181457584</v>
      </c>
      <c r="M6" s="27">
        <v>1940941272942</v>
      </c>
    </row>
    <row r="7" spans="2:13" ht="20.25">
      <c r="B7" s="4">
        <v>2</v>
      </c>
      <c r="C7" s="2" t="s">
        <v>34</v>
      </c>
      <c r="D7" s="38" t="s">
        <v>19</v>
      </c>
      <c r="E7" s="8">
        <v>0</v>
      </c>
      <c r="F7" s="8">
        <v>0</v>
      </c>
      <c r="G7" s="25">
        <v>0</v>
      </c>
      <c r="H7" s="10">
        <v>0</v>
      </c>
      <c r="I7" s="10">
        <v>0</v>
      </c>
      <c r="J7" s="25">
        <v>0</v>
      </c>
      <c r="K7" s="10">
        <v>0</v>
      </c>
      <c r="L7" s="8">
        <v>0</v>
      </c>
      <c r="M7" s="27">
        <v>0</v>
      </c>
    </row>
    <row r="8" spans="2:13" ht="20.25">
      <c r="B8" s="5">
        <v>3</v>
      </c>
      <c r="C8" s="1" t="s">
        <v>35</v>
      </c>
      <c r="D8" s="39" t="s">
        <v>19</v>
      </c>
      <c r="E8" s="9">
        <v>0</v>
      </c>
      <c r="F8" s="9">
        <v>0</v>
      </c>
      <c r="G8" s="25">
        <v>0</v>
      </c>
      <c r="H8" s="9">
        <v>0</v>
      </c>
      <c r="I8" s="9">
        <v>0</v>
      </c>
      <c r="J8" s="25">
        <v>0</v>
      </c>
      <c r="K8" s="9">
        <v>0</v>
      </c>
      <c r="L8" s="9">
        <v>0</v>
      </c>
      <c r="M8" s="27">
        <v>0</v>
      </c>
    </row>
    <row r="9" spans="2:13" ht="20.25">
      <c r="B9" s="4">
        <v>4</v>
      </c>
      <c r="C9" s="2" t="s">
        <v>9</v>
      </c>
      <c r="D9" s="40" t="s">
        <v>50</v>
      </c>
      <c r="E9" s="10">
        <v>1045109900000</v>
      </c>
      <c r="F9" s="8">
        <v>391742560000</v>
      </c>
      <c r="G9" s="25">
        <v>1436852460000</v>
      </c>
      <c r="H9" s="10">
        <v>11199220195857</v>
      </c>
      <c r="I9" s="8">
        <v>6449571684630</v>
      </c>
      <c r="J9" s="25">
        <v>17648791880487</v>
      </c>
      <c r="K9" s="8">
        <v>528594117175</v>
      </c>
      <c r="L9" s="8">
        <v>106406491228</v>
      </c>
      <c r="M9" s="27">
        <v>635000608403</v>
      </c>
    </row>
    <row r="10" spans="2:13" ht="20.25">
      <c r="B10" s="5">
        <v>5</v>
      </c>
      <c r="C10" s="1" t="s">
        <v>23</v>
      </c>
      <c r="D10" s="39" t="s">
        <v>50</v>
      </c>
      <c r="E10" s="9">
        <v>13425425575129</v>
      </c>
      <c r="F10" s="9">
        <v>2136499776916</v>
      </c>
      <c r="G10" s="25">
        <v>15561925352045</v>
      </c>
      <c r="H10" s="9">
        <v>13119725669306</v>
      </c>
      <c r="I10" s="9">
        <v>3754278682177</v>
      </c>
      <c r="J10" s="25">
        <v>16874004351483</v>
      </c>
      <c r="K10" s="9">
        <v>1727588752219</v>
      </c>
      <c r="L10" s="9">
        <v>506546881427</v>
      </c>
      <c r="M10" s="27">
        <v>2234135633646</v>
      </c>
    </row>
    <row r="11" spans="2:13" ht="20.25">
      <c r="B11" s="4">
        <v>6</v>
      </c>
      <c r="C11" s="2" t="s">
        <v>24</v>
      </c>
      <c r="D11" s="40" t="s">
        <v>41</v>
      </c>
      <c r="E11" s="10">
        <v>334202051000</v>
      </c>
      <c r="F11" s="18">
        <v>1671971960000</v>
      </c>
      <c r="G11" s="25">
        <v>2006174011000</v>
      </c>
      <c r="H11" s="8">
        <v>17307134408</v>
      </c>
      <c r="I11" s="8">
        <v>220152565928</v>
      </c>
      <c r="J11" s="25">
        <v>237459700336</v>
      </c>
      <c r="K11" s="8">
        <v>382150961</v>
      </c>
      <c r="L11" s="8">
        <v>1461683177</v>
      </c>
      <c r="M11" s="28">
        <v>1843834138</v>
      </c>
    </row>
    <row r="12" spans="2:13" ht="20.25">
      <c r="B12" s="5">
        <v>7</v>
      </c>
      <c r="C12" s="1" t="s">
        <v>67</v>
      </c>
      <c r="D12" s="41" t="s">
        <v>50</v>
      </c>
      <c r="E12" s="13">
        <v>1117523524886</v>
      </c>
      <c r="F12" s="9">
        <v>134575160898</v>
      </c>
      <c r="G12" s="25">
        <v>1252098685784</v>
      </c>
      <c r="H12" s="13">
        <v>4039977959559</v>
      </c>
      <c r="I12" s="13">
        <v>1123146647124</v>
      </c>
      <c r="J12" s="25">
        <v>5163124606683</v>
      </c>
      <c r="K12" s="9">
        <v>1125462384836</v>
      </c>
      <c r="L12" s="9">
        <v>51386363122</v>
      </c>
      <c r="M12" s="27">
        <v>1176848747958</v>
      </c>
    </row>
    <row r="13" spans="2:13" ht="19.5">
      <c r="B13" s="4">
        <v>8</v>
      </c>
      <c r="C13" s="2" t="s">
        <v>10</v>
      </c>
      <c r="D13" s="38" t="s">
        <v>49</v>
      </c>
      <c r="E13" s="11">
        <v>6454489645371</v>
      </c>
      <c r="F13" s="11">
        <v>14065291967438</v>
      </c>
      <c r="G13" s="26">
        <v>20519781612809</v>
      </c>
      <c r="H13" s="11">
        <v>3349401838571</v>
      </c>
      <c r="I13" s="11">
        <v>7545364831808</v>
      </c>
      <c r="J13" s="26">
        <v>10894766670379</v>
      </c>
      <c r="K13" s="11">
        <v>3070920530370</v>
      </c>
      <c r="L13" s="11">
        <v>6053434482209</v>
      </c>
      <c r="M13" s="27">
        <v>9124355012579</v>
      </c>
    </row>
    <row r="14" spans="2:13" ht="19.5">
      <c r="B14" s="5">
        <v>9</v>
      </c>
      <c r="C14" s="1" t="s">
        <v>36</v>
      </c>
      <c r="D14" s="39" t="s">
        <v>50</v>
      </c>
      <c r="E14" s="12">
        <v>167511705724</v>
      </c>
      <c r="F14" s="12">
        <v>344008355516</v>
      </c>
      <c r="G14" s="26">
        <v>511520061240</v>
      </c>
      <c r="H14" s="12">
        <v>70941281441</v>
      </c>
      <c r="I14" s="12">
        <v>346048830070</v>
      </c>
      <c r="J14" s="26">
        <v>416990111511</v>
      </c>
      <c r="K14" s="17">
        <v>96471279132</v>
      </c>
      <c r="L14" s="17">
        <v>706375483852</v>
      </c>
      <c r="M14" s="27">
        <v>802846762984</v>
      </c>
    </row>
    <row r="15" spans="2:13" ht="20.25">
      <c r="B15" s="4">
        <v>10</v>
      </c>
      <c r="C15" s="2" t="s">
        <v>11</v>
      </c>
      <c r="D15" s="42" t="s">
        <v>50</v>
      </c>
      <c r="E15" s="18">
        <v>11001980000</v>
      </c>
      <c r="F15" s="35">
        <v>49709240000</v>
      </c>
      <c r="G15" s="26">
        <v>60711220000</v>
      </c>
      <c r="H15" s="8">
        <v>335739632978</v>
      </c>
      <c r="I15" s="36">
        <v>7952956550</v>
      </c>
      <c r="J15" s="25">
        <v>343692589528</v>
      </c>
      <c r="K15" s="8">
        <v>10735961090</v>
      </c>
      <c r="L15" s="8">
        <v>10064142776</v>
      </c>
      <c r="M15" s="27">
        <v>20800103866</v>
      </c>
    </row>
    <row r="16" spans="2:13" ht="19.5">
      <c r="B16" s="5">
        <v>11</v>
      </c>
      <c r="C16" s="1" t="s">
        <v>37</v>
      </c>
      <c r="D16" s="39" t="s">
        <v>19</v>
      </c>
      <c r="E16" s="12">
        <v>0</v>
      </c>
      <c r="F16" s="12">
        <v>0</v>
      </c>
      <c r="G16" s="26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27">
        <v>0</v>
      </c>
    </row>
    <row r="17" spans="2:13" ht="19.5">
      <c r="B17" s="4">
        <v>12</v>
      </c>
      <c r="C17" s="2" t="s">
        <v>38</v>
      </c>
      <c r="D17" s="38" t="s">
        <v>50</v>
      </c>
      <c r="E17" s="11">
        <v>766796462964</v>
      </c>
      <c r="F17" s="11">
        <v>179681185467</v>
      </c>
      <c r="G17" s="26">
        <v>946477648431</v>
      </c>
      <c r="H17" s="11">
        <v>610272997948</v>
      </c>
      <c r="I17" s="11">
        <v>134548664295</v>
      </c>
      <c r="J17" s="26">
        <v>744821662243</v>
      </c>
      <c r="K17" s="11">
        <v>448146579129</v>
      </c>
      <c r="L17" s="11">
        <v>309064190647</v>
      </c>
      <c r="M17" s="27">
        <v>757210769776</v>
      </c>
    </row>
    <row r="18" spans="2:13" ht="20.25">
      <c r="B18" s="5">
        <v>13</v>
      </c>
      <c r="C18" s="1" t="s">
        <v>25</v>
      </c>
      <c r="D18" s="39" t="s">
        <v>50</v>
      </c>
      <c r="E18" s="9">
        <v>2014524633837</v>
      </c>
      <c r="F18" s="9">
        <v>5778696108519</v>
      </c>
      <c r="G18" s="25">
        <v>7793220742356</v>
      </c>
      <c r="H18" s="9">
        <v>765871574927</v>
      </c>
      <c r="I18" s="9">
        <v>2975596777710</v>
      </c>
      <c r="J18" s="25">
        <v>3741468352637</v>
      </c>
      <c r="K18" s="25">
        <v>788486602508</v>
      </c>
      <c r="L18" s="9">
        <v>2796711300723</v>
      </c>
      <c r="M18" s="27">
        <v>3585197903231</v>
      </c>
    </row>
    <row r="19" spans="2:13" ht="20.25">
      <c r="B19" s="4">
        <v>14</v>
      </c>
      <c r="C19" s="2" t="s">
        <v>12</v>
      </c>
      <c r="D19" s="40" t="s">
        <v>50</v>
      </c>
      <c r="E19" s="10">
        <v>2482066915611</v>
      </c>
      <c r="F19" s="10">
        <v>824828819491</v>
      </c>
      <c r="G19" s="25">
        <v>3306895735102</v>
      </c>
      <c r="H19" s="10">
        <v>143814053159</v>
      </c>
      <c r="I19" s="18">
        <v>9717079936452</v>
      </c>
      <c r="J19" s="26">
        <v>9860893989611</v>
      </c>
      <c r="K19" s="10">
        <v>126454476421</v>
      </c>
      <c r="L19" s="10">
        <v>66504658910</v>
      </c>
      <c r="M19" s="27">
        <v>192959135331</v>
      </c>
    </row>
    <row r="20" spans="2:13" ht="20.25">
      <c r="B20" s="29">
        <v>15</v>
      </c>
      <c r="C20" s="7" t="s">
        <v>13</v>
      </c>
      <c r="D20" s="43" t="s">
        <v>50</v>
      </c>
      <c r="E20" s="30">
        <v>1366861780000</v>
      </c>
      <c r="F20" s="30">
        <v>6307410590000</v>
      </c>
      <c r="G20" s="25">
        <v>7674272370000</v>
      </c>
      <c r="H20" s="32">
        <v>2483583103264</v>
      </c>
      <c r="I20" s="31">
        <v>5621504120403</v>
      </c>
      <c r="J20" s="26">
        <v>8105087223667</v>
      </c>
      <c r="K20" s="30">
        <v>3872859499604</v>
      </c>
      <c r="L20" s="30">
        <v>10645779841896</v>
      </c>
      <c r="M20" s="27">
        <v>14518639341500</v>
      </c>
    </row>
    <row r="21" spans="2:13" ht="20.25">
      <c r="B21" s="4">
        <v>16</v>
      </c>
      <c r="C21" s="2" t="s">
        <v>26</v>
      </c>
      <c r="D21" s="40" t="s">
        <v>50</v>
      </c>
      <c r="E21" s="10">
        <v>994421217933</v>
      </c>
      <c r="F21" s="10">
        <v>590500702082</v>
      </c>
      <c r="G21" s="25">
        <v>1584921920015</v>
      </c>
      <c r="H21" s="10">
        <v>3522997182514</v>
      </c>
      <c r="I21" s="18">
        <v>2527329216660</v>
      </c>
      <c r="J21" s="26">
        <v>6050326399174</v>
      </c>
      <c r="K21" s="10">
        <v>199363381248</v>
      </c>
      <c r="L21" s="10">
        <v>164996648468</v>
      </c>
      <c r="M21" s="27">
        <v>364360029716</v>
      </c>
    </row>
    <row r="22" spans="2:13" ht="20.25">
      <c r="B22" s="29">
        <v>17</v>
      </c>
      <c r="C22" s="7" t="s">
        <v>30</v>
      </c>
      <c r="D22" s="43" t="s">
        <v>50</v>
      </c>
      <c r="E22" s="30">
        <v>728046012697</v>
      </c>
      <c r="F22" s="30">
        <v>1232830823651</v>
      </c>
      <c r="G22" s="25">
        <v>1960876836348</v>
      </c>
      <c r="H22" s="32">
        <v>147606286269</v>
      </c>
      <c r="I22" s="31">
        <v>320499559067</v>
      </c>
      <c r="J22" s="26">
        <v>468105845336</v>
      </c>
      <c r="K22" s="30">
        <v>334629114181</v>
      </c>
      <c r="L22" s="30">
        <v>755160971833</v>
      </c>
      <c r="M22" s="27">
        <v>1089790086014</v>
      </c>
    </row>
    <row r="23" spans="2:13" ht="20.25">
      <c r="B23" s="29">
        <v>18</v>
      </c>
      <c r="C23" s="7" t="s">
        <v>39</v>
      </c>
      <c r="D23" s="43" t="s">
        <v>19</v>
      </c>
      <c r="E23" s="30">
        <v>0</v>
      </c>
      <c r="F23" s="30">
        <v>0</v>
      </c>
      <c r="G23" s="25">
        <v>0</v>
      </c>
      <c r="H23" s="32">
        <v>0</v>
      </c>
      <c r="I23" s="31">
        <v>0</v>
      </c>
      <c r="J23" s="26">
        <v>0</v>
      </c>
      <c r="K23" s="30">
        <v>0</v>
      </c>
      <c r="L23" s="30">
        <v>0</v>
      </c>
      <c r="M23" s="27">
        <v>0</v>
      </c>
    </row>
    <row r="24" spans="2:13" ht="20.25">
      <c r="B24" s="4">
        <v>19</v>
      </c>
      <c r="C24" s="2" t="s">
        <v>27</v>
      </c>
      <c r="D24" s="40" t="s">
        <v>50</v>
      </c>
      <c r="E24" s="10">
        <v>31728175364453</v>
      </c>
      <c r="F24" s="10">
        <v>63687052961126</v>
      </c>
      <c r="G24" s="25">
        <v>95415228325579</v>
      </c>
      <c r="H24" s="8">
        <v>27369859396930</v>
      </c>
      <c r="I24" s="18">
        <v>40034533999796</v>
      </c>
      <c r="J24" s="26">
        <v>67404393396726</v>
      </c>
      <c r="K24" s="10">
        <v>12599689752049</v>
      </c>
      <c r="L24" s="10">
        <v>18806095254937</v>
      </c>
      <c r="M24" s="27">
        <v>31405785006986</v>
      </c>
    </row>
    <row r="25" spans="2:13" ht="20.25">
      <c r="B25" s="5">
        <v>20</v>
      </c>
      <c r="C25" s="1" t="s">
        <v>14</v>
      </c>
      <c r="D25" s="41" t="s">
        <v>46</v>
      </c>
      <c r="E25" s="13">
        <v>137806074373</v>
      </c>
      <c r="F25" s="9">
        <v>264942843011</v>
      </c>
      <c r="G25" s="25">
        <v>402748917384</v>
      </c>
      <c r="H25" s="9">
        <v>35963809857</v>
      </c>
      <c r="I25" s="33">
        <v>232947882868</v>
      </c>
      <c r="J25" s="25">
        <v>268911692725</v>
      </c>
      <c r="K25" s="9">
        <v>54712838706</v>
      </c>
      <c r="L25" s="9">
        <v>37310878330</v>
      </c>
      <c r="M25" s="28">
        <v>92023717036</v>
      </c>
    </row>
    <row r="26" spans="2:13" ht="20.25">
      <c r="B26" s="4">
        <v>21</v>
      </c>
      <c r="C26" s="2" t="s">
        <v>33</v>
      </c>
      <c r="D26" s="40" t="s">
        <v>49</v>
      </c>
      <c r="E26" s="10">
        <v>84689405934</v>
      </c>
      <c r="F26" s="10">
        <v>703751808641</v>
      </c>
      <c r="G26" s="25">
        <v>788441214575</v>
      </c>
      <c r="H26" s="8">
        <v>0</v>
      </c>
      <c r="I26" s="18">
        <v>0</v>
      </c>
      <c r="J26" s="26">
        <v>0</v>
      </c>
      <c r="K26" s="10">
        <v>36095747848</v>
      </c>
      <c r="L26" s="10">
        <v>496297703708</v>
      </c>
      <c r="M26" s="27">
        <v>532393451556</v>
      </c>
    </row>
    <row r="27" spans="2:13" ht="20.25">
      <c r="B27" s="5">
        <v>22</v>
      </c>
      <c r="C27" s="1" t="s">
        <v>15</v>
      </c>
      <c r="D27" s="41" t="s">
        <v>50</v>
      </c>
      <c r="E27" s="13">
        <v>486702161663</v>
      </c>
      <c r="F27" s="9">
        <v>223646308095</v>
      </c>
      <c r="G27" s="25">
        <v>710348469758</v>
      </c>
      <c r="H27" s="9">
        <v>0</v>
      </c>
      <c r="I27" s="33">
        <v>0</v>
      </c>
      <c r="J27" s="25">
        <v>0</v>
      </c>
      <c r="K27" s="9">
        <v>0</v>
      </c>
      <c r="L27" s="9">
        <v>0</v>
      </c>
      <c r="M27" s="28">
        <v>0</v>
      </c>
    </row>
    <row r="28" spans="2:13" ht="20.25">
      <c r="B28" s="4">
        <v>23</v>
      </c>
      <c r="C28" s="2" t="s">
        <v>16</v>
      </c>
      <c r="D28" s="40" t="s">
        <v>50</v>
      </c>
      <c r="E28" s="10">
        <v>1072804170000</v>
      </c>
      <c r="F28" s="10">
        <v>6020984500000</v>
      </c>
      <c r="G28" s="25">
        <v>7093788670000</v>
      </c>
      <c r="H28" s="8">
        <v>3780000652147</v>
      </c>
      <c r="I28" s="18">
        <v>7715030081851</v>
      </c>
      <c r="J28" s="26">
        <v>11495030733998</v>
      </c>
      <c r="K28" s="10">
        <v>439968600452</v>
      </c>
      <c r="L28" s="10">
        <v>1239396230115</v>
      </c>
      <c r="M28" s="27">
        <v>1679364830567</v>
      </c>
    </row>
    <row r="29" spans="2:13" ht="20.25">
      <c r="B29" s="5">
        <v>24</v>
      </c>
      <c r="C29" s="1" t="s">
        <v>40</v>
      </c>
      <c r="D29" s="41" t="s">
        <v>19</v>
      </c>
      <c r="E29" s="13">
        <v>0</v>
      </c>
      <c r="F29" s="9">
        <v>0</v>
      </c>
      <c r="G29" s="25">
        <v>0</v>
      </c>
      <c r="H29" s="9">
        <v>0</v>
      </c>
      <c r="I29" s="33">
        <v>0</v>
      </c>
      <c r="J29" s="25">
        <v>0</v>
      </c>
      <c r="K29" s="9">
        <v>0</v>
      </c>
      <c r="L29" s="9">
        <v>0</v>
      </c>
      <c r="M29" s="28">
        <v>0</v>
      </c>
    </row>
    <row r="30" spans="2:13" ht="20.25">
      <c r="B30" s="4">
        <v>25</v>
      </c>
      <c r="C30" s="2" t="s">
        <v>17</v>
      </c>
      <c r="D30" s="40" t="s">
        <v>49</v>
      </c>
      <c r="E30" s="10">
        <v>2219496068782</v>
      </c>
      <c r="F30" s="10">
        <v>4868292376407</v>
      </c>
      <c r="G30" s="25">
        <v>7087788445189</v>
      </c>
      <c r="H30" s="8">
        <v>1150116617625</v>
      </c>
      <c r="I30" s="18">
        <v>1702788124757</v>
      </c>
      <c r="J30" s="26">
        <v>2852904742382</v>
      </c>
      <c r="K30" s="10">
        <v>2778578338317</v>
      </c>
      <c r="L30" s="10">
        <v>8313063032709</v>
      </c>
      <c r="M30" s="27">
        <v>11091641371026</v>
      </c>
    </row>
    <row r="31" spans="2:13" ht="20.25">
      <c r="B31" s="5">
        <v>26</v>
      </c>
      <c r="C31" s="1" t="s">
        <v>18</v>
      </c>
      <c r="D31" s="41" t="s">
        <v>50</v>
      </c>
      <c r="E31" s="13">
        <v>11884787771972</v>
      </c>
      <c r="F31" s="9">
        <v>33317807481674</v>
      </c>
      <c r="G31" s="25">
        <v>45202595253646</v>
      </c>
      <c r="H31" s="9">
        <v>90055520485350</v>
      </c>
      <c r="I31" s="33">
        <v>123166283287922</v>
      </c>
      <c r="J31" s="25">
        <v>213221803773272</v>
      </c>
      <c r="K31" s="9">
        <v>4568559712663</v>
      </c>
      <c r="L31" s="9">
        <v>5246375029169</v>
      </c>
      <c r="M31" s="28">
        <v>9814934741832</v>
      </c>
    </row>
    <row r="32" spans="2:13" ht="20.25">
      <c r="B32" s="4">
        <v>27</v>
      </c>
      <c r="C32" s="2" t="s">
        <v>28</v>
      </c>
      <c r="D32" s="40" t="s">
        <v>49</v>
      </c>
      <c r="E32" s="10">
        <v>40356820273733</v>
      </c>
      <c r="F32" s="10">
        <v>70776349687579</v>
      </c>
      <c r="G32" s="25">
        <v>111133169961312</v>
      </c>
      <c r="H32" s="8">
        <v>36828294133655</v>
      </c>
      <c r="I32" s="18">
        <v>43307435723277</v>
      </c>
      <c r="J32" s="26">
        <v>80135729856932</v>
      </c>
      <c r="K32" s="10">
        <v>29800376603664</v>
      </c>
      <c r="L32" s="10">
        <v>56121910193526</v>
      </c>
      <c r="M32" s="27">
        <v>85922286797190</v>
      </c>
    </row>
    <row r="33" spans="2:13" ht="20.25">
      <c r="B33" s="5">
        <v>28</v>
      </c>
      <c r="C33" s="1" t="s">
        <v>31</v>
      </c>
      <c r="D33" s="41" t="s">
        <v>49</v>
      </c>
      <c r="E33" s="13">
        <v>81695636497</v>
      </c>
      <c r="F33" s="9">
        <v>67841016020</v>
      </c>
      <c r="G33" s="25">
        <v>149536652517</v>
      </c>
      <c r="H33" s="9">
        <v>1000422052</v>
      </c>
      <c r="I33" s="33">
        <v>406384022</v>
      </c>
      <c r="J33" s="25">
        <v>1406806074</v>
      </c>
      <c r="K33" s="9">
        <v>49614085950</v>
      </c>
      <c r="L33" s="9">
        <v>27114665255</v>
      </c>
      <c r="M33" s="28">
        <v>76728751205</v>
      </c>
    </row>
    <row r="34" spans="2:13" ht="20.25" thickBot="1">
      <c r="B34" s="50" t="s">
        <v>20</v>
      </c>
      <c r="C34" s="57"/>
      <c r="D34" s="34"/>
      <c r="E34" s="22">
        <f>SUM(E6:E33)</f>
        <v>122285845888027</v>
      </c>
      <c r="F34" s="22">
        <f aca="true" t="shared" si="0" ref="F34:M34">SUM(F6:F33)</f>
        <v>215271721906528</v>
      </c>
      <c r="G34" s="22">
        <f t="shared" si="0"/>
        <v>337557567794555</v>
      </c>
      <c r="H34" s="22">
        <f t="shared" si="0"/>
        <v>201092053317316</v>
      </c>
      <c r="I34" s="22">
        <f t="shared" si="0"/>
        <v>258449521050918</v>
      </c>
      <c r="J34" s="22">
        <f t="shared" si="0"/>
        <v>459541574368234</v>
      </c>
      <c r="K34" s="22">
        <f t="shared" si="0"/>
        <v>63829450323881</v>
      </c>
      <c r="L34" s="22">
        <f t="shared" si="0"/>
        <v>113230637585601</v>
      </c>
      <c r="M34" s="22">
        <f t="shared" si="0"/>
        <v>177060087909482</v>
      </c>
    </row>
    <row r="35" ht="21" thickBot="1" thickTop="1">
      <c r="M35" s="23"/>
    </row>
    <row r="36" ht="21" thickBot="1" thickTop="1">
      <c r="M36" s="23"/>
    </row>
    <row r="37" ht="21" thickBot="1" thickTop="1">
      <c r="M37" s="23"/>
    </row>
    <row r="38" ht="21" thickBot="1" thickTop="1">
      <c r="M38" s="23"/>
    </row>
    <row r="39" ht="21" thickBot="1" thickTop="1">
      <c r="M39" s="23"/>
    </row>
    <row r="40" ht="13.5" thickTop="1"/>
    <row r="42" spans="7:13" ht="12.75">
      <c r="G42" s="44"/>
      <c r="J42" s="44"/>
      <c r="M42" s="44"/>
    </row>
    <row r="46" ht="12.75">
      <c r="J46" s="44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2017-02-04T07:25:10Z</dcterms:modified>
  <cp:category/>
  <cp:version/>
  <cp:contentType/>
  <cp:contentStatus/>
</cp:coreProperties>
</file>