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9" activeTab="11"/>
  </bookViews>
  <sheets>
    <sheet name="90-12" sheetId="1" r:id="rId1"/>
    <sheet name="90-11" sheetId="2" r:id="rId2"/>
    <sheet name="90-10" sheetId="3" r:id="rId3"/>
    <sheet name="90-09" sheetId="4" r:id="rId4"/>
    <sheet name="90-08" sheetId="5" r:id="rId5"/>
    <sheet name="90-07" sheetId="6" r:id="rId6"/>
    <sheet name="90-06" sheetId="7" r:id="rId7"/>
    <sheet name="90-05" sheetId="8" r:id="rId8"/>
    <sheet name="90-04" sheetId="9" r:id="rId9"/>
    <sheet name="90-03" sheetId="10" r:id="rId10"/>
    <sheet name="90-02" sheetId="11" r:id="rId11"/>
    <sheet name="90-01" sheetId="12" r:id="rId12"/>
  </sheets>
  <definedNames>
    <definedName name="_xlnm.Print_Area" localSheetId="11">'90-01'!$B$1:$M$27</definedName>
    <definedName name="_xlnm.Print_Area" localSheetId="10">'90-02'!$B$1:$M$27</definedName>
    <definedName name="_xlnm.Print_Area" localSheetId="9">'90-03'!$B$1:$M$27</definedName>
    <definedName name="_xlnm.Print_Area" localSheetId="8">'90-04'!$B$1:$M$27</definedName>
    <definedName name="_xlnm.Print_Area" localSheetId="7">'90-05'!$B$1:$M$27</definedName>
    <definedName name="_xlnm.Print_Area" localSheetId="6">'90-06'!$B$1:$M$27</definedName>
    <definedName name="_xlnm.Print_Area" localSheetId="5">'90-07'!$B$1:$M$27</definedName>
    <definedName name="_xlnm.Print_Area" localSheetId="4">'90-08'!$B$1:$M$27</definedName>
    <definedName name="_xlnm.Print_Area" localSheetId="3">'90-09'!$B$1:$M$27</definedName>
    <definedName name="_xlnm.Print_Area" localSheetId="2">'90-10'!$B$1:$M$27</definedName>
    <definedName name="_xlnm.Print_Area" localSheetId="1">'90-11'!$B$1:$M$27</definedName>
    <definedName name="_xlnm.Print_Area" localSheetId="0">'90-12'!$B$1:$M$27</definedName>
  </definedNames>
  <calcPr fullCalcOnLoad="1"/>
</workbook>
</file>

<file path=xl/sharedStrings.xml><?xml version="1.0" encoding="utf-8"?>
<sst xmlns="http://schemas.openxmlformats.org/spreadsheetml/2006/main" count="836" uniqueCount="71">
  <si>
    <t>رديف</t>
  </si>
  <si>
    <t>بانك</t>
  </si>
  <si>
    <t>خودپرداز</t>
  </si>
  <si>
    <t>پايانه فروش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</si>
  <si>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</si>
  <si>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</si>
  <si>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</si>
  <si>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</si>
  <si>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</si>
  <si>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</si>
  <si>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</si>
  <si>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</si>
  <si>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</si>
  <si>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</si>
  <si>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</si>
  <si>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</si>
  <si>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</si>
  <si>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</si>
  <si>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</si>
  <si>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</si>
  <si>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</si>
  <si>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</si>
  <si>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</si>
  <si>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</si>
  <si>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</si>
  <si>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</si>
  <si>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</si>
  <si>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</si>
  <si>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</si>
  <si>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تاريخ اعلام</t>
  </si>
  <si>
    <t>سينا</t>
  </si>
  <si>
    <t>موسسه اعتباري توسعه</t>
  </si>
  <si>
    <t>1388/11</t>
  </si>
  <si>
    <t>1388/12</t>
  </si>
  <si>
    <t>قرض الحسنه مهر ايران</t>
  </si>
  <si>
    <t xml:space="preserve">1389/8 </t>
  </si>
  <si>
    <t xml:space="preserve">1389/9 </t>
  </si>
  <si>
    <t>1389/10</t>
  </si>
  <si>
    <t>1389/12</t>
  </si>
  <si>
    <t>آمار مبلغ تراكنش‌هاي شبكه بانكي كشوردر فروردين ماه 1390</t>
  </si>
  <si>
    <t>آمار مبلغ تراكنش‌هاي شبكه بانكي كشوردر ارديبهشت ماه 1390</t>
  </si>
  <si>
    <t xml:space="preserve">1390/1 </t>
  </si>
  <si>
    <t xml:space="preserve">1390/2 </t>
  </si>
  <si>
    <t>آمار مبلغ تراكنش‌هاي شبكه بانكي كشوردر خرداد ماه 1390</t>
  </si>
  <si>
    <t>آمار مبلغ تراكنش‌هاي شبكه بانكي كشوردر تير ماه 1390</t>
  </si>
  <si>
    <t xml:space="preserve">1390/3 </t>
  </si>
  <si>
    <t xml:space="preserve">1390/4 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</si>
  <si>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</si>
  <si>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</si>
  <si>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</si>
  <si>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</si>
  <si>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</si>
  <si>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</si>
  <si>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</si>
  <si>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آمار مبلغ تراكنش‌هاي شبكه بانكي كشوردرمرداد ماه 1390</t>
  </si>
  <si>
    <t>آمار مبلغ تراكنش‌هاي شبكه بانكي كشوردر شهريور ماه 1390</t>
  </si>
  <si>
    <t xml:space="preserve">1390/5 </t>
  </si>
  <si>
    <t xml:space="preserve">1390/6 </t>
  </si>
  <si>
    <t>آمار مبلغ تراكنش‌هاي شبكه بانكي كشوردر مهر ماه 1390</t>
  </si>
  <si>
    <t>آمار مبلغ تراكنش‌هاي شبكه بانكي كشوردر آبان ماه 1390</t>
  </si>
  <si>
    <t xml:space="preserve">1390/7 </t>
  </si>
  <si>
    <t xml:space="preserve">1390/8 </t>
  </si>
  <si>
    <t>آمار مبلغ تراكنش‌هاي شبكه بانكي كشوردر آذر ماه 1390</t>
  </si>
  <si>
    <t>آمار مبلغ تراكنش‌هاي شبكه بانكي كشوردر دي ماه 1390</t>
  </si>
  <si>
    <t xml:space="preserve">1390/9 </t>
  </si>
  <si>
    <t>1390/10</t>
  </si>
  <si>
    <t>آمار مبلغ تراكنش‌هاي شبكه بانكي كشوردربهمن ماه 1390</t>
  </si>
  <si>
    <t>آمار مبلغ تراكنش‌هاي شبكه بانكي كشوردر اسفند ماه 1390</t>
  </si>
  <si>
    <t>1390/11</t>
  </si>
  <si>
    <t>1390/12</t>
  </si>
  <si>
    <t>تات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</si>
</sst>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45">
    <font>
      <sz val="10"/>
      <name val="Arial"/>
      <family val="0"/>
    </font>
    <font>
      <sz val="10"/>
      <name val="Zar"/>
      <family val="0"/>
    </font>
    <font>
      <sz val="8"/>
      <name val="Arial"/>
      <family val="2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readingOrder="2"/>
    </xf>
    <xf numFmtId="3" fontId="9" fillId="33" borderId="10" xfId="42" applyNumberFormat="1" applyFont="1" applyFill="1" applyBorder="1" applyAlignment="1">
      <alignment horizontal="right" readingOrder="2"/>
    </xf>
    <xf numFmtId="3" fontId="9" fillId="0" borderId="10" xfId="42" applyNumberFormat="1" applyFont="1" applyBorder="1" applyAlignment="1">
      <alignment horizontal="right" readingOrder="2"/>
    </xf>
    <xf numFmtId="3" fontId="9" fillId="33" borderId="13" xfId="42" applyNumberFormat="1" applyFont="1" applyFill="1" applyBorder="1" applyAlignment="1">
      <alignment horizontal="right" readingOrder="2"/>
    </xf>
    <xf numFmtId="3" fontId="9" fillId="33" borderId="10" xfId="42" applyNumberFormat="1" applyFont="1" applyFill="1" applyBorder="1" applyAlignment="1">
      <alignment horizontal="right" vertical="center" readingOrder="2"/>
    </xf>
    <xf numFmtId="3" fontId="9" fillId="0" borderId="10" xfId="42" applyNumberFormat="1" applyFont="1" applyBorder="1" applyAlignment="1">
      <alignment horizontal="right" vertical="center" readingOrder="2"/>
    </xf>
    <xf numFmtId="3" fontId="9" fillId="0" borderId="13" xfId="42" applyNumberFormat="1" applyFont="1" applyBorder="1" applyAlignment="1">
      <alignment horizontal="right" readingOrder="2"/>
    </xf>
    <xf numFmtId="3" fontId="9" fillId="0" borderId="14" xfId="42" applyNumberFormat="1" applyFont="1" applyBorder="1" applyAlignment="1">
      <alignment horizontal="right" readingOrder="2"/>
    </xf>
    <xf numFmtId="3" fontId="9" fillId="0" borderId="15" xfId="42" applyNumberFormat="1" applyFont="1" applyBorder="1" applyAlignment="1">
      <alignment horizontal="right" readingOrder="2"/>
    </xf>
    <xf numFmtId="3" fontId="9" fillId="0" borderId="11" xfId="42" applyNumberFormat="1" applyFont="1" applyBorder="1" applyAlignment="1">
      <alignment horizontal="right" readingOrder="2"/>
    </xf>
    <xf numFmtId="3" fontId="9" fillId="0" borderId="10" xfId="42" applyNumberFormat="1" applyFont="1" applyBorder="1" applyAlignment="1" quotePrefix="1">
      <alignment horizontal="right" vertical="center" readingOrder="2"/>
    </xf>
    <xf numFmtId="3" fontId="9" fillId="33" borderId="10" xfId="0" applyNumberFormat="1" applyFont="1" applyFill="1" applyBorder="1" applyAlignment="1">
      <alignment horizontal="right" readingOrder="2"/>
    </xf>
    <xf numFmtId="0" fontId="1" fillId="0" borderId="16" xfId="0" applyFont="1" applyBorder="1" applyAlignment="1">
      <alignment horizontal="center" vertical="center" readingOrder="2"/>
    </xf>
    <xf numFmtId="0" fontId="3" fillId="35" borderId="17" xfId="0" applyFont="1" applyFill="1" applyBorder="1" applyAlignment="1">
      <alignment horizontal="center" readingOrder="2"/>
    </xf>
    <xf numFmtId="0" fontId="3" fillId="35" borderId="18" xfId="0" applyFont="1" applyFill="1" applyBorder="1" applyAlignment="1">
      <alignment horizontal="center" readingOrder="2"/>
    </xf>
    <xf numFmtId="3" fontId="8" fillId="35" borderId="19" xfId="42" applyNumberFormat="1" applyFont="1" applyFill="1" applyBorder="1" applyAlignment="1">
      <alignment horizontal="right" vertical="center" readingOrder="2"/>
    </xf>
    <xf numFmtId="3" fontId="8" fillId="35" borderId="20" xfId="42" applyNumberFormat="1" applyFont="1" applyFill="1" applyBorder="1" applyAlignment="1">
      <alignment horizontal="right" vertical="center" readingOrder="2"/>
    </xf>
    <xf numFmtId="3" fontId="8" fillId="35" borderId="11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vertical="center" readingOrder="2"/>
    </xf>
    <xf numFmtId="3" fontId="8" fillId="35" borderId="21" xfId="42" applyNumberFormat="1" applyFont="1" applyFill="1" applyBorder="1" applyAlignment="1">
      <alignment horizontal="right" readingOrder="2"/>
    </xf>
    <xf numFmtId="3" fontId="8" fillId="35" borderId="22" xfId="42" applyNumberFormat="1" applyFont="1" applyFill="1" applyBorder="1" applyAlignment="1">
      <alignment horizontal="right" readingOrder="2"/>
    </xf>
    <xf numFmtId="0" fontId="1" fillId="34" borderId="12" xfId="0" applyFont="1" applyFill="1" applyBorder="1" applyAlignment="1">
      <alignment horizontal="center" vertical="center" readingOrder="2"/>
    </xf>
    <xf numFmtId="3" fontId="9" fillId="34" borderId="13" xfId="42" applyNumberFormat="1" applyFont="1" applyFill="1" applyBorder="1" applyAlignment="1">
      <alignment horizontal="right" readingOrder="2"/>
    </xf>
    <xf numFmtId="3" fontId="9" fillId="34" borderId="10" xfId="0" applyNumberFormat="1" applyFont="1" applyFill="1" applyBorder="1" applyAlignment="1">
      <alignment horizontal="right" readingOrder="2"/>
    </xf>
    <xf numFmtId="3" fontId="9" fillId="34" borderId="10" xfId="42" applyNumberFormat="1" applyFont="1" applyFill="1" applyBorder="1" applyAlignment="1">
      <alignment horizontal="right" readingOrder="2"/>
    </xf>
    <xf numFmtId="3" fontId="9" fillId="0" borderId="10" xfId="0" applyNumberFormat="1" applyFont="1" applyBorder="1" applyAlignment="1">
      <alignment horizontal="right" readingOrder="2"/>
    </xf>
    <xf numFmtId="0" fontId="0" fillId="35" borderId="23" xfId="0" applyFont="1" applyFill="1" applyBorder="1" applyAlignment="1">
      <alignment readingOrder="2"/>
    </xf>
    <xf numFmtId="3" fontId="9" fillId="33" borderId="24" xfId="0" applyNumberFormat="1" applyFont="1" applyFill="1" applyBorder="1" applyAlignment="1">
      <alignment horizontal="right" readingOrder="2"/>
    </xf>
    <xf numFmtId="3" fontId="9" fillId="33" borderId="24" xfId="42" applyNumberFormat="1" applyFont="1" applyFill="1" applyBorder="1" applyAlignment="1">
      <alignment horizontal="right" readingOrder="2"/>
    </xf>
    <xf numFmtId="0" fontId="1" fillId="0" borderId="25" xfId="0" applyFont="1" applyBorder="1" applyAlignment="1">
      <alignment horizontal="center" readingOrder="2"/>
    </xf>
    <xf numFmtId="0" fontId="1" fillId="33" borderId="10" xfId="0" applyFont="1" applyFill="1" applyBorder="1" applyAlignment="1">
      <alignment horizontal="center" readingOrder="2"/>
    </xf>
    <xf numFmtId="0" fontId="1" fillId="0" borderId="10" xfId="0" applyFont="1" applyBorder="1" applyAlignment="1">
      <alignment horizontal="center" readingOrder="2"/>
    </xf>
    <xf numFmtId="0" fontId="1" fillId="33" borderId="13" xfId="0" applyFont="1" applyFill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" fillId="33" borderId="10" xfId="0" applyFont="1" applyFill="1" applyBorder="1" applyAlignment="1" quotePrefix="1">
      <alignment horizontal="center" readingOrder="2"/>
    </xf>
    <xf numFmtId="0" fontId="1" fillId="34" borderId="13" xfId="0" applyFont="1" applyFill="1" applyBorder="1" applyAlignment="1">
      <alignment horizontal="center" readingOrder="2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35" borderId="27" xfId="0" applyFont="1" applyFill="1" applyBorder="1" applyAlignment="1">
      <alignment horizontal="center" readingOrder="2"/>
    </xf>
    <xf numFmtId="0" fontId="3" fillId="35" borderId="28" xfId="0" applyFont="1" applyFill="1" applyBorder="1" applyAlignment="1">
      <alignment horizontal="center" readingOrder="2"/>
    </xf>
    <xf numFmtId="0" fontId="3" fillId="35" borderId="29" xfId="0" applyFont="1" applyFill="1" applyBorder="1" applyAlignment="1">
      <alignment horizontal="center" vertical="center" readingOrder="2"/>
    </xf>
    <xf numFmtId="0" fontId="3" fillId="35" borderId="30" xfId="0" applyFont="1" applyFill="1" applyBorder="1" applyAlignment="1">
      <alignment horizontal="center" vertical="center" readingOrder="2"/>
    </xf>
    <xf numFmtId="0" fontId="0" fillId="35" borderId="31" xfId="0" applyFill="1" applyBorder="1" applyAlignment="1">
      <alignment horizontal="center" vertical="center" readingOrder="2"/>
    </xf>
    <xf numFmtId="0" fontId="3" fillId="35" borderId="32" xfId="0" applyFont="1" applyFill="1" applyBorder="1" applyAlignment="1">
      <alignment horizontal="center" vertical="center" readingOrder="2"/>
    </xf>
    <xf numFmtId="0" fontId="1" fillId="35" borderId="33" xfId="0" applyFont="1" applyFill="1" applyBorder="1" applyAlignment="1">
      <alignment/>
    </xf>
    <xf numFmtId="0" fontId="3" fillId="35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5" borderId="23" xfId="0" applyFont="1" applyFill="1" applyBorder="1" applyAlignment="1">
      <alignment readingOrder="2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Q62"/>
  <sheetViews>
    <sheetView rightToLeft="1" zoomScalePageLayoutView="0" workbookViewId="0" topLeftCell="B1">
      <selection activeCell="C12" sqref="C12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5" width="17.421875" style="0" customWidth="1"/>
    <col min="6" max="6" width="20.140625" style="0" customWidth="1"/>
    <col min="7" max="7" width="29.00390625" style="0" customWidth="1"/>
    <col min="8" max="9" width="17.421875" style="0" customWidth="1"/>
    <col min="10" max="10" width="31.00390625" style="0" customWidth="1"/>
    <col min="11" max="12" width="17.421875" style="0" customWidth="1"/>
    <col min="13" max="13" width="28.00390625" style="0" customWidth="1"/>
  </cols>
  <sheetData>
    <row r="1" spans="2:13" ht="70.5" customHeight="1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67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68</v>
      </c>
      <c r="E6" s="17">
        <v>2892393990247</v>
      </c>
      <c r="F6" s="18">
        <v>1325242860684</v>
      </c>
      <c r="G6" s="27">
        <v>4217636850931</v>
      </c>
      <c r="H6" s="19">
        <v>1692499967283</v>
      </c>
      <c r="I6" s="19">
        <v>1172438374520</v>
      </c>
      <c r="J6" s="27">
        <v>2864938341803</v>
      </c>
      <c r="K6" s="19">
        <v>1078278319337</v>
      </c>
      <c r="L6" s="19">
        <v>644070331683</v>
      </c>
      <c r="M6" s="30">
        <v>1722348651020</v>
      </c>
    </row>
    <row r="7" spans="2:13" ht="20.25">
      <c r="B7" s="4">
        <v>2</v>
      </c>
      <c r="C7" s="2" t="s">
        <v>47</v>
      </c>
      <c r="D7" s="41" t="s">
        <v>19</v>
      </c>
      <c r="E7" s="11">
        <v>0</v>
      </c>
      <c r="F7" s="11">
        <v>0</v>
      </c>
      <c r="G7" s="28">
        <v>0</v>
      </c>
      <c r="H7" s="13">
        <v>0</v>
      </c>
      <c r="I7" s="13">
        <v>0</v>
      </c>
      <c r="J7" s="28">
        <v>0</v>
      </c>
      <c r="K7" s="13">
        <v>0</v>
      </c>
      <c r="L7" s="11">
        <v>0</v>
      </c>
      <c r="M7" s="30">
        <v>0</v>
      </c>
    </row>
    <row r="8" spans="2:13" ht="20.25">
      <c r="B8" s="5">
        <v>3</v>
      </c>
      <c r="C8" s="1" t="s">
        <v>48</v>
      </c>
      <c r="D8" s="42" t="s">
        <v>19</v>
      </c>
      <c r="E8" s="12">
        <v>0</v>
      </c>
      <c r="F8" s="12">
        <v>0</v>
      </c>
      <c r="G8" s="28">
        <v>0</v>
      </c>
      <c r="H8" s="12">
        <v>0</v>
      </c>
      <c r="I8" s="12">
        <v>0</v>
      </c>
      <c r="J8" s="28">
        <v>0</v>
      </c>
      <c r="K8" s="12">
        <v>0</v>
      </c>
      <c r="L8" s="12">
        <v>0</v>
      </c>
      <c r="M8" s="30">
        <v>0</v>
      </c>
    </row>
    <row r="9" spans="2:13" ht="20.25">
      <c r="B9" s="4">
        <v>4</v>
      </c>
      <c r="C9" s="2" t="s">
        <v>9</v>
      </c>
      <c r="D9" s="43" t="s">
        <v>69</v>
      </c>
      <c r="E9" s="13">
        <v>1120364640000</v>
      </c>
      <c r="F9" s="11">
        <v>414115270000</v>
      </c>
      <c r="G9" s="28">
        <v>1534479910000</v>
      </c>
      <c r="H9" s="13">
        <v>12120212933782</v>
      </c>
      <c r="I9" s="11">
        <v>7486582810979</v>
      </c>
      <c r="J9" s="28">
        <v>19606795744761</v>
      </c>
      <c r="K9" s="11">
        <v>629493767895</v>
      </c>
      <c r="L9" s="11">
        <v>127052730291</v>
      </c>
      <c r="M9" s="30">
        <v>756546498186</v>
      </c>
    </row>
    <row r="10" spans="2:13" ht="20.25">
      <c r="B10" s="5">
        <v>5</v>
      </c>
      <c r="C10" s="1" t="s">
        <v>23</v>
      </c>
      <c r="D10" s="42" t="s">
        <v>69</v>
      </c>
      <c r="E10" s="12">
        <v>13534558963134</v>
      </c>
      <c r="F10" s="12">
        <v>2197666435628</v>
      </c>
      <c r="G10" s="28">
        <v>15732225398762</v>
      </c>
      <c r="H10" s="12">
        <v>11265632618433</v>
      </c>
      <c r="I10" s="12">
        <v>3587930040128</v>
      </c>
      <c r="J10" s="28">
        <v>14853562658561</v>
      </c>
      <c r="K10" s="12">
        <v>1720647173607</v>
      </c>
      <c r="L10" s="12">
        <v>519707431107</v>
      </c>
      <c r="M10" s="30">
        <v>2240354604714</v>
      </c>
    </row>
    <row r="11" spans="2:13" ht="20.25">
      <c r="B11" s="4">
        <v>6</v>
      </c>
      <c r="C11" s="2" t="s">
        <v>24</v>
      </c>
      <c r="D11" s="43" t="s">
        <v>68</v>
      </c>
      <c r="E11" s="13">
        <v>334202051000</v>
      </c>
      <c r="F11" s="21">
        <v>1671971960000</v>
      </c>
      <c r="G11" s="28">
        <v>2006174011000</v>
      </c>
      <c r="H11" s="11">
        <v>17307134408</v>
      </c>
      <c r="I11" s="11">
        <v>220152565928</v>
      </c>
      <c r="J11" s="28">
        <v>237459700336</v>
      </c>
      <c r="K11" s="11">
        <v>382150961</v>
      </c>
      <c r="L11" s="11">
        <v>1461683177</v>
      </c>
      <c r="M11" s="31">
        <v>1843834138</v>
      </c>
    </row>
    <row r="12" spans="2:13" ht="20.25">
      <c r="B12" s="5">
        <v>7</v>
      </c>
      <c r="C12" s="1" t="s">
        <v>70</v>
      </c>
      <c r="D12" s="44" t="s">
        <v>69</v>
      </c>
      <c r="E12" s="16">
        <v>885732321345</v>
      </c>
      <c r="F12" s="12">
        <v>71460437049</v>
      </c>
      <c r="G12" s="28">
        <v>957192758394</v>
      </c>
      <c r="H12" s="16">
        <v>2351155611595</v>
      </c>
      <c r="I12" s="16">
        <v>616332777869</v>
      </c>
      <c r="J12" s="28">
        <v>2967488389464</v>
      </c>
      <c r="K12" s="12">
        <v>1077372992455</v>
      </c>
      <c r="L12" s="12">
        <v>46947070050</v>
      </c>
      <c r="M12" s="30">
        <v>1124320062505</v>
      </c>
    </row>
    <row r="13" spans="2:13" ht="19.5">
      <c r="B13" s="4">
        <v>8</v>
      </c>
      <c r="C13" s="2" t="s">
        <v>10</v>
      </c>
      <c r="D13" s="41" t="s">
        <v>68</v>
      </c>
      <c r="E13" s="14">
        <v>6217046237904</v>
      </c>
      <c r="F13" s="14">
        <v>11280937071987</v>
      </c>
      <c r="G13" s="29">
        <v>17497983309891</v>
      </c>
      <c r="H13" s="14">
        <v>3219091250289</v>
      </c>
      <c r="I13" s="14">
        <v>6767474416314</v>
      </c>
      <c r="J13" s="29">
        <v>9986565666603</v>
      </c>
      <c r="K13" s="14">
        <v>3329670461420</v>
      </c>
      <c r="L13" s="14">
        <v>5518819160965</v>
      </c>
      <c r="M13" s="30">
        <v>8848489622385</v>
      </c>
    </row>
    <row r="14" spans="2:13" ht="19.5">
      <c r="B14" s="5">
        <v>9</v>
      </c>
      <c r="C14" s="1" t="s">
        <v>49</v>
      </c>
      <c r="D14" s="42" t="s">
        <v>68</v>
      </c>
      <c r="E14" s="15">
        <v>125273846708</v>
      </c>
      <c r="F14" s="15">
        <v>235337074810</v>
      </c>
      <c r="G14" s="29">
        <v>360610921518</v>
      </c>
      <c r="H14" s="15">
        <v>45826202819</v>
      </c>
      <c r="I14" s="15">
        <v>196776340791</v>
      </c>
      <c r="J14" s="29">
        <v>242602543610</v>
      </c>
      <c r="K14" s="20">
        <v>56965716599</v>
      </c>
      <c r="L14" s="20">
        <v>718129426605</v>
      </c>
      <c r="M14" s="30">
        <v>775095143204</v>
      </c>
    </row>
    <row r="15" spans="2:13" ht="20.25">
      <c r="B15" s="4">
        <v>10</v>
      </c>
      <c r="C15" s="2" t="s">
        <v>11</v>
      </c>
      <c r="D15" s="45" t="s">
        <v>69</v>
      </c>
      <c r="E15" s="21">
        <v>16854670000</v>
      </c>
      <c r="F15" s="38">
        <v>64789540000</v>
      </c>
      <c r="G15" s="29">
        <v>81644210000</v>
      </c>
      <c r="H15" s="11">
        <v>145380233799</v>
      </c>
      <c r="I15" s="39">
        <v>42653295060</v>
      </c>
      <c r="J15" s="28">
        <v>188033528859</v>
      </c>
      <c r="K15" s="11">
        <v>15169734824</v>
      </c>
      <c r="L15" s="11">
        <v>10209804363</v>
      </c>
      <c r="M15" s="30">
        <v>25379539187</v>
      </c>
    </row>
    <row r="16" spans="2:13" ht="19.5">
      <c r="B16" s="5">
        <v>11</v>
      </c>
      <c r="C16" s="1" t="s">
        <v>50</v>
      </c>
      <c r="D16" s="42" t="s">
        <v>19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51</v>
      </c>
      <c r="D17" s="41" t="s">
        <v>69</v>
      </c>
      <c r="E17" s="14">
        <v>398012</v>
      </c>
      <c r="F17" s="14">
        <v>35034</v>
      </c>
      <c r="G17" s="29">
        <v>433046</v>
      </c>
      <c r="H17" s="14">
        <v>373050</v>
      </c>
      <c r="I17" s="14">
        <v>148853</v>
      </c>
      <c r="J17" s="29">
        <v>521903</v>
      </c>
      <c r="K17" s="14">
        <v>381065</v>
      </c>
      <c r="L17" s="14">
        <v>58673</v>
      </c>
      <c r="M17" s="30">
        <v>439738</v>
      </c>
    </row>
    <row r="18" spans="2:13" ht="20.25">
      <c r="B18" s="5">
        <v>13</v>
      </c>
      <c r="C18" s="1" t="s">
        <v>25</v>
      </c>
      <c r="D18" s="42" t="s">
        <v>65</v>
      </c>
      <c r="E18" s="12">
        <v>1359807294210</v>
      </c>
      <c r="F18" s="12">
        <v>4081307050670</v>
      </c>
      <c r="G18" s="28">
        <v>5441114344880</v>
      </c>
      <c r="H18" s="12">
        <v>203312146951</v>
      </c>
      <c r="I18" s="12">
        <v>1243388449530</v>
      </c>
      <c r="J18" s="28">
        <v>1446700596481</v>
      </c>
      <c r="K18" s="28">
        <v>589065852556</v>
      </c>
      <c r="L18" s="12">
        <v>1893260294049</v>
      </c>
      <c r="M18" s="30">
        <v>2482326146605</v>
      </c>
    </row>
    <row r="19" spans="2:13" ht="20.25">
      <c r="B19" s="4">
        <v>14</v>
      </c>
      <c r="C19" s="2" t="s">
        <v>12</v>
      </c>
      <c r="D19" s="43" t="s">
        <v>68</v>
      </c>
      <c r="E19" s="13">
        <v>2792372920154</v>
      </c>
      <c r="F19" s="13">
        <v>884713246329</v>
      </c>
      <c r="G19" s="28">
        <v>3677086166483</v>
      </c>
      <c r="H19" s="13">
        <v>4093604995219</v>
      </c>
      <c r="I19" s="21">
        <v>2945465382264</v>
      </c>
      <c r="J19" s="29">
        <v>7039070377483</v>
      </c>
      <c r="K19" s="13">
        <v>202174095368</v>
      </c>
      <c r="L19" s="13">
        <v>90368036817</v>
      </c>
      <c r="M19" s="30">
        <v>292542132185</v>
      </c>
    </row>
    <row r="20" spans="2:13" ht="20.25">
      <c r="B20" s="32">
        <v>15</v>
      </c>
      <c r="C20" s="10" t="s">
        <v>13</v>
      </c>
      <c r="D20" s="46" t="s">
        <v>69</v>
      </c>
      <c r="E20" s="33">
        <v>1551676850000</v>
      </c>
      <c r="F20" s="33">
        <v>6342008790000</v>
      </c>
      <c r="G20" s="28">
        <v>7893685640000</v>
      </c>
      <c r="H20" s="35">
        <v>1023938179877</v>
      </c>
      <c r="I20" s="34">
        <v>3198714216094</v>
      </c>
      <c r="J20" s="29">
        <v>4222652395971</v>
      </c>
      <c r="K20" s="33">
        <v>4404849966613</v>
      </c>
      <c r="L20" s="33">
        <v>9092055861169</v>
      </c>
      <c r="M20" s="30">
        <v>13496905827782</v>
      </c>
    </row>
    <row r="21" spans="2:13" ht="20.25">
      <c r="B21" s="4">
        <v>16</v>
      </c>
      <c r="C21" s="2" t="s">
        <v>26</v>
      </c>
      <c r="D21" s="43" t="s">
        <v>68</v>
      </c>
      <c r="E21" s="13">
        <v>742943165483</v>
      </c>
      <c r="F21" s="13">
        <v>462400626819</v>
      </c>
      <c r="G21" s="28">
        <v>1205343792302</v>
      </c>
      <c r="H21" s="13">
        <v>0</v>
      </c>
      <c r="I21" s="21">
        <v>0</v>
      </c>
      <c r="J21" s="29">
        <v>0</v>
      </c>
      <c r="K21" s="13">
        <v>101157512634</v>
      </c>
      <c r="L21" s="13">
        <v>77696132532</v>
      </c>
      <c r="M21" s="30">
        <v>178853645166</v>
      </c>
    </row>
    <row r="22" spans="2:13" ht="20.25">
      <c r="B22" s="32">
        <v>17</v>
      </c>
      <c r="C22" s="10" t="s">
        <v>30</v>
      </c>
      <c r="D22" s="46" t="s">
        <v>68</v>
      </c>
      <c r="E22" s="33">
        <v>630967165302</v>
      </c>
      <c r="F22" s="33">
        <v>1097977067196</v>
      </c>
      <c r="G22" s="28">
        <v>1728944232498</v>
      </c>
      <c r="H22" s="35">
        <v>100477688528</v>
      </c>
      <c r="I22" s="34">
        <v>261518568086</v>
      </c>
      <c r="J22" s="29">
        <v>361996256614</v>
      </c>
      <c r="K22" s="33">
        <v>183187222125</v>
      </c>
      <c r="L22" s="33">
        <v>340865623492</v>
      </c>
      <c r="M22" s="30">
        <v>524052845617</v>
      </c>
    </row>
    <row r="23" spans="2:13" ht="20.25">
      <c r="B23" s="32">
        <v>18</v>
      </c>
      <c r="C23" s="10" t="s">
        <v>52</v>
      </c>
      <c r="D23" s="46" t="s">
        <v>19</v>
      </c>
      <c r="E23" s="33">
        <v>0</v>
      </c>
      <c r="F23" s="33">
        <v>0</v>
      </c>
      <c r="G23" s="28">
        <v>0</v>
      </c>
      <c r="H23" s="35">
        <v>0</v>
      </c>
      <c r="I23" s="34">
        <v>0</v>
      </c>
      <c r="J23" s="29">
        <v>0</v>
      </c>
      <c r="K23" s="33">
        <v>0</v>
      </c>
      <c r="L23" s="33">
        <v>0</v>
      </c>
      <c r="M23" s="30">
        <v>0</v>
      </c>
    </row>
    <row r="24" spans="2:13" ht="20.25">
      <c r="B24" s="4">
        <v>19</v>
      </c>
      <c r="C24" s="2" t="s">
        <v>27</v>
      </c>
      <c r="D24" s="43" t="s">
        <v>69</v>
      </c>
      <c r="E24" s="13">
        <v>31331030407799</v>
      </c>
      <c r="F24" s="13">
        <v>59390131592629</v>
      </c>
      <c r="G24" s="28">
        <v>90721162000428</v>
      </c>
      <c r="H24" s="11">
        <v>24277864946141</v>
      </c>
      <c r="I24" s="21">
        <v>38565890877046</v>
      </c>
      <c r="J24" s="29">
        <v>62843755823187</v>
      </c>
      <c r="K24" s="13">
        <v>15767374070257</v>
      </c>
      <c r="L24" s="13">
        <v>21567080911482</v>
      </c>
      <c r="M24" s="30">
        <v>37334454981739</v>
      </c>
    </row>
    <row r="25" spans="2:13" ht="20.25">
      <c r="B25" s="5">
        <v>20</v>
      </c>
      <c r="C25" s="1" t="s">
        <v>14</v>
      </c>
      <c r="D25" s="44" t="s">
        <v>69</v>
      </c>
      <c r="E25" s="16">
        <v>169786585867</v>
      </c>
      <c r="F25" s="12">
        <v>338051155959</v>
      </c>
      <c r="G25" s="28">
        <v>507837741826</v>
      </c>
      <c r="H25" s="12">
        <v>40859278278</v>
      </c>
      <c r="I25" s="36">
        <v>99883582676</v>
      </c>
      <c r="J25" s="28">
        <v>140742860954</v>
      </c>
      <c r="K25" s="12">
        <v>78036888428</v>
      </c>
      <c r="L25" s="12">
        <v>54926543736</v>
      </c>
      <c r="M25" s="31">
        <v>132963432164</v>
      </c>
    </row>
    <row r="26" spans="2:13" ht="20.25">
      <c r="B26" s="4">
        <v>21</v>
      </c>
      <c r="C26" s="2" t="s">
        <v>34</v>
      </c>
      <c r="D26" s="43" t="s">
        <v>69</v>
      </c>
      <c r="E26" s="13">
        <v>95481427332</v>
      </c>
      <c r="F26" s="13">
        <v>397996993760</v>
      </c>
      <c r="G26" s="28">
        <v>493478421092</v>
      </c>
      <c r="H26" s="11">
        <v>0</v>
      </c>
      <c r="I26" s="21">
        <v>0</v>
      </c>
      <c r="J26" s="29">
        <v>0</v>
      </c>
      <c r="K26" s="13">
        <v>51377932874</v>
      </c>
      <c r="L26" s="13">
        <v>482915241442</v>
      </c>
      <c r="M26" s="30">
        <v>534293174316</v>
      </c>
    </row>
    <row r="27" spans="2:13" ht="20.25">
      <c r="B27" s="5">
        <v>22</v>
      </c>
      <c r="C27" s="1" t="s">
        <v>15</v>
      </c>
      <c r="D27" s="44" t="s">
        <v>33</v>
      </c>
      <c r="E27" s="16">
        <v>194849267000</v>
      </c>
      <c r="F27" s="12">
        <v>119420654000</v>
      </c>
      <c r="G27" s="28">
        <v>314269921000</v>
      </c>
      <c r="H27" s="12">
        <v>0</v>
      </c>
      <c r="I27" s="36">
        <v>0</v>
      </c>
      <c r="J27" s="28">
        <v>0</v>
      </c>
      <c r="K27" s="12">
        <v>0</v>
      </c>
      <c r="L27" s="12">
        <v>0</v>
      </c>
      <c r="M27" s="31">
        <v>0</v>
      </c>
    </row>
    <row r="28" spans="2:13" ht="20.25">
      <c r="B28" s="4">
        <v>23</v>
      </c>
      <c r="C28" s="2" t="s">
        <v>16</v>
      </c>
      <c r="D28" s="43" t="s">
        <v>69</v>
      </c>
      <c r="E28" s="13">
        <v>1287914810000</v>
      </c>
      <c r="F28" s="13">
        <v>6054737260000</v>
      </c>
      <c r="G28" s="28">
        <v>7342652070000</v>
      </c>
      <c r="H28" s="11">
        <v>4238070399626</v>
      </c>
      <c r="I28" s="21">
        <v>7084829486492</v>
      </c>
      <c r="J28" s="29">
        <v>11322899886118</v>
      </c>
      <c r="K28" s="13">
        <v>423163762488</v>
      </c>
      <c r="L28" s="13">
        <v>1186775177299</v>
      </c>
      <c r="M28" s="30">
        <v>1609938939787</v>
      </c>
    </row>
    <row r="29" spans="2:13" ht="20.25">
      <c r="B29" s="5">
        <v>24</v>
      </c>
      <c r="C29" s="1" t="s">
        <v>53</v>
      </c>
      <c r="D29" s="44" t="s">
        <v>19</v>
      </c>
      <c r="E29" s="16">
        <v>0</v>
      </c>
      <c r="F29" s="12">
        <v>0</v>
      </c>
      <c r="G29" s="28">
        <v>0</v>
      </c>
      <c r="H29" s="12">
        <v>0</v>
      </c>
      <c r="I29" s="36">
        <v>0</v>
      </c>
      <c r="J29" s="28">
        <v>0</v>
      </c>
      <c r="K29" s="12">
        <v>0</v>
      </c>
      <c r="L29" s="12">
        <v>0</v>
      </c>
      <c r="M29" s="31">
        <v>0</v>
      </c>
    </row>
    <row r="30" spans="2:13" ht="20.25">
      <c r="B30" s="4">
        <v>25</v>
      </c>
      <c r="C30" s="2" t="s">
        <v>17</v>
      </c>
      <c r="D30" s="43" t="s">
        <v>68</v>
      </c>
      <c r="E30" s="13">
        <v>1927005859469</v>
      </c>
      <c r="F30" s="13">
        <v>4145558558522</v>
      </c>
      <c r="G30" s="28">
        <v>6072564417991</v>
      </c>
      <c r="H30" s="11">
        <v>1016332054224</v>
      </c>
      <c r="I30" s="21">
        <v>886978759500</v>
      </c>
      <c r="J30" s="29">
        <v>1903310813724</v>
      </c>
      <c r="K30" s="13">
        <v>4740279003046</v>
      </c>
      <c r="L30" s="13">
        <v>11323878666017</v>
      </c>
      <c r="M30" s="30">
        <v>16064157669063</v>
      </c>
    </row>
    <row r="31" spans="2:13" ht="20.25">
      <c r="B31" s="5">
        <v>26</v>
      </c>
      <c r="C31" s="1" t="s">
        <v>18</v>
      </c>
      <c r="D31" s="44" t="s">
        <v>69</v>
      </c>
      <c r="E31" s="16">
        <v>11106518896307</v>
      </c>
      <c r="F31" s="12">
        <v>29843292509747</v>
      </c>
      <c r="G31" s="28">
        <v>40949811406054</v>
      </c>
      <c r="H31" s="12">
        <v>63111689789374</v>
      </c>
      <c r="I31" s="36">
        <v>94195976473186</v>
      </c>
      <c r="J31" s="28">
        <v>157307666262560</v>
      </c>
      <c r="K31" s="12">
        <v>3598168790551</v>
      </c>
      <c r="L31" s="12">
        <v>3585412713073</v>
      </c>
      <c r="M31" s="31">
        <v>7183581503624</v>
      </c>
    </row>
    <row r="32" spans="2:13" ht="20.25">
      <c r="B32" s="4">
        <v>27</v>
      </c>
      <c r="C32" s="2" t="s">
        <v>28</v>
      </c>
      <c r="D32" s="43" t="s">
        <v>69</v>
      </c>
      <c r="E32" s="13">
        <v>49534224376816</v>
      </c>
      <c r="F32" s="13">
        <v>80991463845365</v>
      </c>
      <c r="G32" s="28">
        <v>130525688222181</v>
      </c>
      <c r="H32" s="11">
        <v>36667413641816</v>
      </c>
      <c r="I32" s="21">
        <v>39963643916536</v>
      </c>
      <c r="J32" s="29">
        <v>76631057558352</v>
      </c>
      <c r="K32" s="13">
        <v>40011792321341</v>
      </c>
      <c r="L32" s="13">
        <v>60204491764480</v>
      </c>
      <c r="M32" s="30">
        <v>100216284085821</v>
      </c>
    </row>
    <row r="33" spans="2:13" ht="20.25">
      <c r="B33" s="5">
        <v>28</v>
      </c>
      <c r="C33" s="1" t="s">
        <v>31</v>
      </c>
      <c r="D33" s="44" t="s">
        <v>46</v>
      </c>
      <c r="E33" s="16">
        <v>62796529964</v>
      </c>
      <c r="F33" s="12">
        <v>37005061609</v>
      </c>
      <c r="G33" s="28">
        <v>99801591573</v>
      </c>
      <c r="H33" s="12">
        <v>11502190205</v>
      </c>
      <c r="I33" s="36">
        <v>2773556394</v>
      </c>
      <c r="J33" s="28">
        <v>14275746599</v>
      </c>
      <c r="K33" s="12">
        <v>33089310965</v>
      </c>
      <c r="L33" s="12">
        <v>12877858208</v>
      </c>
      <c r="M33" s="31">
        <v>45967169173</v>
      </c>
    </row>
    <row r="34" spans="2:13" ht="20.25" thickBot="1">
      <c r="B34" s="53" t="s">
        <v>20</v>
      </c>
      <c r="C34" s="60"/>
      <c r="D34" s="37"/>
      <c r="E34" s="25">
        <f>SUM(E6:E33)</f>
        <v>127913802674053</v>
      </c>
      <c r="F34" s="25">
        <f aca="true" t="shared" si="0" ref="F34:M34">SUM(F6:F33)</f>
        <v>211447585097797</v>
      </c>
      <c r="G34" s="25">
        <f t="shared" si="0"/>
        <v>339361387771850</v>
      </c>
      <c r="H34" s="25">
        <f t="shared" si="0"/>
        <v>165642171635697</v>
      </c>
      <c r="I34" s="25">
        <f t="shared" si="0"/>
        <v>208539404038246</v>
      </c>
      <c r="J34" s="25">
        <f t="shared" si="0"/>
        <v>374181575673943</v>
      </c>
      <c r="K34" s="25">
        <f t="shared" si="0"/>
        <v>78091697427409</v>
      </c>
      <c r="L34" s="25">
        <f t="shared" si="0"/>
        <v>117499002520710</v>
      </c>
      <c r="M34" s="25">
        <f t="shared" si="0"/>
        <v>195590699948119</v>
      </c>
    </row>
    <row r="35" ht="21" thickBot="1" thickTop="1">
      <c r="M35" s="26"/>
    </row>
    <row r="36" ht="21" thickBot="1" thickTop="1">
      <c r="M36" s="26"/>
    </row>
    <row r="37" ht="21" thickBot="1" thickTop="1">
      <c r="M37" s="26"/>
    </row>
    <row r="38" ht="21" thickBot="1" thickTop="1">
      <c r="M38" s="26"/>
    </row>
    <row r="39" ht="21" thickBot="1" thickTop="1">
      <c r="M39" s="26"/>
    </row>
    <row r="40" ht="13.5" thickTop="1"/>
    <row r="42" ht="12.75">
      <c r="M42" s="47"/>
    </row>
    <row r="62" ht="12.75">
      <c r="Q62">
        <f>SUM(M49:M59)</f>
        <v>0</v>
      </c>
    </row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Q62"/>
  <sheetViews>
    <sheetView rightToLeft="1" zoomScalePageLayoutView="0" workbookViewId="0" topLeftCell="A7">
      <selection activeCell="B26" sqref="B26:C26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5" width="17.421875" style="0" customWidth="1"/>
    <col min="6" max="6" width="20.140625" style="0" customWidth="1"/>
    <col min="7" max="7" width="29.00390625" style="0" customWidth="1"/>
    <col min="8" max="9" width="17.421875" style="0" customWidth="1"/>
    <col min="10" max="10" width="31.00390625" style="0" customWidth="1"/>
    <col min="11" max="12" width="17.421875" style="0" customWidth="1"/>
    <col min="13" max="13" width="28.00390625" style="0" customWidth="1"/>
  </cols>
  <sheetData>
    <row r="1" spans="2:13" ht="70.5" customHeight="1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43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45</v>
      </c>
      <c r="E6" s="17">
        <v>2211269354454</v>
      </c>
      <c r="F6" s="18">
        <v>1072123660771</v>
      </c>
      <c r="G6" s="27">
        <v>3283393015225</v>
      </c>
      <c r="H6" s="19">
        <v>1143440649805</v>
      </c>
      <c r="I6" s="19">
        <v>756530500269</v>
      </c>
      <c r="J6" s="27">
        <v>1899971150074</v>
      </c>
      <c r="K6" s="19">
        <v>713502453988</v>
      </c>
      <c r="L6" s="19">
        <v>286771906640</v>
      </c>
      <c r="M6" s="30">
        <v>1000274360628</v>
      </c>
    </row>
    <row r="7" spans="2:13" ht="20.25">
      <c r="B7" s="4">
        <v>2</v>
      </c>
      <c r="C7" s="2" t="s">
        <v>9</v>
      </c>
      <c r="D7" s="41" t="s">
        <v>45</v>
      </c>
      <c r="E7" s="11">
        <v>852216360000</v>
      </c>
      <c r="F7" s="11">
        <v>324981230000</v>
      </c>
      <c r="G7" s="28">
        <v>1177197590000</v>
      </c>
      <c r="H7" s="13">
        <v>3646080522176</v>
      </c>
      <c r="I7" s="13">
        <v>1583998779269</v>
      </c>
      <c r="J7" s="28">
        <v>5230079301445</v>
      </c>
      <c r="K7" s="13">
        <v>542430391222</v>
      </c>
      <c r="L7" s="11">
        <v>81213847352</v>
      </c>
      <c r="M7" s="30">
        <v>623644238574</v>
      </c>
    </row>
    <row r="8" spans="2:13" ht="20.25">
      <c r="B8" s="5">
        <v>3</v>
      </c>
      <c r="C8" s="1" t="s">
        <v>23</v>
      </c>
      <c r="D8" s="42" t="s">
        <v>42</v>
      </c>
      <c r="E8" s="12">
        <v>5645033943231</v>
      </c>
      <c r="F8" s="12">
        <v>886990688850</v>
      </c>
      <c r="G8" s="28">
        <v>6532024632081</v>
      </c>
      <c r="H8" s="12">
        <v>2649011891605</v>
      </c>
      <c r="I8" s="12">
        <v>991132302809</v>
      </c>
      <c r="J8" s="28">
        <v>3640144194414</v>
      </c>
      <c r="K8" s="12">
        <v>740694594052</v>
      </c>
      <c r="L8" s="12">
        <v>196579605049</v>
      </c>
      <c r="M8" s="30">
        <v>937274199101</v>
      </c>
    </row>
    <row r="9" spans="2:13" ht="20.25">
      <c r="B9" s="4">
        <v>4</v>
      </c>
      <c r="C9" s="2" t="s">
        <v>24</v>
      </c>
      <c r="D9" s="43" t="s">
        <v>35</v>
      </c>
      <c r="E9" s="13">
        <v>103838690000</v>
      </c>
      <c r="F9" s="11">
        <v>270948574000</v>
      </c>
      <c r="G9" s="28">
        <v>374787264000</v>
      </c>
      <c r="H9" s="13">
        <v>6830463614</v>
      </c>
      <c r="I9" s="11">
        <v>52225940013</v>
      </c>
      <c r="J9" s="28">
        <v>59056403627</v>
      </c>
      <c r="K9" s="11">
        <v>1055061837</v>
      </c>
      <c r="L9" s="11">
        <v>4347836899</v>
      </c>
      <c r="M9" s="30">
        <v>5402898736</v>
      </c>
    </row>
    <row r="10" spans="2:13" ht="20.25">
      <c r="B10" s="5">
        <v>5</v>
      </c>
      <c r="C10" s="1" t="s">
        <v>10</v>
      </c>
      <c r="D10" s="42" t="s">
        <v>41</v>
      </c>
      <c r="E10" s="12">
        <v>2350182997431</v>
      </c>
      <c r="F10" s="12">
        <v>5676131680826</v>
      </c>
      <c r="G10" s="28">
        <v>8026314678257</v>
      </c>
      <c r="H10" s="12">
        <v>457771228103</v>
      </c>
      <c r="I10" s="12">
        <v>1030212810861</v>
      </c>
      <c r="J10" s="28">
        <v>1487984038964</v>
      </c>
      <c r="K10" s="12">
        <v>1019495656648</v>
      </c>
      <c r="L10" s="12">
        <v>2212211299953</v>
      </c>
      <c r="M10" s="30">
        <v>3231706956601</v>
      </c>
    </row>
    <row r="11" spans="2:13" ht="20.25">
      <c r="B11" s="4">
        <v>6</v>
      </c>
      <c r="C11" s="2" t="s">
        <v>11</v>
      </c>
      <c r="D11" s="43" t="s">
        <v>32</v>
      </c>
      <c r="E11" s="13">
        <v>10789500000</v>
      </c>
      <c r="F11" s="21">
        <v>25960890000</v>
      </c>
      <c r="G11" s="28">
        <v>36750390000</v>
      </c>
      <c r="H11" s="11">
        <v>886611883</v>
      </c>
      <c r="I11" s="11">
        <v>0</v>
      </c>
      <c r="J11" s="28">
        <v>886611883</v>
      </c>
      <c r="K11" s="11">
        <v>2787088216</v>
      </c>
      <c r="L11" s="11">
        <v>2823084176</v>
      </c>
      <c r="M11" s="31">
        <v>5610172392</v>
      </c>
    </row>
    <row r="12" spans="2:13" ht="20.25">
      <c r="B12" s="5">
        <v>7</v>
      </c>
      <c r="C12" s="1" t="s">
        <v>25</v>
      </c>
      <c r="D12" s="44" t="s">
        <v>45</v>
      </c>
      <c r="E12" s="16">
        <v>1084023704863</v>
      </c>
      <c r="F12" s="12">
        <v>3105053267167</v>
      </c>
      <c r="G12" s="28">
        <v>4189076972030</v>
      </c>
      <c r="H12" s="16">
        <v>57935836597</v>
      </c>
      <c r="I12" s="16">
        <v>123736151317</v>
      </c>
      <c r="J12" s="28">
        <v>181671987914</v>
      </c>
      <c r="K12" s="12">
        <v>404454378868</v>
      </c>
      <c r="L12" s="12">
        <v>1045540623539</v>
      </c>
      <c r="M12" s="30">
        <v>1449995002407</v>
      </c>
    </row>
    <row r="13" spans="2:13" ht="19.5">
      <c r="B13" s="4">
        <v>8</v>
      </c>
      <c r="C13" s="2" t="s">
        <v>12</v>
      </c>
      <c r="D13" s="41" t="s">
        <v>45</v>
      </c>
      <c r="E13" s="14">
        <v>1504821703849</v>
      </c>
      <c r="F13" s="14">
        <v>478544251698</v>
      </c>
      <c r="G13" s="29">
        <v>1983365955547</v>
      </c>
      <c r="H13" s="14">
        <v>1085208012828</v>
      </c>
      <c r="I13" s="14">
        <v>1066588762930</v>
      </c>
      <c r="J13" s="29">
        <v>2151796775758</v>
      </c>
      <c r="K13" s="14">
        <v>221855176427</v>
      </c>
      <c r="L13" s="14">
        <v>104487187583</v>
      </c>
      <c r="M13" s="30">
        <v>326342364010</v>
      </c>
    </row>
    <row r="14" spans="2:13" ht="19.5">
      <c r="B14" s="5">
        <v>9</v>
      </c>
      <c r="C14" s="1" t="s">
        <v>13</v>
      </c>
      <c r="D14" s="42" t="s">
        <v>45</v>
      </c>
      <c r="E14" s="15">
        <v>1210543570000</v>
      </c>
      <c r="F14" s="15">
        <v>4423041080000</v>
      </c>
      <c r="G14" s="29">
        <v>5633584650000</v>
      </c>
      <c r="H14" s="15">
        <v>119492559906</v>
      </c>
      <c r="I14" s="15">
        <v>229250859129</v>
      </c>
      <c r="J14" s="29">
        <v>348743419035</v>
      </c>
      <c r="K14" s="20">
        <v>2213048119405</v>
      </c>
      <c r="L14" s="20">
        <v>7269114574880</v>
      </c>
      <c r="M14" s="30">
        <v>9482162694285</v>
      </c>
    </row>
    <row r="15" spans="2:13" ht="20.25">
      <c r="B15" s="4">
        <v>10</v>
      </c>
      <c r="C15" s="2" t="s">
        <v>26</v>
      </c>
      <c r="D15" s="45" t="s">
        <v>37</v>
      </c>
      <c r="E15" s="21">
        <v>469204296372</v>
      </c>
      <c r="F15" s="38">
        <v>290935011363</v>
      </c>
      <c r="G15" s="29">
        <v>760139307735</v>
      </c>
      <c r="H15" s="11">
        <v>0</v>
      </c>
      <c r="I15" s="39">
        <v>0</v>
      </c>
      <c r="J15" s="28">
        <v>0</v>
      </c>
      <c r="K15" s="11">
        <v>40505926980</v>
      </c>
      <c r="L15" s="11">
        <v>26295228631</v>
      </c>
      <c r="M15" s="30">
        <v>66801155611</v>
      </c>
    </row>
    <row r="16" spans="2:13" ht="19.5">
      <c r="B16" s="5">
        <v>11</v>
      </c>
      <c r="C16" s="1" t="s">
        <v>30</v>
      </c>
      <c r="D16" s="42" t="s">
        <v>42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27</v>
      </c>
      <c r="D17" s="41" t="s">
        <v>45</v>
      </c>
      <c r="E17" s="14">
        <v>3626148640000</v>
      </c>
      <c r="F17" s="14">
        <v>11419074560000</v>
      </c>
      <c r="G17" s="29">
        <v>15045223200000</v>
      </c>
      <c r="H17" s="14">
        <v>7627895916834</v>
      </c>
      <c r="I17" s="14">
        <v>10458336820125</v>
      </c>
      <c r="J17" s="29">
        <v>18086232736959</v>
      </c>
      <c r="K17" s="14">
        <v>10563354240681</v>
      </c>
      <c r="L17" s="14">
        <v>19780122518736</v>
      </c>
      <c r="M17" s="30">
        <v>30343476759417</v>
      </c>
    </row>
    <row r="18" spans="2:13" ht="20.25">
      <c r="B18" s="5">
        <v>13</v>
      </c>
      <c r="C18" s="1" t="s">
        <v>14</v>
      </c>
      <c r="D18" s="42" t="s">
        <v>45</v>
      </c>
      <c r="E18" s="12">
        <v>103987044025</v>
      </c>
      <c r="F18" s="12">
        <v>189280165285</v>
      </c>
      <c r="G18" s="28">
        <v>293267209310</v>
      </c>
      <c r="H18" s="12">
        <v>32430200186</v>
      </c>
      <c r="I18" s="12">
        <v>39143844487</v>
      </c>
      <c r="J18" s="28">
        <v>71574044673</v>
      </c>
      <c r="K18" s="28">
        <v>38906689912</v>
      </c>
      <c r="L18" s="12">
        <v>19524717571</v>
      </c>
      <c r="M18" s="30">
        <v>58431407483</v>
      </c>
    </row>
    <row r="19" spans="2:13" ht="20.25">
      <c r="B19" s="4">
        <v>14</v>
      </c>
      <c r="C19" s="2" t="s">
        <v>34</v>
      </c>
      <c r="D19" s="43" t="s">
        <v>45</v>
      </c>
      <c r="E19" s="13">
        <v>35486337725</v>
      </c>
      <c r="F19" s="13">
        <v>171820603699</v>
      </c>
      <c r="G19" s="28">
        <v>207306941424</v>
      </c>
      <c r="H19" s="13">
        <v>0</v>
      </c>
      <c r="I19" s="21">
        <v>0</v>
      </c>
      <c r="J19" s="29">
        <v>0</v>
      </c>
      <c r="K19" s="13">
        <v>17145191000</v>
      </c>
      <c r="L19" s="13">
        <v>80957616940</v>
      </c>
      <c r="M19" s="30">
        <v>98102807940</v>
      </c>
    </row>
    <row r="20" spans="2:13" ht="20.25">
      <c r="B20" s="32">
        <v>15</v>
      </c>
      <c r="C20" s="10" t="s">
        <v>15</v>
      </c>
      <c r="D20" s="46" t="s">
        <v>33</v>
      </c>
      <c r="E20" s="33">
        <v>194849267000</v>
      </c>
      <c r="F20" s="33">
        <v>119420654000</v>
      </c>
      <c r="G20" s="28">
        <v>314269921000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2:13" ht="20.25">
      <c r="B21" s="4">
        <v>16</v>
      </c>
      <c r="C21" s="2" t="s">
        <v>16</v>
      </c>
      <c r="D21" s="43" t="s">
        <v>45</v>
      </c>
      <c r="E21" s="13">
        <v>993802990</v>
      </c>
      <c r="F21" s="13">
        <v>4546466100</v>
      </c>
      <c r="G21" s="28">
        <v>5540269090</v>
      </c>
      <c r="H21" s="13">
        <v>1723076230</v>
      </c>
      <c r="I21" s="21">
        <v>2969746716</v>
      </c>
      <c r="J21" s="29">
        <v>4692822946</v>
      </c>
      <c r="K21" s="13">
        <v>181330662648</v>
      </c>
      <c r="L21" s="13">
        <v>424790500447</v>
      </c>
      <c r="M21" s="30">
        <v>606121163095</v>
      </c>
    </row>
    <row r="22" spans="2:13" ht="20.25">
      <c r="B22" s="32">
        <v>17</v>
      </c>
      <c r="C22" s="10" t="s">
        <v>17</v>
      </c>
      <c r="D22" s="46" t="s">
        <v>36</v>
      </c>
      <c r="E22" s="33">
        <v>1171129203475</v>
      </c>
      <c r="F22" s="33">
        <v>2432075065557</v>
      </c>
      <c r="G22" s="28">
        <v>3603204269032</v>
      </c>
      <c r="H22" s="35">
        <v>148071305765</v>
      </c>
      <c r="I22" s="34">
        <v>78152397614</v>
      </c>
      <c r="J22" s="29">
        <v>226223703379</v>
      </c>
      <c r="K22" s="33">
        <v>5880797227878</v>
      </c>
      <c r="L22" s="33">
        <v>8761122151975</v>
      </c>
      <c r="M22" s="30">
        <v>14641919379853</v>
      </c>
    </row>
    <row r="23" spans="2:13" ht="20.25">
      <c r="B23" s="32">
        <v>18</v>
      </c>
      <c r="C23" s="10" t="s">
        <v>18</v>
      </c>
      <c r="D23" s="46" t="s">
        <v>45</v>
      </c>
      <c r="E23" s="33">
        <v>1762133500000</v>
      </c>
      <c r="F23" s="33">
        <v>6421321540000</v>
      </c>
      <c r="G23" s="28">
        <v>8183455040000</v>
      </c>
      <c r="H23" s="35">
        <v>22112746846345</v>
      </c>
      <c r="I23" s="34">
        <v>29324267654400</v>
      </c>
      <c r="J23" s="29">
        <v>51437014500745</v>
      </c>
      <c r="K23" s="33">
        <v>871382415527</v>
      </c>
      <c r="L23" s="33">
        <v>470138619838</v>
      </c>
      <c r="M23" s="30">
        <v>1341521035365</v>
      </c>
    </row>
    <row r="24" spans="2:13" ht="20.25">
      <c r="B24" s="4">
        <v>19</v>
      </c>
      <c r="C24" s="2" t="s">
        <v>28</v>
      </c>
      <c r="D24" s="43" t="s">
        <v>45</v>
      </c>
      <c r="E24" s="13">
        <v>27050970949701</v>
      </c>
      <c r="F24" s="13">
        <v>41250910268885</v>
      </c>
      <c r="G24" s="28">
        <v>68301881218586</v>
      </c>
      <c r="H24" s="11">
        <v>11027733710274</v>
      </c>
      <c r="I24" s="21">
        <v>11850495828247</v>
      </c>
      <c r="J24" s="29">
        <v>22878229538521</v>
      </c>
      <c r="K24" s="13">
        <v>29009430849906</v>
      </c>
      <c r="L24" s="13">
        <v>32383172944740</v>
      </c>
      <c r="M24" s="30">
        <v>61392603794646</v>
      </c>
    </row>
    <row r="25" spans="2:13" ht="20.25">
      <c r="B25" s="5">
        <v>20</v>
      </c>
      <c r="C25" s="1" t="s">
        <v>31</v>
      </c>
      <c r="D25" s="44" t="s">
        <v>42</v>
      </c>
      <c r="E25" s="16">
        <v>56740510229</v>
      </c>
      <c r="F25" s="12">
        <v>23999553438</v>
      </c>
      <c r="G25" s="28">
        <v>80740063667</v>
      </c>
      <c r="H25" s="12">
        <v>21375887713</v>
      </c>
      <c r="I25" s="36">
        <v>1557293466</v>
      </c>
      <c r="J25" s="28">
        <v>22933181179</v>
      </c>
      <c r="K25" s="12">
        <v>34315664549</v>
      </c>
      <c r="L25" s="12">
        <v>8645031545</v>
      </c>
      <c r="M25" s="31">
        <v>42960696094</v>
      </c>
    </row>
    <row r="26" spans="2:13" ht="20.25" thickBot="1">
      <c r="B26" s="53" t="s">
        <v>20</v>
      </c>
      <c r="C26" s="60"/>
      <c r="D26" s="37"/>
      <c r="E26" s="25">
        <f aca="true" t="shared" si="0" ref="E26:M26">SUM(E6:E25)</f>
        <v>49444363375345</v>
      </c>
      <c r="F26" s="25">
        <f t="shared" si="0"/>
        <v>78587159211639</v>
      </c>
      <c r="G26" s="25">
        <f t="shared" si="0"/>
        <v>128031522586984</v>
      </c>
      <c r="H26" s="25">
        <f t="shared" si="0"/>
        <v>50138634719864</v>
      </c>
      <c r="I26" s="25">
        <f t="shared" si="0"/>
        <v>57588599691652</v>
      </c>
      <c r="J26" s="25">
        <f t="shared" si="0"/>
        <v>107727234411516</v>
      </c>
      <c r="K26" s="25">
        <f t="shared" si="0"/>
        <v>52496491789744</v>
      </c>
      <c r="L26" s="25">
        <f t="shared" si="0"/>
        <v>73157859296494</v>
      </c>
      <c r="M26" s="26">
        <f t="shared" si="0"/>
        <v>125654351086238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  <row r="29" spans="7:13" ht="20.25" thickBot="1">
      <c r="G29" s="25"/>
      <c r="J29" s="25"/>
      <c r="M29" s="26"/>
    </row>
    <row r="30" spans="7:13" ht="21" thickBot="1" thickTop="1">
      <c r="G30" s="25"/>
      <c r="J30" s="25"/>
      <c r="M30" s="26"/>
    </row>
    <row r="31" spans="7:13" ht="21" thickBot="1" thickTop="1">
      <c r="G31" s="25"/>
      <c r="J31" s="25"/>
      <c r="M31" s="26"/>
    </row>
    <row r="32" spans="7:13" ht="21" thickBot="1" thickTop="1">
      <c r="G32" s="25"/>
      <c r="J32" s="25"/>
      <c r="M32" s="26"/>
    </row>
    <row r="33" spans="7:13" ht="21" thickBot="1" thickTop="1">
      <c r="G33" s="25"/>
      <c r="J33" s="25"/>
      <c r="M33" s="26"/>
    </row>
    <row r="34" spans="7:13" ht="21" thickBot="1" thickTop="1">
      <c r="G34" s="25"/>
      <c r="J34" s="25"/>
      <c r="M34" s="26"/>
    </row>
    <row r="35" spans="7:13" ht="21" thickBot="1" thickTop="1">
      <c r="G35" s="25"/>
      <c r="J35" s="25"/>
      <c r="M35" s="26"/>
    </row>
    <row r="36" spans="7:13" ht="21" thickBot="1" thickTop="1">
      <c r="G36" s="25"/>
      <c r="J36" s="25"/>
      <c r="M36" s="26"/>
    </row>
    <row r="37" spans="7:13" ht="21" thickBot="1" thickTop="1">
      <c r="G37" s="25"/>
      <c r="J37" s="25"/>
      <c r="M37" s="26"/>
    </row>
    <row r="38" spans="7:13" ht="21" thickBot="1" thickTop="1">
      <c r="G38" s="25"/>
      <c r="J38" s="25"/>
      <c r="M38" s="26"/>
    </row>
    <row r="39" spans="7:13" ht="21" thickBot="1" thickTop="1">
      <c r="G39" s="25"/>
      <c r="J39" s="25"/>
      <c r="M39" s="26"/>
    </row>
    <row r="40" ht="13.5" thickTop="1"/>
    <row r="42" spans="7:13" ht="12.75">
      <c r="G42" s="47"/>
      <c r="J42" s="47"/>
      <c r="M42" s="47"/>
    </row>
    <row r="46" ht="12.75">
      <c r="J46" s="47"/>
    </row>
    <row r="62" ht="12.75">
      <c r="Q62">
        <f>SUM(M49:M59)</f>
        <v>0</v>
      </c>
    </row>
  </sheetData>
  <sheetProtection/>
  <mergeCells count="11">
    <mergeCell ref="B1:M1"/>
    <mergeCell ref="B2:M2"/>
    <mergeCell ref="B3:M3"/>
    <mergeCell ref="B4:B5"/>
    <mergeCell ref="C4:C5"/>
    <mergeCell ref="D4:D5"/>
    <mergeCell ref="E4:G4"/>
    <mergeCell ref="H4:J4"/>
    <mergeCell ref="K4:M4"/>
    <mergeCell ref="B26:C26"/>
    <mergeCell ref="D27:H27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Q62"/>
  <sheetViews>
    <sheetView rightToLeft="1" zoomScalePageLayoutView="0" workbookViewId="0" topLeftCell="A1">
      <selection activeCell="C6" sqref="C6:M25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5" width="17.421875" style="0" customWidth="1"/>
    <col min="6" max="6" width="20.140625" style="0" customWidth="1"/>
    <col min="7" max="7" width="29.00390625" style="0" customWidth="1"/>
    <col min="8" max="9" width="17.421875" style="0" customWidth="1"/>
    <col min="10" max="10" width="31.00390625" style="0" customWidth="1"/>
    <col min="11" max="12" width="17.421875" style="0" customWidth="1"/>
    <col min="13" max="13" width="28.00390625" style="0" customWidth="1"/>
  </cols>
  <sheetData>
    <row r="1" spans="2:13" ht="70.5" customHeight="1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40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42</v>
      </c>
      <c r="E6" s="17">
        <v>2118010841417</v>
      </c>
      <c r="F6" s="18">
        <v>1042143511688</v>
      </c>
      <c r="G6" s="27">
        <v>3160154353105</v>
      </c>
      <c r="H6" s="19">
        <v>1268280432403</v>
      </c>
      <c r="I6" s="19">
        <v>684058170581</v>
      </c>
      <c r="J6" s="27">
        <v>1952338602984</v>
      </c>
      <c r="K6" s="19">
        <v>641857026656</v>
      </c>
      <c r="L6" s="19">
        <v>294246115651</v>
      </c>
      <c r="M6" s="30">
        <v>936103142307</v>
      </c>
    </row>
    <row r="7" spans="2:13" ht="20.25">
      <c r="B7" s="4">
        <v>2</v>
      </c>
      <c r="C7" s="2" t="s">
        <v>9</v>
      </c>
      <c r="D7" s="41" t="s">
        <v>42</v>
      </c>
      <c r="E7" s="11">
        <v>817438050000</v>
      </c>
      <c r="F7" s="11">
        <v>325707730000</v>
      </c>
      <c r="G7" s="28">
        <v>1143145780000</v>
      </c>
      <c r="H7" s="13">
        <v>3178703260784</v>
      </c>
      <c r="I7" s="13">
        <v>1487477379088</v>
      </c>
      <c r="J7" s="28">
        <v>4666180639872</v>
      </c>
      <c r="K7" s="13">
        <v>519877533627</v>
      </c>
      <c r="L7" s="11">
        <v>80127387661</v>
      </c>
      <c r="M7" s="30">
        <v>600004921288</v>
      </c>
    </row>
    <row r="8" spans="2:13" ht="20.25">
      <c r="B8" s="5">
        <v>3</v>
      </c>
      <c r="C8" s="1" t="s">
        <v>23</v>
      </c>
      <c r="D8" s="42" t="s">
        <v>42</v>
      </c>
      <c r="E8" s="12">
        <v>5645033943231</v>
      </c>
      <c r="F8" s="12">
        <v>886990688850</v>
      </c>
      <c r="G8" s="28">
        <v>6532024632081</v>
      </c>
      <c r="H8" s="12">
        <v>2649011891605</v>
      </c>
      <c r="I8" s="12">
        <v>991132302809</v>
      </c>
      <c r="J8" s="28">
        <v>3640144194414</v>
      </c>
      <c r="K8" s="12">
        <v>740694594052</v>
      </c>
      <c r="L8" s="12">
        <v>196579605049</v>
      </c>
      <c r="M8" s="30">
        <v>937274199101</v>
      </c>
    </row>
    <row r="9" spans="2:13" ht="20.25">
      <c r="B9" s="4">
        <v>4</v>
      </c>
      <c r="C9" s="2" t="s">
        <v>24</v>
      </c>
      <c r="D9" s="43" t="s">
        <v>35</v>
      </c>
      <c r="E9" s="13">
        <v>103838690000</v>
      </c>
      <c r="F9" s="11">
        <v>270948574000</v>
      </c>
      <c r="G9" s="28">
        <v>374787264000</v>
      </c>
      <c r="H9" s="13">
        <v>6830463614</v>
      </c>
      <c r="I9" s="11">
        <v>52225940013</v>
      </c>
      <c r="J9" s="28">
        <v>59056403627</v>
      </c>
      <c r="K9" s="11">
        <v>1055061837</v>
      </c>
      <c r="L9" s="11">
        <v>4347836899</v>
      </c>
      <c r="M9" s="30">
        <v>5402898736</v>
      </c>
    </row>
    <row r="10" spans="2:13" ht="20.25">
      <c r="B10" s="5">
        <v>5</v>
      </c>
      <c r="C10" s="1" t="s">
        <v>10</v>
      </c>
      <c r="D10" s="42" t="s">
        <v>41</v>
      </c>
      <c r="E10" s="12">
        <v>2350182997431</v>
      </c>
      <c r="F10" s="12">
        <v>5676131680826</v>
      </c>
      <c r="G10" s="28">
        <v>8026314678257</v>
      </c>
      <c r="H10" s="12">
        <v>457771228103</v>
      </c>
      <c r="I10" s="12">
        <v>1030212810861</v>
      </c>
      <c r="J10" s="28">
        <v>1487984038964</v>
      </c>
      <c r="K10" s="12">
        <v>1019495656648</v>
      </c>
      <c r="L10" s="12">
        <v>2212211299953</v>
      </c>
      <c r="M10" s="30">
        <v>3231706956601</v>
      </c>
    </row>
    <row r="11" spans="2:13" ht="20.25">
      <c r="B11" s="4">
        <v>6</v>
      </c>
      <c r="C11" s="2" t="s">
        <v>11</v>
      </c>
      <c r="D11" s="43" t="s">
        <v>32</v>
      </c>
      <c r="E11" s="13">
        <v>10789500000</v>
      </c>
      <c r="F11" s="21">
        <v>25960890000</v>
      </c>
      <c r="G11" s="28">
        <v>36750390000</v>
      </c>
      <c r="H11" s="11">
        <v>886611883</v>
      </c>
      <c r="I11" s="11">
        <v>0</v>
      </c>
      <c r="J11" s="28">
        <v>886611883</v>
      </c>
      <c r="K11" s="11">
        <v>2787088216</v>
      </c>
      <c r="L11" s="11">
        <v>2823084176</v>
      </c>
      <c r="M11" s="31">
        <v>5610172392</v>
      </c>
    </row>
    <row r="12" spans="2:13" ht="20.25">
      <c r="B12" s="5">
        <v>7</v>
      </c>
      <c r="C12" s="1" t="s">
        <v>25</v>
      </c>
      <c r="D12" s="44" t="s">
        <v>42</v>
      </c>
      <c r="E12" s="16">
        <v>1094258222809</v>
      </c>
      <c r="F12" s="12">
        <v>3166689402529</v>
      </c>
      <c r="G12" s="28">
        <v>4260947625338</v>
      </c>
      <c r="H12" s="16">
        <v>57377031806</v>
      </c>
      <c r="I12" s="16">
        <v>115730185507</v>
      </c>
      <c r="J12" s="28">
        <v>173107217313</v>
      </c>
      <c r="K12" s="12">
        <v>371330318070</v>
      </c>
      <c r="L12" s="12">
        <v>963374520011</v>
      </c>
      <c r="M12" s="30">
        <v>1334704838081</v>
      </c>
    </row>
    <row r="13" spans="2:13" ht="19.5">
      <c r="B13" s="4">
        <v>8</v>
      </c>
      <c r="C13" s="2" t="s">
        <v>12</v>
      </c>
      <c r="D13" s="41" t="s">
        <v>42</v>
      </c>
      <c r="E13" s="14">
        <v>1364067174417</v>
      </c>
      <c r="F13" s="14">
        <v>432690417269</v>
      </c>
      <c r="G13" s="29">
        <v>1796757591686</v>
      </c>
      <c r="H13" s="14">
        <v>906340127871</v>
      </c>
      <c r="I13" s="14">
        <v>841896158229</v>
      </c>
      <c r="J13" s="29">
        <v>1748236286100</v>
      </c>
      <c r="K13" s="14">
        <v>192797390936</v>
      </c>
      <c r="L13" s="14">
        <v>94253106857</v>
      </c>
      <c r="M13" s="30">
        <v>287050497793</v>
      </c>
    </row>
    <row r="14" spans="2:13" ht="19.5">
      <c r="B14" s="5">
        <v>9</v>
      </c>
      <c r="C14" s="1" t="s">
        <v>13</v>
      </c>
      <c r="D14" s="42" t="s">
        <v>42</v>
      </c>
      <c r="E14" s="15">
        <v>1183656120000</v>
      </c>
      <c r="F14" s="15">
        <v>4322172290000</v>
      </c>
      <c r="G14" s="29">
        <v>5505828410000</v>
      </c>
      <c r="H14" s="15">
        <v>92082949651</v>
      </c>
      <c r="I14" s="15">
        <v>490084464101</v>
      </c>
      <c r="J14" s="29">
        <v>582167413752</v>
      </c>
      <c r="K14" s="20">
        <v>2122299511985</v>
      </c>
      <c r="L14" s="20">
        <v>5683693017141</v>
      </c>
      <c r="M14" s="30">
        <v>7805992529126</v>
      </c>
    </row>
    <row r="15" spans="2:13" ht="20.25">
      <c r="B15" s="4">
        <v>10</v>
      </c>
      <c r="C15" s="2" t="s">
        <v>26</v>
      </c>
      <c r="D15" s="45" t="s">
        <v>37</v>
      </c>
      <c r="E15" s="21">
        <v>469204296372</v>
      </c>
      <c r="F15" s="38">
        <v>290935011363</v>
      </c>
      <c r="G15" s="29">
        <v>760139307735</v>
      </c>
      <c r="H15" s="11">
        <v>0</v>
      </c>
      <c r="I15" s="39">
        <v>0</v>
      </c>
      <c r="J15" s="28">
        <v>0</v>
      </c>
      <c r="K15" s="11">
        <v>40505926980</v>
      </c>
      <c r="L15" s="11">
        <v>26295228631</v>
      </c>
      <c r="M15" s="30">
        <v>66801155611</v>
      </c>
    </row>
    <row r="16" spans="2:13" ht="19.5">
      <c r="B16" s="5">
        <v>11</v>
      </c>
      <c r="C16" s="1" t="s">
        <v>30</v>
      </c>
      <c r="D16" s="42" t="s">
        <v>42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27</v>
      </c>
      <c r="D17" s="41" t="s">
        <v>42</v>
      </c>
      <c r="E17" s="14">
        <v>3362961960000</v>
      </c>
      <c r="F17" s="14">
        <v>11057125410000</v>
      </c>
      <c r="G17" s="29">
        <v>14420087370000</v>
      </c>
      <c r="H17" s="14">
        <v>5889816915815</v>
      </c>
      <c r="I17" s="14">
        <v>8345689998108</v>
      </c>
      <c r="J17" s="29">
        <v>14235506913923</v>
      </c>
      <c r="K17" s="14">
        <v>9540212396876</v>
      </c>
      <c r="L17" s="14">
        <v>18955003426639</v>
      </c>
      <c r="M17" s="30">
        <v>28495215823515</v>
      </c>
    </row>
    <row r="18" spans="2:13" ht="20.25">
      <c r="B18" s="5">
        <v>13</v>
      </c>
      <c r="C18" s="1" t="s">
        <v>14</v>
      </c>
      <c r="D18" s="42" t="s">
        <v>42</v>
      </c>
      <c r="E18" s="12">
        <v>97951082136</v>
      </c>
      <c r="F18" s="12">
        <v>186064887277</v>
      </c>
      <c r="G18" s="28">
        <v>284015969413</v>
      </c>
      <c r="H18" s="12">
        <v>18937161764</v>
      </c>
      <c r="I18" s="12">
        <v>26930261294</v>
      </c>
      <c r="J18" s="28">
        <v>45867423058</v>
      </c>
      <c r="K18" s="28">
        <v>29003934120</v>
      </c>
      <c r="L18" s="12">
        <v>17129808510</v>
      </c>
      <c r="M18" s="30">
        <v>46133742630</v>
      </c>
    </row>
    <row r="19" spans="2:13" ht="20.25">
      <c r="B19" s="4">
        <v>14</v>
      </c>
      <c r="C19" s="2" t="s">
        <v>34</v>
      </c>
      <c r="D19" s="43" t="s">
        <v>42</v>
      </c>
      <c r="E19" s="13">
        <v>35777517656</v>
      </c>
      <c r="F19" s="13">
        <v>166654816304</v>
      </c>
      <c r="G19" s="28">
        <v>202432333960</v>
      </c>
      <c r="H19" s="13">
        <v>0</v>
      </c>
      <c r="I19" s="21">
        <v>0</v>
      </c>
      <c r="J19" s="29">
        <v>0</v>
      </c>
      <c r="K19" s="13">
        <v>14576430947</v>
      </c>
      <c r="L19" s="13">
        <v>61969516847</v>
      </c>
      <c r="M19" s="30">
        <v>76545947794</v>
      </c>
    </row>
    <row r="20" spans="2:13" ht="20.25">
      <c r="B20" s="32">
        <v>15</v>
      </c>
      <c r="C20" s="10" t="s">
        <v>15</v>
      </c>
      <c r="D20" s="46" t="s">
        <v>33</v>
      </c>
      <c r="E20" s="33">
        <v>194849267000</v>
      </c>
      <c r="F20" s="33">
        <v>119420654000</v>
      </c>
      <c r="G20" s="28">
        <v>314269921000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2:13" ht="20.25">
      <c r="B21" s="4">
        <v>16</v>
      </c>
      <c r="C21" s="2" t="s">
        <v>16</v>
      </c>
      <c r="D21" s="43" t="s">
        <v>38</v>
      </c>
      <c r="E21" s="13">
        <v>1303298720000</v>
      </c>
      <c r="F21" s="13">
        <v>5463852700000</v>
      </c>
      <c r="G21" s="28">
        <v>6767151420000</v>
      </c>
      <c r="H21" s="13">
        <v>1800637086264</v>
      </c>
      <c r="I21" s="21">
        <v>2748774445480</v>
      </c>
      <c r="J21" s="29">
        <v>4549411531744</v>
      </c>
      <c r="K21" s="13">
        <v>178068083207</v>
      </c>
      <c r="L21" s="13">
        <v>375045298691</v>
      </c>
      <c r="M21" s="30">
        <v>553113381898</v>
      </c>
    </row>
    <row r="22" spans="2:13" ht="20.25">
      <c r="B22" s="32">
        <v>17</v>
      </c>
      <c r="C22" s="10" t="s">
        <v>17</v>
      </c>
      <c r="D22" s="46" t="s">
        <v>36</v>
      </c>
      <c r="E22" s="33">
        <v>1171129203475</v>
      </c>
      <c r="F22" s="33">
        <v>2432075065557</v>
      </c>
      <c r="G22" s="28">
        <v>3603204269032</v>
      </c>
      <c r="H22" s="35">
        <v>148071305765</v>
      </c>
      <c r="I22" s="34">
        <v>78152397614</v>
      </c>
      <c r="J22" s="29">
        <v>226223703379</v>
      </c>
      <c r="K22" s="33">
        <v>5880797227878</v>
      </c>
      <c r="L22" s="33">
        <v>8761122151975</v>
      </c>
      <c r="M22" s="30">
        <v>14641919379853</v>
      </c>
    </row>
    <row r="23" spans="2:13" ht="20.25">
      <c r="B23" s="32">
        <v>18</v>
      </c>
      <c r="C23" s="10" t="s">
        <v>18</v>
      </c>
      <c r="D23" s="46" t="s">
        <v>42</v>
      </c>
      <c r="E23" s="33">
        <v>1567935710000</v>
      </c>
      <c r="F23" s="33">
        <v>5710465108000</v>
      </c>
      <c r="G23" s="28">
        <v>7278400818000</v>
      </c>
      <c r="H23" s="35">
        <v>17731365551154</v>
      </c>
      <c r="I23" s="34">
        <v>24913863027027</v>
      </c>
      <c r="J23" s="29">
        <v>42645228578181</v>
      </c>
      <c r="K23" s="33">
        <v>871382415527</v>
      </c>
      <c r="L23" s="33">
        <v>470138619838</v>
      </c>
      <c r="M23" s="30">
        <v>1341521035365</v>
      </c>
    </row>
    <row r="24" spans="2:13" ht="20.25">
      <c r="B24" s="4">
        <v>19</v>
      </c>
      <c r="C24" s="2" t="s">
        <v>28</v>
      </c>
      <c r="D24" s="43" t="s">
        <v>42</v>
      </c>
      <c r="E24" s="13">
        <v>25112008319867</v>
      </c>
      <c r="F24" s="13">
        <v>38966621751971</v>
      </c>
      <c r="G24" s="28">
        <v>64078630071838</v>
      </c>
      <c r="H24" s="11">
        <v>8306009794787</v>
      </c>
      <c r="I24" s="21">
        <v>8879582238315</v>
      </c>
      <c r="J24" s="29">
        <v>17185592033102</v>
      </c>
      <c r="K24" s="13">
        <v>25043851598978</v>
      </c>
      <c r="L24" s="13">
        <v>41291822326528</v>
      </c>
      <c r="M24" s="30">
        <v>66335673925506</v>
      </c>
    </row>
    <row r="25" spans="2:13" ht="20.25">
      <c r="B25" s="5">
        <v>20</v>
      </c>
      <c r="C25" s="1" t="s">
        <v>31</v>
      </c>
      <c r="D25" s="44" t="s">
        <v>42</v>
      </c>
      <c r="E25" s="16">
        <v>56740510229</v>
      </c>
      <c r="F25" s="12">
        <v>23999553438</v>
      </c>
      <c r="G25" s="28">
        <v>80740063667</v>
      </c>
      <c r="H25" s="12">
        <v>21375887713</v>
      </c>
      <c r="I25" s="36">
        <v>1557293466</v>
      </c>
      <c r="J25" s="28">
        <v>22933181179</v>
      </c>
      <c r="K25" s="12">
        <v>34315664549</v>
      </c>
      <c r="L25" s="12">
        <v>8645031545</v>
      </c>
      <c r="M25" s="31">
        <v>42960696094</v>
      </c>
    </row>
    <row r="26" spans="2:13" ht="20.25" thickBot="1">
      <c r="B26" s="53" t="s">
        <v>20</v>
      </c>
      <c r="C26" s="60"/>
      <c r="D26" s="37"/>
      <c r="E26" s="25">
        <f aca="true" t="shared" si="0" ref="E26:M26">SUM(E6:E25)</f>
        <v>48059132126040</v>
      </c>
      <c r="F26" s="25">
        <f t="shared" si="0"/>
        <v>80566650143072</v>
      </c>
      <c r="G26" s="25">
        <f t="shared" si="0"/>
        <v>128625782269112</v>
      </c>
      <c r="H26" s="25">
        <f t="shared" si="0"/>
        <v>42533497700982</v>
      </c>
      <c r="I26" s="25">
        <f t="shared" si="0"/>
        <v>50687367072493</v>
      </c>
      <c r="J26" s="25">
        <f t="shared" si="0"/>
        <v>93220864773475</v>
      </c>
      <c r="K26" s="25">
        <f t="shared" si="0"/>
        <v>47244907861089</v>
      </c>
      <c r="L26" s="25">
        <f t="shared" si="0"/>
        <v>79498827382602</v>
      </c>
      <c r="M26" s="26">
        <f t="shared" si="0"/>
        <v>126743735243691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  <row r="29" spans="7:13" ht="20.25" thickBot="1">
      <c r="G29" s="25"/>
      <c r="J29" s="25"/>
      <c r="M29" s="26"/>
    </row>
    <row r="30" spans="7:13" ht="21" thickBot="1" thickTop="1">
      <c r="G30" s="25"/>
      <c r="J30" s="25"/>
      <c r="M30" s="26"/>
    </row>
    <row r="31" spans="7:13" ht="21" thickBot="1" thickTop="1">
      <c r="G31" s="25"/>
      <c r="J31" s="25"/>
      <c r="M31" s="26"/>
    </row>
    <row r="32" spans="7:13" ht="21" thickBot="1" thickTop="1">
      <c r="G32" s="25"/>
      <c r="J32" s="25"/>
      <c r="M32" s="26"/>
    </row>
    <row r="33" spans="7:13" ht="21" thickBot="1" thickTop="1">
      <c r="G33" s="25"/>
      <c r="J33" s="25"/>
      <c r="M33" s="26"/>
    </row>
    <row r="34" spans="7:13" ht="21" thickBot="1" thickTop="1">
      <c r="G34" s="25"/>
      <c r="J34" s="25"/>
      <c r="M34" s="26"/>
    </row>
    <row r="35" spans="7:13" ht="21" thickBot="1" thickTop="1">
      <c r="G35" s="25"/>
      <c r="J35" s="25"/>
      <c r="M35" s="26"/>
    </row>
    <row r="36" spans="7:13" ht="21" thickBot="1" thickTop="1">
      <c r="G36" s="25"/>
      <c r="J36" s="25"/>
      <c r="M36" s="26"/>
    </row>
    <row r="37" spans="7:13" ht="21" thickBot="1" thickTop="1">
      <c r="G37" s="25"/>
      <c r="J37" s="25"/>
      <c r="M37" s="26"/>
    </row>
    <row r="38" spans="7:13" ht="21" thickBot="1" thickTop="1">
      <c r="G38" s="25"/>
      <c r="J38" s="25"/>
      <c r="M38" s="26"/>
    </row>
    <row r="39" spans="7:13" ht="21" thickBot="1" thickTop="1">
      <c r="G39" s="25"/>
      <c r="J39" s="25"/>
      <c r="M39" s="26"/>
    </row>
    <row r="40" ht="13.5" thickTop="1"/>
    <row r="42" spans="7:13" ht="12.75">
      <c r="G42" s="47"/>
      <c r="J42" s="47"/>
      <c r="M42" s="47"/>
    </row>
    <row r="46" ht="12.75">
      <c r="J46" s="47"/>
    </row>
    <row r="62" ht="12.75">
      <c r="Q62">
        <f>SUM(M49:M59)</f>
        <v>0</v>
      </c>
    </row>
  </sheetData>
  <sheetProtection/>
  <mergeCells count="11">
    <mergeCell ref="K4:M4"/>
    <mergeCell ref="B26:C26"/>
    <mergeCell ref="D27:H27"/>
    <mergeCell ref="B1:M1"/>
    <mergeCell ref="B2:M2"/>
    <mergeCell ref="B3:M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Q62"/>
  <sheetViews>
    <sheetView rightToLeft="1" tabSelected="1" zoomScalePageLayoutView="0" workbookViewId="0" topLeftCell="A1">
      <selection activeCell="C6" sqref="C6:M25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6" width="17.421875" style="0" customWidth="1"/>
    <col min="7" max="7" width="29.00390625" style="0" customWidth="1"/>
    <col min="8" max="9" width="17.421875" style="0" customWidth="1"/>
    <col min="10" max="10" width="31.00390625" style="0" customWidth="1"/>
    <col min="11" max="12" width="17.421875" style="0" customWidth="1"/>
    <col min="13" max="13" width="28.00390625" style="0" customWidth="1"/>
  </cols>
  <sheetData>
    <row r="1" spans="2:13" ht="70.5" customHeight="1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39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41</v>
      </c>
      <c r="E6" s="17">
        <v>1414123023746</v>
      </c>
      <c r="F6" s="18">
        <v>789133138790</v>
      </c>
      <c r="G6" s="27">
        <v>2203256162536</v>
      </c>
      <c r="H6" s="19">
        <v>819379308458</v>
      </c>
      <c r="I6" s="19">
        <v>682354133186</v>
      </c>
      <c r="J6" s="27">
        <v>1501733441644</v>
      </c>
      <c r="K6" s="19">
        <v>396213541920</v>
      </c>
      <c r="L6" s="19">
        <v>216364740606</v>
      </c>
      <c r="M6" s="30">
        <v>612578282526</v>
      </c>
    </row>
    <row r="7" spans="2:13" ht="20.25">
      <c r="B7" s="4">
        <v>2</v>
      </c>
      <c r="C7" s="2" t="s">
        <v>9</v>
      </c>
      <c r="D7" s="41" t="s">
        <v>41</v>
      </c>
      <c r="E7" s="11">
        <v>583912590000</v>
      </c>
      <c r="F7" s="11">
        <v>250453330000</v>
      </c>
      <c r="G7" s="28">
        <v>834365920000</v>
      </c>
      <c r="H7" s="13">
        <v>2174504859664</v>
      </c>
      <c r="I7" s="13">
        <v>1182514102251</v>
      </c>
      <c r="J7" s="28">
        <v>3357018961915</v>
      </c>
      <c r="K7" s="13">
        <v>307243717368</v>
      </c>
      <c r="L7" s="11">
        <v>63743125861</v>
      </c>
      <c r="M7" s="30">
        <v>370986843229</v>
      </c>
    </row>
    <row r="8" spans="2:13" ht="20.25">
      <c r="B8" s="5">
        <v>3</v>
      </c>
      <c r="C8" s="1" t="s">
        <v>23</v>
      </c>
      <c r="D8" s="42" t="s">
        <v>41</v>
      </c>
      <c r="E8" s="12">
        <v>4058362098262</v>
      </c>
      <c r="F8" s="12">
        <v>786875657626</v>
      </c>
      <c r="G8" s="28">
        <v>4845237755888</v>
      </c>
      <c r="H8" s="12">
        <v>1730627009427</v>
      </c>
      <c r="I8" s="12">
        <v>788953717828</v>
      </c>
      <c r="J8" s="28">
        <v>2519580727255</v>
      </c>
      <c r="K8" s="12">
        <v>433462156087</v>
      </c>
      <c r="L8" s="12">
        <v>156870816963</v>
      </c>
      <c r="M8" s="30">
        <v>590332973050</v>
      </c>
    </row>
    <row r="9" spans="2:13" ht="20.25">
      <c r="B9" s="4">
        <v>4</v>
      </c>
      <c r="C9" s="2" t="s">
        <v>24</v>
      </c>
      <c r="D9" s="43" t="s">
        <v>35</v>
      </c>
      <c r="E9" s="13">
        <v>103838690000</v>
      </c>
      <c r="F9" s="11">
        <v>270948574000</v>
      </c>
      <c r="G9" s="28">
        <v>374787264000</v>
      </c>
      <c r="H9" s="13">
        <v>6830463614</v>
      </c>
      <c r="I9" s="11">
        <v>52225940013</v>
      </c>
      <c r="J9" s="28">
        <v>59056403627</v>
      </c>
      <c r="K9" s="11">
        <v>1055061837</v>
      </c>
      <c r="L9" s="11">
        <v>4347836899</v>
      </c>
      <c r="M9" s="30">
        <v>5402898736</v>
      </c>
    </row>
    <row r="10" spans="2:13" ht="20.25">
      <c r="B10" s="5">
        <v>5</v>
      </c>
      <c r="C10" s="1" t="s">
        <v>10</v>
      </c>
      <c r="D10" s="42" t="s">
        <v>41</v>
      </c>
      <c r="E10" s="12">
        <v>2350182997431</v>
      </c>
      <c r="F10" s="12">
        <v>5676131680826</v>
      </c>
      <c r="G10" s="28">
        <v>8026314678257</v>
      </c>
      <c r="H10" s="12">
        <v>457771228103</v>
      </c>
      <c r="I10" s="12">
        <v>1030212810861</v>
      </c>
      <c r="J10" s="28">
        <v>1487984038964</v>
      </c>
      <c r="K10" s="12">
        <v>1019495656648</v>
      </c>
      <c r="L10" s="12">
        <v>2212211299953</v>
      </c>
      <c r="M10" s="30">
        <v>3231706956601</v>
      </c>
    </row>
    <row r="11" spans="2:13" ht="20.25">
      <c r="B11" s="4">
        <v>6</v>
      </c>
      <c r="C11" s="2" t="s">
        <v>11</v>
      </c>
      <c r="D11" s="43" t="s">
        <v>32</v>
      </c>
      <c r="E11" s="13">
        <v>10789500000</v>
      </c>
      <c r="F11" s="21">
        <v>25960890000</v>
      </c>
      <c r="G11" s="28">
        <v>36750390000</v>
      </c>
      <c r="H11" s="11">
        <v>886611883</v>
      </c>
      <c r="I11" s="11">
        <v>0</v>
      </c>
      <c r="J11" s="28">
        <v>886611883</v>
      </c>
      <c r="K11" s="11">
        <v>2787088216</v>
      </c>
      <c r="L11" s="11">
        <v>2823084176</v>
      </c>
      <c r="M11" s="31">
        <v>5610172392</v>
      </c>
    </row>
    <row r="12" spans="2:13" ht="20.25">
      <c r="B12" s="5">
        <v>7</v>
      </c>
      <c r="C12" s="1" t="s">
        <v>25</v>
      </c>
      <c r="D12" s="44" t="s">
        <v>41</v>
      </c>
      <c r="E12" s="16">
        <v>447794590000</v>
      </c>
      <c r="F12" s="12">
        <v>1666825710000</v>
      </c>
      <c r="G12" s="28">
        <v>2114620300000</v>
      </c>
      <c r="H12" s="16">
        <v>38675192845</v>
      </c>
      <c r="I12" s="16">
        <v>84138459277</v>
      </c>
      <c r="J12" s="28">
        <v>122813652122</v>
      </c>
      <c r="K12" s="12">
        <v>299295341232</v>
      </c>
      <c r="L12" s="12">
        <v>872934008811</v>
      </c>
      <c r="M12" s="30">
        <v>1172229350043</v>
      </c>
    </row>
    <row r="13" spans="2:13" ht="19.5">
      <c r="B13" s="4">
        <v>8</v>
      </c>
      <c r="C13" s="2" t="s">
        <v>12</v>
      </c>
      <c r="D13" s="41" t="s">
        <v>38</v>
      </c>
      <c r="E13" s="14">
        <v>1841683502398</v>
      </c>
      <c r="F13" s="14">
        <v>564126837173</v>
      </c>
      <c r="G13" s="29">
        <v>2405810339571</v>
      </c>
      <c r="H13" s="14">
        <v>1151869964288</v>
      </c>
      <c r="I13" s="14">
        <v>913733368842</v>
      </c>
      <c r="J13" s="29">
        <v>2065603333130</v>
      </c>
      <c r="K13" s="14">
        <v>256339611340</v>
      </c>
      <c r="L13" s="14">
        <v>124051271909</v>
      </c>
      <c r="M13" s="30">
        <v>380390883249</v>
      </c>
    </row>
    <row r="14" spans="2:13" ht="19.5">
      <c r="B14" s="5">
        <v>9</v>
      </c>
      <c r="C14" s="1" t="s">
        <v>13</v>
      </c>
      <c r="D14" s="42" t="s">
        <v>41</v>
      </c>
      <c r="E14" s="15">
        <v>752842020000</v>
      </c>
      <c r="F14" s="15">
        <v>2947490110000</v>
      </c>
      <c r="G14" s="29">
        <v>3700332130000</v>
      </c>
      <c r="H14" s="15">
        <v>61827939993</v>
      </c>
      <c r="I14" s="15">
        <v>146109451951</v>
      </c>
      <c r="J14" s="29">
        <v>207937391944</v>
      </c>
      <c r="K14" s="20">
        <v>1412587796029</v>
      </c>
      <c r="L14" s="20">
        <v>3237618262523</v>
      </c>
      <c r="M14" s="30">
        <v>4650206058552</v>
      </c>
    </row>
    <row r="15" spans="2:13" ht="20.25">
      <c r="B15" s="4">
        <v>10</v>
      </c>
      <c r="C15" s="2" t="s">
        <v>26</v>
      </c>
      <c r="D15" s="45" t="s">
        <v>37</v>
      </c>
      <c r="E15" s="21">
        <v>469204296372</v>
      </c>
      <c r="F15" s="38">
        <v>290935011363</v>
      </c>
      <c r="G15" s="29">
        <v>760139307735</v>
      </c>
      <c r="H15" s="11">
        <v>0</v>
      </c>
      <c r="I15" s="39">
        <v>0</v>
      </c>
      <c r="J15" s="28">
        <v>0</v>
      </c>
      <c r="K15" s="11">
        <v>40505926980</v>
      </c>
      <c r="L15" s="11">
        <v>26295228631</v>
      </c>
      <c r="M15" s="30">
        <v>66801155611</v>
      </c>
    </row>
    <row r="16" spans="2:13" ht="19.5">
      <c r="B16" s="5">
        <v>11</v>
      </c>
      <c r="C16" s="1" t="s">
        <v>30</v>
      </c>
      <c r="D16" s="42" t="s">
        <v>41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27</v>
      </c>
      <c r="D17" s="41" t="s">
        <v>41</v>
      </c>
      <c r="E17" s="14">
        <v>2389895010000</v>
      </c>
      <c r="F17" s="14">
        <v>8461643580000</v>
      </c>
      <c r="G17" s="29">
        <v>10851538590000</v>
      </c>
      <c r="H17" s="14">
        <v>3467616805433</v>
      </c>
      <c r="I17" s="14">
        <v>6350558033904</v>
      </c>
      <c r="J17" s="29">
        <v>9818174839337</v>
      </c>
      <c r="K17" s="14">
        <v>7366285055451</v>
      </c>
      <c r="L17" s="14">
        <v>15870980782621</v>
      </c>
      <c r="M17" s="30">
        <v>23237265838072</v>
      </c>
    </row>
    <row r="18" spans="2:13" ht="20.25">
      <c r="B18" s="5">
        <v>13</v>
      </c>
      <c r="C18" s="1" t="s">
        <v>14</v>
      </c>
      <c r="D18" s="42" t="s">
        <v>41</v>
      </c>
      <c r="E18" s="12">
        <v>54807637357</v>
      </c>
      <c r="F18" s="12">
        <v>122359293508</v>
      </c>
      <c r="G18" s="28">
        <v>177166930865</v>
      </c>
      <c r="H18" s="12">
        <v>10240694774</v>
      </c>
      <c r="I18" s="12">
        <v>23137762407</v>
      </c>
      <c r="J18" s="28">
        <v>33378457181</v>
      </c>
      <c r="K18" s="28">
        <v>18241177662</v>
      </c>
      <c r="L18" s="12">
        <v>12287994013</v>
      </c>
      <c r="M18" s="30">
        <v>30529171675</v>
      </c>
    </row>
    <row r="19" spans="2:13" ht="20.25">
      <c r="B19" s="4">
        <v>14</v>
      </c>
      <c r="C19" s="2" t="s">
        <v>34</v>
      </c>
      <c r="D19" s="43" t="s">
        <v>41</v>
      </c>
      <c r="E19" s="13">
        <v>25674878393</v>
      </c>
      <c r="F19" s="13">
        <v>113440688128</v>
      </c>
      <c r="G19" s="28">
        <v>139115566521</v>
      </c>
      <c r="H19" s="13">
        <v>0</v>
      </c>
      <c r="I19" s="21">
        <v>0</v>
      </c>
      <c r="J19" s="29">
        <v>0</v>
      </c>
      <c r="K19" s="13">
        <v>4928578394</v>
      </c>
      <c r="L19" s="13">
        <v>26639380906</v>
      </c>
      <c r="M19" s="30">
        <v>31567959300</v>
      </c>
    </row>
    <row r="20" spans="2:13" ht="20.25">
      <c r="B20" s="32">
        <v>15</v>
      </c>
      <c r="C20" s="10" t="s">
        <v>15</v>
      </c>
      <c r="D20" s="46" t="s">
        <v>33</v>
      </c>
      <c r="E20" s="33">
        <v>194849267000</v>
      </c>
      <c r="F20" s="33">
        <v>119420654000</v>
      </c>
      <c r="G20" s="28">
        <v>314269921000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2:13" ht="20.25">
      <c r="B21" s="4">
        <v>16</v>
      </c>
      <c r="C21" s="2" t="s">
        <v>16</v>
      </c>
      <c r="D21" s="43" t="s">
        <v>38</v>
      </c>
      <c r="E21" s="13">
        <v>1303298720000</v>
      </c>
      <c r="F21" s="13">
        <v>5463852700000</v>
      </c>
      <c r="G21" s="28">
        <v>6767151420000</v>
      </c>
      <c r="H21" s="13">
        <v>1800637086264</v>
      </c>
      <c r="I21" s="21">
        <v>2748774445480</v>
      </c>
      <c r="J21" s="29">
        <v>4549411531744</v>
      </c>
      <c r="K21" s="13">
        <v>178068083207</v>
      </c>
      <c r="L21" s="13">
        <v>375045298691</v>
      </c>
      <c r="M21" s="30">
        <v>553113381898</v>
      </c>
    </row>
    <row r="22" spans="2:13" ht="20.25">
      <c r="B22" s="32">
        <v>17</v>
      </c>
      <c r="C22" s="10" t="s">
        <v>17</v>
      </c>
      <c r="D22" s="46" t="s">
        <v>36</v>
      </c>
      <c r="E22" s="33">
        <v>1171129203475</v>
      </c>
      <c r="F22" s="33">
        <v>2432075065557</v>
      </c>
      <c r="G22" s="28">
        <v>3603204269032</v>
      </c>
      <c r="H22" s="35">
        <v>148071305765</v>
      </c>
      <c r="I22" s="34">
        <v>78152397614</v>
      </c>
      <c r="J22" s="29">
        <v>226223703379</v>
      </c>
      <c r="K22" s="33">
        <v>5880797227878</v>
      </c>
      <c r="L22" s="33">
        <v>8761122151975</v>
      </c>
      <c r="M22" s="30">
        <v>14641919379853</v>
      </c>
    </row>
    <row r="23" spans="2:13" ht="20.25">
      <c r="B23" s="32">
        <v>18</v>
      </c>
      <c r="C23" s="10" t="s">
        <v>18</v>
      </c>
      <c r="D23" s="46" t="s">
        <v>41</v>
      </c>
      <c r="E23" s="33">
        <v>1047374490000</v>
      </c>
      <c r="F23" s="33">
        <v>4345170990000</v>
      </c>
      <c r="G23" s="28">
        <v>5392545480000</v>
      </c>
      <c r="H23" s="35">
        <v>11912835348460</v>
      </c>
      <c r="I23" s="34">
        <v>20087575674425</v>
      </c>
      <c r="J23" s="29">
        <v>32000411022885</v>
      </c>
      <c r="K23" s="33">
        <v>871382415527</v>
      </c>
      <c r="L23" s="33">
        <v>470138619838</v>
      </c>
      <c r="M23" s="30">
        <v>1341521035365</v>
      </c>
    </row>
    <row r="24" spans="2:13" ht="20.25">
      <c r="B24" s="4">
        <v>19</v>
      </c>
      <c r="C24" s="2" t="s">
        <v>28</v>
      </c>
      <c r="D24" s="43" t="s">
        <v>41</v>
      </c>
      <c r="E24" s="13">
        <v>16299666478946</v>
      </c>
      <c r="F24" s="13">
        <v>29160844777782</v>
      </c>
      <c r="G24" s="28">
        <v>45460511256728</v>
      </c>
      <c r="H24" s="11">
        <v>4561294943069</v>
      </c>
      <c r="I24" s="21">
        <v>5675953464233</v>
      </c>
      <c r="J24" s="29">
        <v>10237248407302</v>
      </c>
      <c r="K24" s="13">
        <v>14652431457989</v>
      </c>
      <c r="L24" s="13">
        <v>25396749347255</v>
      </c>
      <c r="M24" s="30">
        <v>40049180805244</v>
      </c>
    </row>
    <row r="25" spans="2:13" ht="20.25">
      <c r="B25" s="5">
        <v>20</v>
      </c>
      <c r="C25" s="1" t="s">
        <v>31</v>
      </c>
      <c r="D25" s="44" t="s">
        <v>41</v>
      </c>
      <c r="E25" s="16">
        <v>38021818039</v>
      </c>
      <c r="F25" s="12">
        <v>14649382156</v>
      </c>
      <c r="G25" s="28">
        <v>52671200195</v>
      </c>
      <c r="H25" s="12">
        <v>343981405</v>
      </c>
      <c r="I25" s="36">
        <v>152390444</v>
      </c>
      <c r="J25" s="28">
        <v>496371849</v>
      </c>
      <c r="K25" s="12">
        <v>22227085454</v>
      </c>
      <c r="L25" s="12">
        <v>5970643739</v>
      </c>
      <c r="M25" s="31">
        <v>28197729193</v>
      </c>
    </row>
    <row r="26" spans="2:13" ht="20.25" thickBot="1">
      <c r="B26" s="53" t="s">
        <v>20</v>
      </c>
      <c r="C26" s="60"/>
      <c r="D26" s="37"/>
      <c r="E26" s="25">
        <f aca="true" t="shared" si="0" ref="E26:M26">SUM(E6:E25)</f>
        <v>34557450811419</v>
      </c>
      <c r="F26" s="25">
        <f t="shared" si="0"/>
        <v>63502338070909</v>
      </c>
      <c r="G26" s="25">
        <f t="shared" si="0"/>
        <v>98059788882328</v>
      </c>
      <c r="H26" s="25">
        <f t="shared" si="0"/>
        <v>28343412743445</v>
      </c>
      <c r="I26" s="25">
        <f t="shared" si="0"/>
        <v>39844546152716</v>
      </c>
      <c r="J26" s="25">
        <f t="shared" si="0"/>
        <v>68187958896161</v>
      </c>
      <c r="K26" s="25">
        <f t="shared" si="0"/>
        <v>33163346979219</v>
      </c>
      <c r="L26" s="25">
        <f t="shared" si="0"/>
        <v>57836193895370</v>
      </c>
      <c r="M26" s="26">
        <f t="shared" si="0"/>
        <v>90999540874589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  <row r="29" spans="7:13" ht="20.25" thickBot="1">
      <c r="G29" s="25"/>
      <c r="J29" s="25"/>
      <c r="M29" s="26"/>
    </row>
    <row r="30" spans="7:13" ht="21" thickBot="1" thickTop="1">
      <c r="G30" s="25"/>
      <c r="J30" s="25"/>
      <c r="M30" s="26"/>
    </row>
    <row r="31" spans="7:13" ht="21" thickBot="1" thickTop="1">
      <c r="G31" s="25"/>
      <c r="J31" s="25"/>
      <c r="M31" s="26"/>
    </row>
    <row r="32" spans="7:13" ht="21" thickBot="1" thickTop="1">
      <c r="G32" s="25"/>
      <c r="J32" s="25"/>
      <c r="M32" s="26"/>
    </row>
    <row r="33" spans="7:13" ht="21" thickBot="1" thickTop="1">
      <c r="G33" s="25"/>
      <c r="J33" s="25"/>
      <c r="M33" s="26"/>
    </row>
    <row r="34" spans="7:13" ht="21" thickBot="1" thickTop="1">
      <c r="G34" s="25"/>
      <c r="J34" s="25"/>
      <c r="M34" s="26"/>
    </row>
    <row r="35" spans="7:13" ht="21" thickBot="1" thickTop="1">
      <c r="G35" s="25"/>
      <c r="J35" s="25"/>
      <c r="M35" s="26"/>
    </row>
    <row r="36" spans="7:13" ht="21" thickBot="1" thickTop="1">
      <c r="G36" s="25"/>
      <c r="J36" s="25"/>
      <c r="M36" s="26"/>
    </row>
    <row r="37" spans="7:13" ht="21" thickBot="1" thickTop="1">
      <c r="G37" s="25"/>
      <c r="J37" s="25"/>
      <c r="M37" s="26"/>
    </row>
    <row r="38" spans="7:13" ht="21" thickBot="1" thickTop="1">
      <c r="G38" s="25"/>
      <c r="J38" s="25"/>
      <c r="M38" s="26"/>
    </row>
    <row r="39" spans="7:13" ht="21" thickBot="1" thickTop="1">
      <c r="G39" s="25"/>
      <c r="J39" s="25"/>
      <c r="M39" s="26"/>
    </row>
    <row r="40" ht="13.5" thickTop="1"/>
    <row r="42" spans="7:13" ht="12.75">
      <c r="G42" s="47"/>
      <c r="J42" s="47"/>
      <c r="M42" s="47"/>
    </row>
    <row r="46" ht="12.75">
      <c r="J46" s="47"/>
    </row>
    <row r="62" ht="12.75">
      <c r="Q62">
        <f>SUM(M49:M59)</f>
        <v>0</v>
      </c>
    </row>
  </sheetData>
  <sheetProtection/>
  <mergeCells count="11">
    <mergeCell ref="D4:D5"/>
    <mergeCell ref="E4:G4"/>
    <mergeCell ref="H4:J4"/>
    <mergeCell ref="K4:M4"/>
    <mergeCell ref="B26:C26"/>
    <mergeCell ref="D27:H27"/>
    <mergeCell ref="B1:M1"/>
    <mergeCell ref="B2:M2"/>
    <mergeCell ref="B3:M3"/>
    <mergeCell ref="B4:B5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Q62"/>
  <sheetViews>
    <sheetView rightToLeft="1" zoomScalePageLayoutView="0" workbookViewId="0" topLeftCell="B1">
      <selection activeCell="C12" sqref="C12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5" width="17.421875" style="0" customWidth="1"/>
    <col min="6" max="6" width="20.140625" style="0" customWidth="1"/>
    <col min="7" max="7" width="29.00390625" style="0" customWidth="1"/>
    <col min="8" max="9" width="17.421875" style="0" customWidth="1"/>
    <col min="10" max="10" width="31.00390625" style="0" customWidth="1"/>
    <col min="11" max="12" width="17.421875" style="0" customWidth="1"/>
    <col min="13" max="13" width="28.00390625" style="0" customWidth="1"/>
  </cols>
  <sheetData>
    <row r="1" spans="2:13" ht="70.5" customHeight="1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66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68</v>
      </c>
      <c r="E6" s="17">
        <v>2892393990247</v>
      </c>
      <c r="F6" s="18">
        <v>1325242860684</v>
      </c>
      <c r="G6" s="27">
        <v>4217636850931</v>
      </c>
      <c r="H6" s="19">
        <v>1692499967283</v>
      </c>
      <c r="I6" s="19">
        <v>1172438374520</v>
      </c>
      <c r="J6" s="27">
        <v>2864938341803</v>
      </c>
      <c r="K6" s="19">
        <v>1078278319337</v>
      </c>
      <c r="L6" s="19">
        <v>644070331683</v>
      </c>
      <c r="M6" s="30">
        <v>1722348651020</v>
      </c>
    </row>
    <row r="7" spans="2:13" ht="20.25">
      <c r="B7" s="4">
        <v>2</v>
      </c>
      <c r="C7" s="2" t="s">
        <v>47</v>
      </c>
      <c r="D7" s="41" t="s">
        <v>19</v>
      </c>
      <c r="E7" s="11">
        <v>0</v>
      </c>
      <c r="F7" s="11">
        <v>0</v>
      </c>
      <c r="G7" s="28">
        <v>0</v>
      </c>
      <c r="H7" s="13">
        <v>0</v>
      </c>
      <c r="I7" s="13">
        <v>0</v>
      </c>
      <c r="J7" s="28">
        <v>0</v>
      </c>
      <c r="K7" s="13">
        <v>0</v>
      </c>
      <c r="L7" s="11">
        <v>0</v>
      </c>
      <c r="M7" s="30">
        <v>0</v>
      </c>
    </row>
    <row r="8" spans="2:13" ht="20.25">
      <c r="B8" s="5">
        <v>3</v>
      </c>
      <c r="C8" s="1" t="s">
        <v>48</v>
      </c>
      <c r="D8" s="42" t="s">
        <v>19</v>
      </c>
      <c r="E8" s="12">
        <v>0</v>
      </c>
      <c r="F8" s="12">
        <v>0</v>
      </c>
      <c r="G8" s="28">
        <v>0</v>
      </c>
      <c r="H8" s="12">
        <v>0</v>
      </c>
      <c r="I8" s="12">
        <v>0</v>
      </c>
      <c r="J8" s="28">
        <v>0</v>
      </c>
      <c r="K8" s="12">
        <v>0</v>
      </c>
      <c r="L8" s="12">
        <v>0</v>
      </c>
      <c r="M8" s="30">
        <v>0</v>
      </c>
    </row>
    <row r="9" spans="2:13" ht="20.25">
      <c r="B9" s="4">
        <v>4</v>
      </c>
      <c r="C9" s="2" t="s">
        <v>9</v>
      </c>
      <c r="D9" s="43" t="s">
        <v>68</v>
      </c>
      <c r="E9" s="13">
        <v>891616890500</v>
      </c>
      <c r="F9" s="11">
        <v>323220850000</v>
      </c>
      <c r="G9" s="28">
        <v>1214837740500</v>
      </c>
      <c r="H9" s="13">
        <v>8659570005074</v>
      </c>
      <c r="I9" s="11">
        <v>5485059998306</v>
      </c>
      <c r="J9" s="28">
        <v>14144630003380</v>
      </c>
      <c r="K9" s="11">
        <v>545280145153</v>
      </c>
      <c r="L9" s="11">
        <v>107916966466</v>
      </c>
      <c r="M9" s="30">
        <v>653197111619</v>
      </c>
    </row>
    <row r="10" spans="2:13" ht="20.25">
      <c r="B10" s="5">
        <v>5</v>
      </c>
      <c r="C10" s="1" t="s">
        <v>23</v>
      </c>
      <c r="D10" s="42" t="s">
        <v>68</v>
      </c>
      <c r="E10" s="12">
        <v>10551978949402</v>
      </c>
      <c r="F10" s="12">
        <v>1710531309433</v>
      </c>
      <c r="G10" s="28">
        <v>12262510258835</v>
      </c>
      <c r="H10" s="12">
        <v>8527068523413</v>
      </c>
      <c r="I10" s="12">
        <v>2700718762676</v>
      </c>
      <c r="J10" s="28">
        <v>11227787286089</v>
      </c>
      <c r="K10" s="12">
        <v>1346595288248</v>
      </c>
      <c r="L10" s="12">
        <v>402881357454</v>
      </c>
      <c r="M10" s="30">
        <v>1749476645702</v>
      </c>
    </row>
    <row r="11" spans="2:13" ht="20.25">
      <c r="B11" s="4">
        <v>6</v>
      </c>
      <c r="C11" s="2" t="s">
        <v>24</v>
      </c>
      <c r="D11" s="43" t="s">
        <v>68</v>
      </c>
      <c r="E11" s="13">
        <v>334202051000</v>
      </c>
      <c r="F11" s="21">
        <v>1671971960000</v>
      </c>
      <c r="G11" s="28">
        <v>2006174011000</v>
      </c>
      <c r="H11" s="11">
        <v>17307134408</v>
      </c>
      <c r="I11" s="11">
        <v>220152565928</v>
      </c>
      <c r="J11" s="28">
        <v>237459700336</v>
      </c>
      <c r="K11" s="11">
        <v>382150961</v>
      </c>
      <c r="L11" s="11">
        <v>1461683177</v>
      </c>
      <c r="M11" s="31">
        <v>1843834138</v>
      </c>
    </row>
    <row r="12" spans="2:13" ht="20.25">
      <c r="B12" s="5">
        <v>7</v>
      </c>
      <c r="C12" s="1" t="s">
        <v>70</v>
      </c>
      <c r="D12" s="44" t="s">
        <v>68</v>
      </c>
      <c r="E12" s="16">
        <v>607202157040</v>
      </c>
      <c r="F12" s="12">
        <v>44990225916</v>
      </c>
      <c r="G12" s="28">
        <v>652192382956</v>
      </c>
      <c r="H12" s="16">
        <v>1552858139924</v>
      </c>
      <c r="I12" s="16">
        <v>317434162276</v>
      </c>
      <c r="J12" s="28">
        <v>1870292302200</v>
      </c>
      <c r="K12" s="12">
        <v>259104035764</v>
      </c>
      <c r="L12" s="12">
        <v>30899918191</v>
      </c>
      <c r="M12" s="30">
        <v>290003953955</v>
      </c>
    </row>
    <row r="13" spans="2:13" ht="19.5">
      <c r="B13" s="4">
        <v>8</v>
      </c>
      <c r="C13" s="2" t="s">
        <v>10</v>
      </c>
      <c r="D13" s="41" t="s">
        <v>68</v>
      </c>
      <c r="E13" s="14">
        <v>6217046237904</v>
      </c>
      <c r="F13" s="14">
        <v>11280937071987</v>
      </c>
      <c r="G13" s="29">
        <v>17497983309891</v>
      </c>
      <c r="H13" s="14">
        <v>3219091250289</v>
      </c>
      <c r="I13" s="14">
        <v>6767474416314</v>
      </c>
      <c r="J13" s="29">
        <v>9986565666603</v>
      </c>
      <c r="K13" s="14">
        <v>3329670461420</v>
      </c>
      <c r="L13" s="14">
        <v>5518819160965</v>
      </c>
      <c r="M13" s="30">
        <v>8848489622385</v>
      </c>
    </row>
    <row r="14" spans="2:13" ht="19.5">
      <c r="B14" s="5">
        <v>9</v>
      </c>
      <c r="C14" s="1" t="s">
        <v>49</v>
      </c>
      <c r="D14" s="42" t="s">
        <v>68</v>
      </c>
      <c r="E14" s="15">
        <v>125273846708</v>
      </c>
      <c r="F14" s="15">
        <v>235337074810</v>
      </c>
      <c r="G14" s="29">
        <v>360610921518</v>
      </c>
      <c r="H14" s="15">
        <v>45826202819</v>
      </c>
      <c r="I14" s="15">
        <v>196776340791</v>
      </c>
      <c r="J14" s="29">
        <v>242602543610</v>
      </c>
      <c r="K14" s="20">
        <v>56965716599</v>
      </c>
      <c r="L14" s="20">
        <v>718129426605</v>
      </c>
      <c r="M14" s="30">
        <v>775095143204</v>
      </c>
    </row>
    <row r="15" spans="2:13" ht="20.25">
      <c r="B15" s="4">
        <v>10</v>
      </c>
      <c r="C15" s="2" t="s">
        <v>11</v>
      </c>
      <c r="D15" s="45" t="s">
        <v>68</v>
      </c>
      <c r="E15" s="21">
        <v>12510770000</v>
      </c>
      <c r="F15" s="38">
        <v>46913900000</v>
      </c>
      <c r="G15" s="29">
        <v>59424670000</v>
      </c>
      <c r="H15" s="11">
        <v>278575585205</v>
      </c>
      <c r="I15" s="39">
        <v>41420341022</v>
      </c>
      <c r="J15" s="28">
        <v>319995926227</v>
      </c>
      <c r="K15" s="11">
        <v>20493012525</v>
      </c>
      <c r="L15" s="11">
        <v>13465865926</v>
      </c>
      <c r="M15" s="30">
        <v>33958878451</v>
      </c>
    </row>
    <row r="16" spans="2:13" ht="19.5">
      <c r="B16" s="5">
        <v>11</v>
      </c>
      <c r="C16" s="1" t="s">
        <v>50</v>
      </c>
      <c r="D16" s="42" t="s">
        <v>19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51</v>
      </c>
      <c r="D17" s="41" t="s">
        <v>68</v>
      </c>
      <c r="E17" s="14">
        <v>398012133943</v>
      </c>
      <c r="F17" s="14">
        <v>35034789581</v>
      </c>
      <c r="G17" s="29">
        <v>433046923524</v>
      </c>
      <c r="H17" s="14">
        <v>186000000000</v>
      </c>
      <c r="I17" s="14">
        <v>49000000000</v>
      </c>
      <c r="J17" s="29">
        <v>235000000000</v>
      </c>
      <c r="K17" s="14">
        <v>156065992544</v>
      </c>
      <c r="L17" s="14">
        <v>28853669565</v>
      </c>
      <c r="M17" s="30">
        <v>184919662109</v>
      </c>
    </row>
    <row r="18" spans="2:13" ht="20.25">
      <c r="B18" s="5">
        <v>13</v>
      </c>
      <c r="C18" s="1" t="s">
        <v>25</v>
      </c>
      <c r="D18" s="42" t="s">
        <v>65</v>
      </c>
      <c r="E18" s="12">
        <v>1359807294210</v>
      </c>
      <c r="F18" s="12">
        <v>4081307050670</v>
      </c>
      <c r="G18" s="28">
        <v>5441114344880</v>
      </c>
      <c r="H18" s="12">
        <v>203312146951</v>
      </c>
      <c r="I18" s="12">
        <v>1243388449530</v>
      </c>
      <c r="J18" s="28">
        <v>1446700596481</v>
      </c>
      <c r="K18" s="28">
        <v>589065852556</v>
      </c>
      <c r="L18" s="12">
        <v>1893260294049</v>
      </c>
      <c r="M18" s="30">
        <v>2482326146605</v>
      </c>
    </row>
    <row r="19" spans="2:13" ht="20.25">
      <c r="B19" s="4">
        <v>14</v>
      </c>
      <c r="C19" s="2" t="s">
        <v>12</v>
      </c>
      <c r="D19" s="43" t="s">
        <v>68</v>
      </c>
      <c r="E19" s="13">
        <v>2792372920154</v>
      </c>
      <c r="F19" s="13">
        <v>884713246329</v>
      </c>
      <c r="G19" s="28">
        <v>3677086166483</v>
      </c>
      <c r="H19" s="13">
        <v>4093604995219</v>
      </c>
      <c r="I19" s="21">
        <v>2945465382264</v>
      </c>
      <c r="J19" s="29">
        <v>7039070377483</v>
      </c>
      <c r="K19" s="13">
        <v>202174095368</v>
      </c>
      <c r="L19" s="13">
        <v>90368036817</v>
      </c>
      <c r="M19" s="30">
        <v>292542132185</v>
      </c>
    </row>
    <row r="20" spans="2:13" ht="20.25">
      <c r="B20" s="32">
        <v>15</v>
      </c>
      <c r="C20" s="10" t="s">
        <v>13</v>
      </c>
      <c r="D20" s="46" t="s">
        <v>68</v>
      </c>
      <c r="E20" s="33">
        <v>1234806600000</v>
      </c>
      <c r="F20" s="33">
        <v>5290917760000</v>
      </c>
      <c r="G20" s="28">
        <v>6525724360000</v>
      </c>
      <c r="H20" s="35">
        <v>583778909226</v>
      </c>
      <c r="I20" s="34">
        <v>2401657419653</v>
      </c>
      <c r="J20" s="29">
        <v>2985436328879</v>
      </c>
      <c r="K20" s="33">
        <v>3993260159859</v>
      </c>
      <c r="L20" s="33">
        <v>8161081941549</v>
      </c>
      <c r="M20" s="30">
        <v>12154342101408</v>
      </c>
    </row>
    <row r="21" spans="2:13" ht="20.25">
      <c r="B21" s="4">
        <v>16</v>
      </c>
      <c r="C21" s="2" t="s">
        <v>26</v>
      </c>
      <c r="D21" s="43" t="s">
        <v>68</v>
      </c>
      <c r="E21" s="13">
        <v>742943165483</v>
      </c>
      <c r="F21" s="13">
        <v>462400626819</v>
      </c>
      <c r="G21" s="28">
        <v>1205343792302</v>
      </c>
      <c r="H21" s="13">
        <v>0</v>
      </c>
      <c r="I21" s="21">
        <v>0</v>
      </c>
      <c r="J21" s="29">
        <v>0</v>
      </c>
      <c r="K21" s="13">
        <v>101157512634</v>
      </c>
      <c r="L21" s="13">
        <v>77696132532</v>
      </c>
      <c r="M21" s="30">
        <v>178853645166</v>
      </c>
    </row>
    <row r="22" spans="2:13" ht="20.25">
      <c r="B22" s="32">
        <v>17</v>
      </c>
      <c r="C22" s="10" t="s">
        <v>30</v>
      </c>
      <c r="D22" s="46" t="s">
        <v>68</v>
      </c>
      <c r="E22" s="33">
        <v>630967165302</v>
      </c>
      <c r="F22" s="33">
        <v>1097977067196</v>
      </c>
      <c r="G22" s="28">
        <v>1728944232498</v>
      </c>
      <c r="H22" s="35">
        <v>100477688528</v>
      </c>
      <c r="I22" s="34">
        <v>261518568086</v>
      </c>
      <c r="J22" s="29">
        <v>361996256614</v>
      </c>
      <c r="K22" s="33">
        <v>183187222125</v>
      </c>
      <c r="L22" s="33">
        <v>340865623492</v>
      </c>
      <c r="M22" s="30">
        <v>524052845617</v>
      </c>
    </row>
    <row r="23" spans="2:13" ht="20.25">
      <c r="B23" s="32">
        <v>18</v>
      </c>
      <c r="C23" s="10" t="s">
        <v>52</v>
      </c>
      <c r="D23" s="46" t="s">
        <v>19</v>
      </c>
      <c r="E23" s="33">
        <v>0</v>
      </c>
      <c r="F23" s="33">
        <v>0</v>
      </c>
      <c r="G23" s="28">
        <v>0</v>
      </c>
      <c r="H23" s="35">
        <v>0</v>
      </c>
      <c r="I23" s="34">
        <v>0</v>
      </c>
      <c r="J23" s="29">
        <v>0</v>
      </c>
      <c r="K23" s="33">
        <v>0</v>
      </c>
      <c r="L23" s="33">
        <v>0</v>
      </c>
      <c r="M23" s="30">
        <v>0</v>
      </c>
    </row>
    <row r="24" spans="2:13" ht="20.25">
      <c r="B24" s="4">
        <v>19</v>
      </c>
      <c r="C24" s="2" t="s">
        <v>27</v>
      </c>
      <c r="D24" s="43" t="s">
        <v>68</v>
      </c>
      <c r="E24" s="13">
        <v>24895639197821</v>
      </c>
      <c r="F24" s="13">
        <v>47959249511124</v>
      </c>
      <c r="G24" s="28">
        <v>72854888708945</v>
      </c>
      <c r="H24" s="11">
        <v>18006721671704</v>
      </c>
      <c r="I24" s="21">
        <v>26114371953777</v>
      </c>
      <c r="J24" s="29">
        <v>44121093625481</v>
      </c>
      <c r="K24" s="13">
        <v>13251137731626</v>
      </c>
      <c r="L24" s="13">
        <v>23040395968246</v>
      </c>
      <c r="M24" s="30">
        <v>36291533699872</v>
      </c>
    </row>
    <row r="25" spans="2:13" ht="20.25">
      <c r="B25" s="5">
        <v>20</v>
      </c>
      <c r="C25" s="1" t="s">
        <v>14</v>
      </c>
      <c r="D25" s="44" t="s">
        <v>68</v>
      </c>
      <c r="E25" s="16">
        <v>139397432370</v>
      </c>
      <c r="F25" s="12">
        <v>239062863898</v>
      </c>
      <c r="G25" s="28">
        <v>378460296268</v>
      </c>
      <c r="H25" s="12">
        <v>30528259459</v>
      </c>
      <c r="I25" s="36">
        <v>90783354564</v>
      </c>
      <c r="J25" s="28">
        <v>121311614023</v>
      </c>
      <c r="K25" s="12">
        <v>80323244458</v>
      </c>
      <c r="L25" s="12">
        <v>41528207257</v>
      </c>
      <c r="M25" s="31">
        <v>121851451715</v>
      </c>
    </row>
    <row r="26" spans="2:13" ht="20.25">
      <c r="B26" s="4">
        <v>21</v>
      </c>
      <c r="C26" s="2" t="s">
        <v>34</v>
      </c>
      <c r="D26" s="43" t="s">
        <v>68</v>
      </c>
      <c r="E26" s="13">
        <v>68411466334</v>
      </c>
      <c r="F26" s="13">
        <v>267421108908</v>
      </c>
      <c r="G26" s="28">
        <v>335832575242</v>
      </c>
      <c r="H26" s="11">
        <v>0</v>
      </c>
      <c r="I26" s="21">
        <v>0</v>
      </c>
      <c r="J26" s="29">
        <v>0</v>
      </c>
      <c r="K26" s="13">
        <v>50855169152</v>
      </c>
      <c r="L26" s="13">
        <v>320782362027</v>
      </c>
      <c r="M26" s="30">
        <v>371637531179</v>
      </c>
    </row>
    <row r="27" spans="2:13" ht="20.25">
      <c r="B27" s="5">
        <v>22</v>
      </c>
      <c r="C27" s="1" t="s">
        <v>15</v>
      </c>
      <c r="D27" s="44" t="s">
        <v>33</v>
      </c>
      <c r="E27" s="16">
        <v>194849267000</v>
      </c>
      <c r="F27" s="12">
        <v>119420654000</v>
      </c>
      <c r="G27" s="28">
        <v>314269921000</v>
      </c>
      <c r="H27" s="12">
        <v>0</v>
      </c>
      <c r="I27" s="36">
        <v>0</v>
      </c>
      <c r="J27" s="28">
        <v>0</v>
      </c>
      <c r="K27" s="12">
        <v>0</v>
      </c>
      <c r="L27" s="12">
        <v>0</v>
      </c>
      <c r="M27" s="31">
        <v>0</v>
      </c>
    </row>
    <row r="28" spans="2:13" ht="20.25">
      <c r="B28" s="4">
        <v>23</v>
      </c>
      <c r="C28" s="2" t="s">
        <v>16</v>
      </c>
      <c r="D28" s="43" t="s">
        <v>68</v>
      </c>
      <c r="E28" s="13">
        <v>1012916680000</v>
      </c>
      <c r="F28" s="13">
        <v>4888717470000</v>
      </c>
      <c r="G28" s="28">
        <v>5901634150000</v>
      </c>
      <c r="H28" s="11">
        <v>3193063637785</v>
      </c>
      <c r="I28" s="21">
        <v>5427333615022</v>
      </c>
      <c r="J28" s="29">
        <v>8620397252807</v>
      </c>
      <c r="K28" s="13">
        <v>332448996019</v>
      </c>
      <c r="L28" s="13">
        <v>935423783735</v>
      </c>
      <c r="M28" s="30">
        <v>1267872779754</v>
      </c>
    </row>
    <row r="29" spans="2:13" ht="20.25">
      <c r="B29" s="5">
        <v>24</v>
      </c>
      <c r="C29" s="1" t="s">
        <v>53</v>
      </c>
      <c r="D29" s="44" t="s">
        <v>19</v>
      </c>
      <c r="E29" s="16">
        <v>0</v>
      </c>
      <c r="F29" s="12">
        <v>0</v>
      </c>
      <c r="G29" s="28">
        <v>0</v>
      </c>
      <c r="H29" s="12">
        <v>0</v>
      </c>
      <c r="I29" s="36">
        <v>0</v>
      </c>
      <c r="J29" s="28">
        <v>0</v>
      </c>
      <c r="K29" s="12">
        <v>0</v>
      </c>
      <c r="L29" s="12">
        <v>0</v>
      </c>
      <c r="M29" s="31">
        <v>0</v>
      </c>
    </row>
    <row r="30" spans="2:13" ht="20.25">
      <c r="B30" s="4">
        <v>25</v>
      </c>
      <c r="C30" s="2" t="s">
        <v>17</v>
      </c>
      <c r="D30" s="43" t="s">
        <v>68</v>
      </c>
      <c r="E30" s="13">
        <v>1927005859469</v>
      </c>
      <c r="F30" s="13">
        <v>4145558558522</v>
      </c>
      <c r="G30" s="28">
        <v>6072564417991</v>
      </c>
      <c r="H30" s="11">
        <v>1016332054224</v>
      </c>
      <c r="I30" s="21">
        <v>886978759500</v>
      </c>
      <c r="J30" s="29">
        <v>1903310813724</v>
      </c>
      <c r="K30" s="13">
        <v>4740279003046</v>
      </c>
      <c r="L30" s="13">
        <v>11323878666017</v>
      </c>
      <c r="M30" s="30">
        <v>16064157669063</v>
      </c>
    </row>
    <row r="31" spans="2:13" ht="20.25">
      <c r="B31" s="5">
        <v>26</v>
      </c>
      <c r="C31" s="1" t="s">
        <v>18</v>
      </c>
      <c r="D31" s="44" t="s">
        <v>68</v>
      </c>
      <c r="E31" s="16">
        <v>9113233854978</v>
      </c>
      <c r="F31" s="12">
        <v>20614693455861</v>
      </c>
      <c r="G31" s="28">
        <v>29727927310839</v>
      </c>
      <c r="H31" s="12">
        <v>50600008880679</v>
      </c>
      <c r="I31" s="36">
        <v>66994247924035</v>
      </c>
      <c r="J31" s="28">
        <v>117594256804714</v>
      </c>
      <c r="K31" s="12">
        <v>889017652033</v>
      </c>
      <c r="L31" s="12">
        <v>1181141806086</v>
      </c>
      <c r="M31" s="31">
        <v>2070159458119</v>
      </c>
    </row>
    <row r="32" spans="2:13" ht="20.25">
      <c r="B32" s="4">
        <v>27</v>
      </c>
      <c r="C32" s="2" t="s">
        <v>28</v>
      </c>
      <c r="D32" s="43" t="s">
        <v>68</v>
      </c>
      <c r="E32" s="13">
        <v>38679407627224</v>
      </c>
      <c r="F32" s="13">
        <v>62662424406969</v>
      </c>
      <c r="G32" s="28">
        <v>101341832034193</v>
      </c>
      <c r="H32" s="11">
        <v>29026966168533</v>
      </c>
      <c r="I32" s="21">
        <v>29980452539533</v>
      </c>
      <c r="J32" s="29">
        <v>59007418708066</v>
      </c>
      <c r="K32" s="13">
        <v>33109778060962</v>
      </c>
      <c r="L32" s="13">
        <v>53223054125019</v>
      </c>
      <c r="M32" s="30">
        <v>86332832185981</v>
      </c>
    </row>
    <row r="33" spans="2:13" ht="20.25">
      <c r="B33" s="5">
        <v>28</v>
      </c>
      <c r="C33" s="1" t="s">
        <v>31</v>
      </c>
      <c r="D33" s="44" t="s">
        <v>46</v>
      </c>
      <c r="E33" s="16">
        <v>62796529964</v>
      </c>
      <c r="F33" s="12">
        <v>37005061609</v>
      </c>
      <c r="G33" s="28">
        <v>99801591573</v>
      </c>
      <c r="H33" s="12">
        <v>11502190205</v>
      </c>
      <c r="I33" s="36">
        <v>2773556394</v>
      </c>
      <c r="J33" s="28">
        <v>14275746599</v>
      </c>
      <c r="K33" s="12">
        <v>33089310965</v>
      </c>
      <c r="L33" s="12">
        <v>12877858208</v>
      </c>
      <c r="M33" s="31">
        <v>45967169173</v>
      </c>
    </row>
    <row r="34" spans="2:13" ht="20.25" thickBot="1">
      <c r="B34" s="53" t="s">
        <v>20</v>
      </c>
      <c r="C34" s="60"/>
      <c r="D34" s="37"/>
      <c r="E34" s="25">
        <f>SUM(E6:E33)</f>
        <v>104884792087053</v>
      </c>
      <c r="F34" s="25">
        <f aca="true" t="shared" si="0" ref="F34:M34">SUM(F6:F33)</f>
        <v>169425048884316</v>
      </c>
      <c r="G34" s="25">
        <f t="shared" si="0"/>
        <v>274309840971369</v>
      </c>
      <c r="H34" s="25">
        <f t="shared" si="0"/>
        <v>131045093410928</v>
      </c>
      <c r="I34" s="25">
        <f t="shared" si="0"/>
        <v>153299446484191</v>
      </c>
      <c r="J34" s="25">
        <f t="shared" si="0"/>
        <v>284344539895119</v>
      </c>
      <c r="K34" s="25">
        <f t="shared" si="0"/>
        <v>64348609133354</v>
      </c>
      <c r="L34" s="25">
        <f t="shared" si="0"/>
        <v>108108853185066</v>
      </c>
      <c r="M34" s="25">
        <f t="shared" si="0"/>
        <v>172457462318420</v>
      </c>
    </row>
    <row r="35" spans="7:13" ht="21" thickBot="1" thickTop="1">
      <c r="G35" s="25"/>
      <c r="J35" s="25"/>
      <c r="M35" s="26"/>
    </row>
    <row r="36" spans="7:13" ht="21" thickBot="1" thickTop="1">
      <c r="G36" s="25"/>
      <c r="J36" s="25"/>
      <c r="M36" s="26"/>
    </row>
    <row r="37" spans="7:13" ht="21" thickBot="1" thickTop="1">
      <c r="G37" s="25"/>
      <c r="J37" s="25"/>
      <c r="M37" s="26"/>
    </row>
    <row r="38" spans="7:13" ht="21" thickBot="1" thickTop="1">
      <c r="G38" s="25"/>
      <c r="J38" s="25"/>
      <c r="M38" s="26"/>
    </row>
    <row r="39" spans="7:13" ht="21" thickBot="1" thickTop="1">
      <c r="G39" s="25"/>
      <c r="J39" s="25"/>
      <c r="M39" s="26"/>
    </row>
    <row r="40" ht="13.5" thickTop="1"/>
    <row r="42" spans="7:13" ht="12.75">
      <c r="G42" s="47"/>
      <c r="J42" s="47"/>
      <c r="M42" s="47"/>
    </row>
    <row r="46" ht="12.75">
      <c r="J46" s="47"/>
    </row>
    <row r="62" ht="12.75">
      <c r="Q62">
        <f>SUM(M49:M59)</f>
        <v>0</v>
      </c>
    </row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Q62"/>
  <sheetViews>
    <sheetView rightToLeft="1" zoomScalePageLayoutView="0" workbookViewId="0" topLeftCell="B1">
      <selection activeCell="C12" sqref="C12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5" width="17.421875" style="0" customWidth="1"/>
    <col min="6" max="6" width="20.140625" style="0" customWidth="1"/>
    <col min="7" max="7" width="29.00390625" style="0" customWidth="1"/>
    <col min="8" max="9" width="17.421875" style="0" customWidth="1"/>
    <col min="10" max="10" width="31.00390625" style="0" customWidth="1"/>
    <col min="11" max="12" width="17.421875" style="0" customWidth="1"/>
    <col min="13" max="13" width="28.00390625" style="0" customWidth="1"/>
  </cols>
  <sheetData>
    <row r="1" spans="2:13" ht="70.5" customHeight="1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63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65</v>
      </c>
      <c r="E6" s="17">
        <v>2528136425646</v>
      </c>
      <c r="F6" s="18">
        <v>1186108068476</v>
      </c>
      <c r="G6" s="27">
        <v>3714244494122</v>
      </c>
      <c r="H6" s="19">
        <v>1397886814643</v>
      </c>
      <c r="I6" s="19">
        <v>1048987513608</v>
      </c>
      <c r="J6" s="27">
        <v>2446874328251</v>
      </c>
      <c r="K6" s="19">
        <v>857319025081</v>
      </c>
      <c r="L6" s="19">
        <v>468942906367</v>
      </c>
      <c r="M6" s="30">
        <v>1326261931448</v>
      </c>
    </row>
    <row r="7" spans="2:13" ht="20.25">
      <c r="B7" s="4">
        <v>2</v>
      </c>
      <c r="C7" s="2" t="s">
        <v>47</v>
      </c>
      <c r="D7" s="41" t="s">
        <v>19</v>
      </c>
      <c r="E7" s="11">
        <v>0</v>
      </c>
      <c r="F7" s="11">
        <v>0</v>
      </c>
      <c r="G7" s="28">
        <v>0</v>
      </c>
      <c r="H7" s="13">
        <v>0</v>
      </c>
      <c r="I7" s="13">
        <v>0</v>
      </c>
      <c r="J7" s="28">
        <v>0</v>
      </c>
      <c r="K7" s="13">
        <v>0</v>
      </c>
      <c r="L7" s="11">
        <v>0</v>
      </c>
      <c r="M7" s="30">
        <v>0</v>
      </c>
    </row>
    <row r="8" spans="2:13" ht="20.25">
      <c r="B8" s="5">
        <v>3</v>
      </c>
      <c r="C8" s="1" t="s">
        <v>48</v>
      </c>
      <c r="D8" s="42" t="s">
        <v>19</v>
      </c>
      <c r="E8" s="12">
        <v>0</v>
      </c>
      <c r="F8" s="12">
        <v>0</v>
      </c>
      <c r="G8" s="28">
        <v>0</v>
      </c>
      <c r="H8" s="12">
        <v>0</v>
      </c>
      <c r="I8" s="12">
        <v>0</v>
      </c>
      <c r="J8" s="28">
        <v>0</v>
      </c>
      <c r="K8" s="12">
        <v>0</v>
      </c>
      <c r="L8" s="12">
        <v>0</v>
      </c>
      <c r="M8" s="30">
        <v>0</v>
      </c>
    </row>
    <row r="9" spans="2:13" ht="20.25">
      <c r="B9" s="4">
        <v>4</v>
      </c>
      <c r="C9" s="2" t="s">
        <v>9</v>
      </c>
      <c r="D9" s="43" t="s">
        <v>65</v>
      </c>
      <c r="E9" s="13">
        <v>892804050000</v>
      </c>
      <c r="F9" s="11">
        <v>325449780000</v>
      </c>
      <c r="G9" s="28">
        <v>1218253830000</v>
      </c>
      <c r="H9" s="13">
        <v>6720059184626</v>
      </c>
      <c r="I9" s="11">
        <v>3246189916617</v>
      </c>
      <c r="J9" s="28">
        <v>9966249101243</v>
      </c>
      <c r="K9" s="11">
        <v>499104786401</v>
      </c>
      <c r="L9" s="11">
        <v>91415351865</v>
      </c>
      <c r="M9" s="30">
        <v>590520138266</v>
      </c>
    </row>
    <row r="10" spans="2:13" ht="20.25">
      <c r="B10" s="5">
        <v>5</v>
      </c>
      <c r="C10" s="1" t="s">
        <v>23</v>
      </c>
      <c r="D10" s="42" t="s">
        <v>65</v>
      </c>
      <c r="E10" s="12">
        <v>9517871618433</v>
      </c>
      <c r="F10" s="12">
        <v>1506788365156</v>
      </c>
      <c r="G10" s="28">
        <v>11024659983589</v>
      </c>
      <c r="H10" s="12">
        <v>7544440321330</v>
      </c>
      <c r="I10" s="12">
        <v>2307428910754</v>
      </c>
      <c r="J10" s="28">
        <v>9851869232084</v>
      </c>
      <c r="K10" s="12">
        <v>1058914590390</v>
      </c>
      <c r="L10" s="12">
        <v>315877437655</v>
      </c>
      <c r="M10" s="30">
        <v>1374792028045</v>
      </c>
    </row>
    <row r="11" spans="2:13" ht="20.25">
      <c r="B11" s="4">
        <v>6</v>
      </c>
      <c r="C11" s="2" t="s">
        <v>24</v>
      </c>
      <c r="D11" s="43" t="s">
        <v>65</v>
      </c>
      <c r="E11" s="13">
        <v>350889260000</v>
      </c>
      <c r="F11" s="21">
        <v>1665217390000</v>
      </c>
      <c r="G11" s="28">
        <v>2016106650000</v>
      </c>
      <c r="H11" s="11">
        <v>17304403333</v>
      </c>
      <c r="I11" s="11">
        <v>205644190064</v>
      </c>
      <c r="J11" s="28">
        <v>222948593397</v>
      </c>
      <c r="K11" s="11">
        <v>314417655</v>
      </c>
      <c r="L11" s="11">
        <v>1215160580</v>
      </c>
      <c r="M11" s="31">
        <v>1529578235</v>
      </c>
    </row>
    <row r="12" spans="2:13" ht="20.25">
      <c r="B12" s="5">
        <v>7</v>
      </c>
      <c r="C12" s="1" t="s">
        <v>70</v>
      </c>
      <c r="D12" s="44" t="s">
        <v>65</v>
      </c>
      <c r="E12" s="16">
        <v>462787101775</v>
      </c>
      <c r="F12" s="12">
        <v>34478209959</v>
      </c>
      <c r="G12" s="28">
        <v>497265311734</v>
      </c>
      <c r="H12" s="16">
        <v>1293242010762</v>
      </c>
      <c r="I12" s="16">
        <v>173486125586</v>
      </c>
      <c r="J12" s="28">
        <v>1466728136348</v>
      </c>
      <c r="K12" s="12">
        <v>199125604543</v>
      </c>
      <c r="L12" s="12">
        <v>16176079002</v>
      </c>
      <c r="M12" s="30">
        <v>215301683545</v>
      </c>
    </row>
    <row r="13" spans="2:13" ht="19.5">
      <c r="B13" s="4">
        <v>8</v>
      </c>
      <c r="C13" s="2" t="s">
        <v>10</v>
      </c>
      <c r="D13" s="41" t="s">
        <v>57</v>
      </c>
      <c r="E13" s="14">
        <v>4966191871149</v>
      </c>
      <c r="F13" s="14">
        <v>9989557289264</v>
      </c>
      <c r="G13" s="29">
        <v>14955749160413</v>
      </c>
      <c r="H13" s="14">
        <v>2145829085800</v>
      </c>
      <c r="I13" s="14">
        <v>5538301374403</v>
      </c>
      <c r="J13" s="29">
        <v>7684130460203</v>
      </c>
      <c r="K13" s="14">
        <v>2364151868838</v>
      </c>
      <c r="L13" s="14">
        <v>4279974564853</v>
      </c>
      <c r="M13" s="30">
        <v>6644126433691</v>
      </c>
    </row>
    <row r="14" spans="2:13" ht="19.5">
      <c r="B14" s="5">
        <v>9</v>
      </c>
      <c r="C14" s="1" t="s">
        <v>49</v>
      </c>
      <c r="D14" s="42" t="s">
        <v>65</v>
      </c>
      <c r="E14" s="15">
        <v>92807311783</v>
      </c>
      <c r="F14" s="15">
        <v>196072691098</v>
      </c>
      <c r="G14" s="29">
        <v>288880002881</v>
      </c>
      <c r="H14" s="15">
        <v>9377557768</v>
      </c>
      <c r="I14" s="15">
        <v>117060339727</v>
      </c>
      <c r="J14" s="29">
        <v>126437897495</v>
      </c>
      <c r="K14" s="20">
        <v>104308341431</v>
      </c>
      <c r="L14" s="20">
        <v>427583664419</v>
      </c>
      <c r="M14" s="30">
        <v>531892005850</v>
      </c>
    </row>
    <row r="15" spans="2:13" ht="20.25">
      <c r="B15" s="4">
        <v>10</v>
      </c>
      <c r="C15" s="2" t="s">
        <v>11</v>
      </c>
      <c r="D15" s="45" t="s">
        <v>32</v>
      </c>
      <c r="E15" s="21">
        <v>10789500000</v>
      </c>
      <c r="F15" s="38">
        <v>25960890000</v>
      </c>
      <c r="G15" s="29">
        <v>36750390000</v>
      </c>
      <c r="H15" s="11">
        <v>886611883</v>
      </c>
      <c r="I15" s="39">
        <v>0</v>
      </c>
      <c r="J15" s="28">
        <v>886611883</v>
      </c>
      <c r="K15" s="11">
        <v>2787088216</v>
      </c>
      <c r="L15" s="11">
        <v>2823084176</v>
      </c>
      <c r="M15" s="30">
        <v>5610172392</v>
      </c>
    </row>
    <row r="16" spans="2:13" ht="19.5">
      <c r="B16" s="5">
        <v>11</v>
      </c>
      <c r="C16" s="1" t="s">
        <v>50</v>
      </c>
      <c r="D16" s="42" t="s">
        <v>19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51</v>
      </c>
      <c r="D17" s="41" t="s">
        <v>19</v>
      </c>
      <c r="E17" s="14">
        <v>0</v>
      </c>
      <c r="F17" s="14">
        <v>0</v>
      </c>
      <c r="G17" s="29">
        <v>0</v>
      </c>
      <c r="H17" s="14">
        <v>0</v>
      </c>
      <c r="I17" s="14">
        <v>0</v>
      </c>
      <c r="J17" s="29">
        <v>0</v>
      </c>
      <c r="K17" s="14">
        <v>0</v>
      </c>
      <c r="L17" s="14">
        <v>0</v>
      </c>
      <c r="M17" s="30">
        <v>0</v>
      </c>
    </row>
    <row r="18" spans="2:13" ht="20.25">
      <c r="B18" s="5">
        <v>13</v>
      </c>
      <c r="C18" s="1" t="s">
        <v>25</v>
      </c>
      <c r="D18" s="42" t="s">
        <v>65</v>
      </c>
      <c r="E18" s="12">
        <v>1359807294210</v>
      </c>
      <c r="F18" s="12">
        <v>4081307050670</v>
      </c>
      <c r="G18" s="28">
        <v>5441114344880</v>
      </c>
      <c r="H18" s="12">
        <v>203312146951</v>
      </c>
      <c r="I18" s="12">
        <v>1243388449530</v>
      </c>
      <c r="J18" s="28">
        <v>1446700596481</v>
      </c>
      <c r="K18" s="28">
        <v>589065852556</v>
      </c>
      <c r="L18" s="12">
        <v>1893260294049</v>
      </c>
      <c r="M18" s="30">
        <v>2482326146605</v>
      </c>
    </row>
    <row r="19" spans="2:13" ht="20.25">
      <c r="B19" s="4">
        <v>14</v>
      </c>
      <c r="C19" s="2" t="s">
        <v>12</v>
      </c>
      <c r="D19" s="43" t="s">
        <v>65</v>
      </c>
      <c r="E19" s="13">
        <v>1804994743452</v>
      </c>
      <c r="F19" s="13">
        <v>554816935516</v>
      </c>
      <c r="G19" s="28">
        <v>2359811678968</v>
      </c>
      <c r="H19" s="13">
        <v>3571797186659</v>
      </c>
      <c r="I19" s="21">
        <v>2403120941514</v>
      </c>
      <c r="J19" s="29">
        <v>5974918128173</v>
      </c>
      <c r="K19" s="13">
        <v>287445464865</v>
      </c>
      <c r="L19" s="13">
        <v>135145931225</v>
      </c>
      <c r="M19" s="30">
        <v>422591396090</v>
      </c>
    </row>
    <row r="20" spans="2:13" ht="20.25">
      <c r="B20" s="32">
        <v>15</v>
      </c>
      <c r="C20" s="10" t="s">
        <v>13</v>
      </c>
      <c r="D20" s="46" t="s">
        <v>65</v>
      </c>
      <c r="E20" s="33">
        <v>1161074300000</v>
      </c>
      <c r="F20" s="33">
        <v>5016592540000</v>
      </c>
      <c r="G20" s="28">
        <v>6177666840000</v>
      </c>
      <c r="H20" s="35">
        <v>564005684888</v>
      </c>
      <c r="I20" s="34">
        <v>2035714666898</v>
      </c>
      <c r="J20" s="29">
        <v>2599720351786</v>
      </c>
      <c r="K20" s="33">
        <v>3265387030878</v>
      </c>
      <c r="L20" s="33">
        <v>7153604886351</v>
      </c>
      <c r="M20" s="30">
        <v>10418991917229</v>
      </c>
    </row>
    <row r="21" spans="2:13" ht="20.25">
      <c r="B21" s="4">
        <v>16</v>
      </c>
      <c r="C21" s="2" t="s">
        <v>26</v>
      </c>
      <c r="D21" s="43" t="s">
        <v>65</v>
      </c>
      <c r="E21" s="13">
        <v>742943165483</v>
      </c>
      <c r="F21" s="13">
        <v>462400626819</v>
      </c>
      <c r="G21" s="28">
        <v>1205343792302</v>
      </c>
      <c r="H21" s="13">
        <v>0</v>
      </c>
      <c r="I21" s="21">
        <v>0</v>
      </c>
      <c r="J21" s="29">
        <v>0</v>
      </c>
      <c r="K21" s="13">
        <v>101157512634</v>
      </c>
      <c r="L21" s="13">
        <v>77696132532</v>
      </c>
      <c r="M21" s="30">
        <v>178853645166</v>
      </c>
    </row>
    <row r="22" spans="2:13" ht="20.25">
      <c r="B22" s="32">
        <v>17</v>
      </c>
      <c r="C22" s="10" t="s">
        <v>30</v>
      </c>
      <c r="D22" s="46" t="s">
        <v>65</v>
      </c>
      <c r="E22" s="33">
        <v>563811758612</v>
      </c>
      <c r="F22" s="33">
        <v>1013663145927</v>
      </c>
      <c r="G22" s="28">
        <v>1577474904539</v>
      </c>
      <c r="H22" s="35">
        <v>91408356416</v>
      </c>
      <c r="I22" s="34">
        <v>221695904243</v>
      </c>
      <c r="J22" s="29">
        <v>313104260659</v>
      </c>
      <c r="K22" s="33">
        <v>151130998459</v>
      </c>
      <c r="L22" s="33">
        <v>359355295162</v>
      </c>
      <c r="M22" s="30">
        <v>510486293621</v>
      </c>
    </row>
    <row r="23" spans="2:13" ht="20.25">
      <c r="B23" s="32">
        <v>18</v>
      </c>
      <c r="C23" s="10" t="s">
        <v>52</v>
      </c>
      <c r="D23" s="46" t="s">
        <v>19</v>
      </c>
      <c r="E23" s="33">
        <v>0</v>
      </c>
      <c r="F23" s="33">
        <v>0</v>
      </c>
      <c r="G23" s="28">
        <v>0</v>
      </c>
      <c r="H23" s="35">
        <v>0</v>
      </c>
      <c r="I23" s="34">
        <v>0</v>
      </c>
      <c r="J23" s="29">
        <v>0</v>
      </c>
      <c r="K23" s="33">
        <v>0</v>
      </c>
      <c r="L23" s="33">
        <v>0</v>
      </c>
      <c r="M23" s="30">
        <v>0</v>
      </c>
    </row>
    <row r="24" spans="2:13" ht="20.25">
      <c r="B24" s="4">
        <v>19</v>
      </c>
      <c r="C24" s="2" t="s">
        <v>27</v>
      </c>
      <c r="D24" s="43" t="s">
        <v>64</v>
      </c>
      <c r="E24" s="13">
        <v>23201364231593</v>
      </c>
      <c r="F24" s="13">
        <v>41057681440419</v>
      </c>
      <c r="G24" s="28">
        <v>64259045672012</v>
      </c>
      <c r="H24" s="11">
        <v>20543681657522</v>
      </c>
      <c r="I24" s="21">
        <v>20746277489421</v>
      </c>
      <c r="J24" s="29">
        <v>41289959146943</v>
      </c>
      <c r="K24" s="13">
        <v>13520802137648</v>
      </c>
      <c r="L24" s="13">
        <v>17668685908711</v>
      </c>
      <c r="M24" s="30">
        <v>31189488046359</v>
      </c>
    </row>
    <row r="25" spans="2:13" ht="20.25">
      <c r="B25" s="5">
        <v>20</v>
      </c>
      <c r="C25" s="1" t="s">
        <v>14</v>
      </c>
      <c r="D25" s="44" t="s">
        <v>65</v>
      </c>
      <c r="E25" s="16">
        <v>110919053365</v>
      </c>
      <c r="F25" s="12">
        <v>228103581675</v>
      </c>
      <c r="G25" s="28">
        <v>339022635040</v>
      </c>
      <c r="H25" s="12">
        <v>23821990126</v>
      </c>
      <c r="I25" s="36">
        <v>70012023323</v>
      </c>
      <c r="J25" s="28">
        <v>93834013449</v>
      </c>
      <c r="K25" s="12">
        <v>48155158104</v>
      </c>
      <c r="L25" s="12">
        <v>32755225263</v>
      </c>
      <c r="M25" s="31">
        <v>80910383367</v>
      </c>
    </row>
    <row r="26" spans="2:13" ht="20.25">
      <c r="B26" s="4">
        <v>21</v>
      </c>
      <c r="C26" s="2" t="s">
        <v>34</v>
      </c>
      <c r="D26" s="43" t="s">
        <v>65</v>
      </c>
      <c r="E26" s="13">
        <v>61161205095</v>
      </c>
      <c r="F26" s="13">
        <v>236913738594</v>
      </c>
      <c r="G26" s="28">
        <v>298074943689</v>
      </c>
      <c r="H26" s="11">
        <v>0</v>
      </c>
      <c r="I26" s="21">
        <v>0</v>
      </c>
      <c r="J26" s="29">
        <v>0</v>
      </c>
      <c r="K26" s="13">
        <v>21878144005</v>
      </c>
      <c r="L26" s="13">
        <v>204659128256</v>
      </c>
      <c r="M26" s="30">
        <v>226537272261</v>
      </c>
    </row>
    <row r="27" spans="2:13" ht="20.25">
      <c r="B27" s="5">
        <v>22</v>
      </c>
      <c r="C27" s="1" t="s">
        <v>15</v>
      </c>
      <c r="D27" s="44" t="s">
        <v>33</v>
      </c>
      <c r="E27" s="16">
        <v>194849267000</v>
      </c>
      <c r="F27" s="12">
        <v>119420654000</v>
      </c>
      <c r="G27" s="28">
        <v>314269921000</v>
      </c>
      <c r="H27" s="12">
        <v>0</v>
      </c>
      <c r="I27" s="36">
        <v>0</v>
      </c>
      <c r="J27" s="28">
        <v>0</v>
      </c>
      <c r="K27" s="12">
        <v>0</v>
      </c>
      <c r="L27" s="12">
        <v>0</v>
      </c>
      <c r="M27" s="31">
        <v>0</v>
      </c>
    </row>
    <row r="28" spans="2:13" ht="20.25">
      <c r="B28" s="4">
        <v>23</v>
      </c>
      <c r="C28" s="2" t="s">
        <v>16</v>
      </c>
      <c r="D28" s="43" t="s">
        <v>65</v>
      </c>
      <c r="E28" s="13">
        <v>930979480000</v>
      </c>
      <c r="F28" s="13">
        <v>4655109160000</v>
      </c>
      <c r="G28" s="28">
        <v>5586088640000</v>
      </c>
      <c r="H28" s="11">
        <v>2644494747861</v>
      </c>
      <c r="I28" s="21">
        <v>4773657508287</v>
      </c>
      <c r="J28" s="29">
        <v>7418152256148</v>
      </c>
      <c r="K28" s="13">
        <v>278049188354</v>
      </c>
      <c r="L28" s="13">
        <v>755612988621</v>
      </c>
      <c r="M28" s="30">
        <v>1033662176975</v>
      </c>
    </row>
    <row r="29" spans="2:13" ht="20.25">
      <c r="B29" s="5">
        <v>24</v>
      </c>
      <c r="C29" s="1" t="s">
        <v>53</v>
      </c>
      <c r="D29" s="44" t="s">
        <v>19</v>
      </c>
      <c r="E29" s="16">
        <v>0</v>
      </c>
      <c r="F29" s="12">
        <v>0</v>
      </c>
      <c r="G29" s="28">
        <v>0</v>
      </c>
      <c r="H29" s="12">
        <v>0</v>
      </c>
      <c r="I29" s="36">
        <v>0</v>
      </c>
      <c r="J29" s="28">
        <v>0</v>
      </c>
      <c r="K29" s="12">
        <v>0</v>
      </c>
      <c r="L29" s="12">
        <v>0</v>
      </c>
      <c r="M29" s="31">
        <v>0</v>
      </c>
    </row>
    <row r="30" spans="2:13" ht="20.25">
      <c r="B30" s="4">
        <v>25</v>
      </c>
      <c r="C30" s="2" t="s">
        <v>17</v>
      </c>
      <c r="D30" s="43" t="s">
        <v>56</v>
      </c>
      <c r="E30" s="13">
        <v>2257028439662</v>
      </c>
      <c r="F30" s="13">
        <v>4682638742669</v>
      </c>
      <c r="G30" s="28">
        <v>6939667182331</v>
      </c>
      <c r="H30" s="11">
        <v>537145343422</v>
      </c>
      <c r="I30" s="21">
        <v>349031489882</v>
      </c>
      <c r="J30" s="29">
        <v>886176833304</v>
      </c>
      <c r="K30" s="13">
        <v>8574253425322</v>
      </c>
      <c r="L30" s="13">
        <v>16211042867450</v>
      </c>
      <c r="M30" s="30">
        <v>24785296292772</v>
      </c>
    </row>
    <row r="31" spans="2:13" ht="20.25">
      <c r="B31" s="5">
        <v>26</v>
      </c>
      <c r="C31" s="1" t="s">
        <v>18</v>
      </c>
      <c r="D31" s="44" t="s">
        <v>65</v>
      </c>
      <c r="E31" s="16">
        <v>8929897737000</v>
      </c>
      <c r="F31" s="12">
        <v>20806983866000</v>
      </c>
      <c r="G31" s="28">
        <v>29736881603000</v>
      </c>
      <c r="H31" s="12">
        <v>59323834559293</v>
      </c>
      <c r="I31" s="36">
        <v>65648358756893</v>
      </c>
      <c r="J31" s="28">
        <v>124972193316186</v>
      </c>
      <c r="K31" s="12">
        <v>1516196352809</v>
      </c>
      <c r="L31" s="12">
        <v>470138619838</v>
      </c>
      <c r="M31" s="31">
        <v>1986334972647</v>
      </c>
    </row>
    <row r="32" spans="2:13" ht="20.25">
      <c r="B32" s="4">
        <v>27</v>
      </c>
      <c r="C32" s="2" t="s">
        <v>28</v>
      </c>
      <c r="D32" s="43" t="s">
        <v>65</v>
      </c>
      <c r="E32" s="13">
        <v>34398470753378</v>
      </c>
      <c r="F32" s="13">
        <v>56565798123336</v>
      </c>
      <c r="G32" s="28">
        <v>90964268876714</v>
      </c>
      <c r="H32" s="11">
        <v>39397228908196</v>
      </c>
      <c r="I32" s="21">
        <v>28000791614686</v>
      </c>
      <c r="J32" s="29">
        <v>67398020522882</v>
      </c>
      <c r="K32" s="13">
        <v>34708479784606</v>
      </c>
      <c r="L32" s="13">
        <v>43476306607603</v>
      </c>
      <c r="M32" s="30">
        <v>78184786392209</v>
      </c>
    </row>
    <row r="33" spans="2:13" ht="20.25">
      <c r="B33" s="5">
        <v>28</v>
      </c>
      <c r="C33" s="1" t="s">
        <v>31</v>
      </c>
      <c r="D33" s="44" t="s">
        <v>46</v>
      </c>
      <c r="E33" s="16">
        <v>62796529964</v>
      </c>
      <c r="F33" s="12">
        <v>37005061609</v>
      </c>
      <c r="G33" s="28">
        <v>99801591573</v>
      </c>
      <c r="H33" s="12">
        <v>11502190205</v>
      </c>
      <c r="I33" s="36">
        <v>2773556394</v>
      </c>
      <c r="J33" s="28">
        <v>14275746599</v>
      </c>
      <c r="K33" s="12">
        <v>33089310965</v>
      </c>
      <c r="L33" s="12">
        <v>12877858208</v>
      </c>
      <c r="M33" s="31">
        <v>45967169173</v>
      </c>
    </row>
    <row r="34" spans="2:13" ht="20.25" thickBot="1">
      <c r="B34" s="53" t="s">
        <v>20</v>
      </c>
      <c r="C34" s="60"/>
      <c r="D34" s="37"/>
      <c r="E34" s="25">
        <f>SUM(E6:E33)</f>
        <v>94602375097600</v>
      </c>
      <c r="F34" s="25">
        <f aca="true" t="shared" si="0" ref="F34:M34">SUM(F6:F33)</f>
        <v>154448067351187</v>
      </c>
      <c r="G34" s="25">
        <f t="shared" si="0"/>
        <v>249050442448787</v>
      </c>
      <c r="H34" s="25">
        <f t="shared" si="0"/>
        <v>146041258761684</v>
      </c>
      <c r="I34" s="25">
        <f t="shared" si="0"/>
        <v>138131920771830</v>
      </c>
      <c r="J34" s="25">
        <f t="shared" si="0"/>
        <v>284173179533514</v>
      </c>
      <c r="K34" s="25">
        <f t="shared" si="0"/>
        <v>68181116083760</v>
      </c>
      <c r="L34" s="25">
        <f t="shared" si="0"/>
        <v>94055149992186</v>
      </c>
      <c r="M34" s="25">
        <f t="shared" si="0"/>
        <v>162236266075946</v>
      </c>
    </row>
    <row r="35" spans="7:13" ht="21" thickBot="1" thickTop="1">
      <c r="G35" s="25"/>
      <c r="J35" s="25"/>
      <c r="M35" s="26"/>
    </row>
    <row r="36" spans="7:13" ht="21" thickBot="1" thickTop="1">
      <c r="G36" s="25"/>
      <c r="J36" s="25"/>
      <c r="M36" s="26"/>
    </row>
    <row r="37" spans="7:13" ht="21" thickBot="1" thickTop="1">
      <c r="G37" s="25"/>
      <c r="J37" s="25"/>
      <c r="M37" s="26"/>
    </row>
    <row r="38" spans="7:13" ht="21" thickBot="1" thickTop="1">
      <c r="G38" s="25"/>
      <c r="J38" s="25"/>
      <c r="M38" s="26"/>
    </row>
    <row r="39" spans="7:13" ht="21" thickBot="1" thickTop="1">
      <c r="G39" s="25"/>
      <c r="J39" s="25"/>
      <c r="M39" s="26"/>
    </row>
    <row r="40" ht="13.5" thickTop="1"/>
    <row r="42" spans="7:13" ht="12.75">
      <c r="G42" s="47"/>
      <c r="J42" s="47"/>
      <c r="M42" s="47"/>
    </row>
    <row r="46" ht="12.75">
      <c r="J46" s="47"/>
    </row>
    <row r="62" ht="12.75">
      <c r="Q62">
        <f>SUM(M49:M59)</f>
        <v>0</v>
      </c>
    </row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Q62"/>
  <sheetViews>
    <sheetView rightToLeft="1" zoomScalePageLayoutView="0" workbookViewId="0" topLeftCell="B1">
      <selection activeCell="C12" sqref="C12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5" width="17.421875" style="0" customWidth="1"/>
    <col min="6" max="6" width="20.140625" style="0" customWidth="1"/>
    <col min="7" max="7" width="29.00390625" style="0" customWidth="1"/>
    <col min="8" max="9" width="17.421875" style="0" customWidth="1"/>
    <col min="10" max="10" width="31.00390625" style="0" customWidth="1"/>
    <col min="11" max="12" width="17.421875" style="0" customWidth="1"/>
    <col min="13" max="13" width="28.00390625" style="0" customWidth="1"/>
  </cols>
  <sheetData>
    <row r="1" spans="2:13" ht="70.5" customHeight="1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62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64</v>
      </c>
      <c r="E6" s="17">
        <v>2439679603027</v>
      </c>
      <c r="F6" s="18">
        <v>1179252119127</v>
      </c>
      <c r="G6" s="27">
        <v>3618931722154</v>
      </c>
      <c r="H6" s="19">
        <v>1213371313442</v>
      </c>
      <c r="I6" s="19">
        <v>885321717833</v>
      </c>
      <c r="J6" s="27">
        <v>2098693031275</v>
      </c>
      <c r="K6" s="19">
        <v>811075136193</v>
      </c>
      <c r="L6" s="19">
        <v>434335482092</v>
      </c>
      <c r="M6" s="30">
        <v>1245410618285</v>
      </c>
    </row>
    <row r="7" spans="2:13" ht="20.25">
      <c r="B7" s="4">
        <v>2</v>
      </c>
      <c r="C7" s="2" t="s">
        <v>47</v>
      </c>
      <c r="D7" s="41" t="s">
        <v>19</v>
      </c>
      <c r="E7" s="11">
        <v>0</v>
      </c>
      <c r="F7" s="11">
        <v>0</v>
      </c>
      <c r="G7" s="28">
        <v>0</v>
      </c>
      <c r="H7" s="13">
        <v>0</v>
      </c>
      <c r="I7" s="13">
        <v>0</v>
      </c>
      <c r="J7" s="28">
        <v>0</v>
      </c>
      <c r="K7" s="13">
        <v>0</v>
      </c>
      <c r="L7" s="11">
        <v>0</v>
      </c>
      <c r="M7" s="30">
        <v>0</v>
      </c>
    </row>
    <row r="8" spans="2:13" ht="20.25">
      <c r="B8" s="5">
        <v>3</v>
      </c>
      <c r="C8" s="1" t="s">
        <v>48</v>
      </c>
      <c r="D8" s="42" t="s">
        <v>19</v>
      </c>
      <c r="E8" s="12">
        <v>0</v>
      </c>
      <c r="F8" s="12">
        <v>0</v>
      </c>
      <c r="G8" s="28">
        <v>0</v>
      </c>
      <c r="H8" s="12">
        <v>0</v>
      </c>
      <c r="I8" s="12">
        <v>0</v>
      </c>
      <c r="J8" s="28">
        <v>0</v>
      </c>
      <c r="K8" s="12">
        <v>0</v>
      </c>
      <c r="L8" s="12">
        <v>0</v>
      </c>
      <c r="M8" s="30">
        <v>0</v>
      </c>
    </row>
    <row r="9" spans="2:13" ht="20.25">
      <c r="B9" s="4">
        <v>4</v>
      </c>
      <c r="C9" s="2" t="s">
        <v>9</v>
      </c>
      <c r="D9" s="43" t="s">
        <v>64</v>
      </c>
      <c r="E9" s="13">
        <v>867231830000</v>
      </c>
      <c r="F9" s="11">
        <v>319669620000</v>
      </c>
      <c r="G9" s="28">
        <v>1186901450000</v>
      </c>
      <c r="H9" s="13">
        <v>5537023243413</v>
      </c>
      <c r="I9" s="11">
        <v>2627024659844</v>
      </c>
      <c r="J9" s="28">
        <v>8164047903257</v>
      </c>
      <c r="K9" s="11">
        <v>435959078159</v>
      </c>
      <c r="L9" s="11">
        <v>84810869554</v>
      </c>
      <c r="M9" s="30">
        <v>520769947713</v>
      </c>
    </row>
    <row r="10" spans="2:13" ht="20.25">
      <c r="B10" s="5">
        <v>5</v>
      </c>
      <c r="C10" s="1" t="s">
        <v>23</v>
      </c>
      <c r="D10" s="42" t="s">
        <v>64</v>
      </c>
      <c r="E10" s="12">
        <v>8234733071219</v>
      </c>
      <c r="F10" s="12">
        <v>1332276431642</v>
      </c>
      <c r="G10" s="28">
        <v>9567009502861</v>
      </c>
      <c r="H10" s="12">
        <v>6357795472676</v>
      </c>
      <c r="I10" s="12">
        <v>1929389757838</v>
      </c>
      <c r="J10" s="28">
        <v>8287185230514</v>
      </c>
      <c r="K10" s="12">
        <v>966562559083</v>
      </c>
      <c r="L10" s="12">
        <v>275720100959</v>
      </c>
      <c r="M10" s="30">
        <v>1242282660042</v>
      </c>
    </row>
    <row r="11" spans="2:13" ht="20.25">
      <c r="B11" s="4">
        <v>6</v>
      </c>
      <c r="C11" s="2" t="s">
        <v>24</v>
      </c>
      <c r="D11" s="43" t="s">
        <v>64</v>
      </c>
      <c r="E11" s="13">
        <v>331007790000</v>
      </c>
      <c r="F11" s="21">
        <v>1463471470000</v>
      </c>
      <c r="G11" s="28">
        <v>1794479260000</v>
      </c>
      <c r="H11" s="11">
        <v>17691968366</v>
      </c>
      <c r="I11" s="11">
        <v>177341307878</v>
      </c>
      <c r="J11" s="28">
        <v>195033276244</v>
      </c>
      <c r="K11" s="11">
        <v>295549882</v>
      </c>
      <c r="L11" s="11">
        <v>1279723848</v>
      </c>
      <c r="M11" s="31">
        <v>1575273730</v>
      </c>
    </row>
    <row r="12" spans="2:13" ht="20.25">
      <c r="B12" s="5">
        <v>7</v>
      </c>
      <c r="C12" s="1" t="s">
        <v>70</v>
      </c>
      <c r="D12" s="44" t="s">
        <v>64</v>
      </c>
      <c r="E12" s="16">
        <v>421895583861</v>
      </c>
      <c r="F12" s="12">
        <v>30024424840</v>
      </c>
      <c r="G12" s="28">
        <v>451920008701</v>
      </c>
      <c r="H12" s="16">
        <v>920315352649</v>
      </c>
      <c r="I12" s="16">
        <v>120037071974</v>
      </c>
      <c r="J12" s="28">
        <v>1040352424623</v>
      </c>
      <c r="K12" s="12">
        <v>136455806022</v>
      </c>
      <c r="L12" s="12">
        <v>11921969225</v>
      </c>
      <c r="M12" s="30">
        <v>148377775247</v>
      </c>
    </row>
    <row r="13" spans="2:13" ht="19.5">
      <c r="B13" s="4">
        <v>8</v>
      </c>
      <c r="C13" s="2" t="s">
        <v>10</v>
      </c>
      <c r="D13" s="41" t="s">
        <v>57</v>
      </c>
      <c r="E13" s="14">
        <v>4966191871149</v>
      </c>
      <c r="F13" s="14">
        <v>9989557289264</v>
      </c>
      <c r="G13" s="29">
        <v>14955749160413</v>
      </c>
      <c r="H13" s="14">
        <v>2145829085800</v>
      </c>
      <c r="I13" s="14">
        <v>5538301374403</v>
      </c>
      <c r="J13" s="29">
        <v>7684130460203</v>
      </c>
      <c r="K13" s="14">
        <v>2364151868838</v>
      </c>
      <c r="L13" s="14">
        <v>4279974564853</v>
      </c>
      <c r="M13" s="30">
        <v>6644126433691</v>
      </c>
    </row>
    <row r="14" spans="2:13" ht="19.5">
      <c r="B14" s="5">
        <v>9</v>
      </c>
      <c r="C14" s="1" t="s">
        <v>49</v>
      </c>
      <c r="D14" s="42" t="s">
        <v>64</v>
      </c>
      <c r="E14" s="15">
        <v>59112062783</v>
      </c>
      <c r="F14" s="15">
        <v>93276819103</v>
      </c>
      <c r="G14" s="29">
        <v>152388881886</v>
      </c>
      <c r="H14" s="15">
        <v>9399515774</v>
      </c>
      <c r="I14" s="15">
        <v>85869589533</v>
      </c>
      <c r="J14" s="29">
        <v>95269105307</v>
      </c>
      <c r="K14" s="20">
        <v>1622</v>
      </c>
      <c r="L14" s="20">
        <v>26465</v>
      </c>
      <c r="M14" s="30">
        <v>28087</v>
      </c>
    </row>
    <row r="15" spans="2:13" ht="20.25">
      <c r="B15" s="4">
        <v>10</v>
      </c>
      <c r="C15" s="2" t="s">
        <v>11</v>
      </c>
      <c r="D15" s="45" t="s">
        <v>32</v>
      </c>
      <c r="E15" s="21">
        <v>10789500000</v>
      </c>
      <c r="F15" s="38">
        <v>25960890000</v>
      </c>
      <c r="G15" s="29">
        <v>36750390000</v>
      </c>
      <c r="H15" s="11">
        <v>886611883</v>
      </c>
      <c r="I15" s="39">
        <v>0</v>
      </c>
      <c r="J15" s="28">
        <v>886611883</v>
      </c>
      <c r="K15" s="11">
        <v>2787088216</v>
      </c>
      <c r="L15" s="11">
        <v>2823084176</v>
      </c>
      <c r="M15" s="30">
        <v>5610172392</v>
      </c>
    </row>
    <row r="16" spans="2:13" ht="19.5">
      <c r="B16" s="5">
        <v>11</v>
      </c>
      <c r="C16" s="1" t="s">
        <v>50</v>
      </c>
      <c r="D16" s="42" t="s">
        <v>19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51</v>
      </c>
      <c r="D17" s="41" t="s">
        <v>19</v>
      </c>
      <c r="E17" s="14">
        <v>0</v>
      </c>
      <c r="F17" s="14">
        <v>0</v>
      </c>
      <c r="G17" s="29">
        <v>0</v>
      </c>
      <c r="H17" s="14">
        <v>0</v>
      </c>
      <c r="I17" s="14">
        <v>0</v>
      </c>
      <c r="J17" s="29">
        <v>0</v>
      </c>
      <c r="K17" s="14">
        <v>0</v>
      </c>
      <c r="L17" s="14">
        <v>0</v>
      </c>
      <c r="M17" s="30">
        <v>0</v>
      </c>
    </row>
    <row r="18" spans="2:13" ht="20.25">
      <c r="B18" s="5">
        <v>13</v>
      </c>
      <c r="C18" s="1" t="s">
        <v>25</v>
      </c>
      <c r="D18" s="42" t="s">
        <v>64</v>
      </c>
      <c r="E18" s="12">
        <v>1423857190673</v>
      </c>
      <c r="F18" s="12">
        <v>4409261130038</v>
      </c>
      <c r="G18" s="28">
        <v>5833118320711</v>
      </c>
      <c r="H18" s="12">
        <v>123058933847</v>
      </c>
      <c r="I18" s="12">
        <v>370940833760</v>
      </c>
      <c r="J18" s="28">
        <v>493999767607</v>
      </c>
      <c r="K18" s="28">
        <v>525538696892</v>
      </c>
      <c r="L18" s="12">
        <v>1705202648785</v>
      </c>
      <c r="M18" s="30">
        <v>2230741345677</v>
      </c>
    </row>
    <row r="19" spans="2:13" ht="20.25">
      <c r="B19" s="4">
        <v>14</v>
      </c>
      <c r="C19" s="2" t="s">
        <v>12</v>
      </c>
      <c r="D19" s="43" t="s">
        <v>64</v>
      </c>
      <c r="E19" s="13">
        <v>1725468964340</v>
      </c>
      <c r="F19" s="13">
        <v>529808779373</v>
      </c>
      <c r="G19" s="28">
        <v>2255277743713</v>
      </c>
      <c r="H19" s="13">
        <v>2703417722763</v>
      </c>
      <c r="I19" s="21">
        <v>2043693112676</v>
      </c>
      <c r="J19" s="29">
        <v>4747110835439</v>
      </c>
      <c r="K19" s="13">
        <v>1491732695969</v>
      </c>
      <c r="L19" s="13">
        <v>79030457858</v>
      </c>
      <c r="M19" s="30">
        <v>1570763153827</v>
      </c>
    </row>
    <row r="20" spans="2:13" ht="20.25">
      <c r="B20" s="32">
        <v>15</v>
      </c>
      <c r="C20" s="10" t="s">
        <v>13</v>
      </c>
      <c r="D20" s="46" t="s">
        <v>64</v>
      </c>
      <c r="E20" s="33">
        <v>1119752060000</v>
      </c>
      <c r="F20" s="33">
        <v>4837284180000</v>
      </c>
      <c r="G20" s="28">
        <v>5957036240000</v>
      </c>
      <c r="H20" s="35">
        <v>459282862076</v>
      </c>
      <c r="I20" s="34">
        <v>1643254533813</v>
      </c>
      <c r="J20" s="29">
        <v>2102537395889</v>
      </c>
      <c r="K20" s="33">
        <v>2771867591727</v>
      </c>
      <c r="L20" s="33">
        <v>6377597729438</v>
      </c>
      <c r="M20" s="30">
        <v>9149465321165</v>
      </c>
    </row>
    <row r="21" spans="2:13" ht="20.25">
      <c r="B21" s="4">
        <v>16</v>
      </c>
      <c r="C21" s="2" t="s">
        <v>26</v>
      </c>
      <c r="D21" s="43" t="s">
        <v>64</v>
      </c>
      <c r="E21" s="13">
        <v>706576132757</v>
      </c>
      <c r="F21" s="13">
        <v>462546651106</v>
      </c>
      <c r="G21" s="28">
        <v>1169122783863</v>
      </c>
      <c r="H21" s="13">
        <v>0</v>
      </c>
      <c r="I21" s="21">
        <v>0</v>
      </c>
      <c r="J21" s="29">
        <v>0</v>
      </c>
      <c r="K21" s="13">
        <v>90244238399</v>
      </c>
      <c r="L21" s="13">
        <v>72414930834</v>
      </c>
      <c r="M21" s="30">
        <v>162659169233</v>
      </c>
    </row>
    <row r="22" spans="2:13" ht="20.25">
      <c r="B22" s="32">
        <v>17</v>
      </c>
      <c r="C22" s="10" t="s">
        <v>30</v>
      </c>
      <c r="D22" s="46" t="s">
        <v>61</v>
      </c>
      <c r="E22" s="33">
        <v>1199267156540</v>
      </c>
      <c r="F22" s="33">
        <v>1047688480961</v>
      </c>
      <c r="G22" s="28">
        <v>2246955637501</v>
      </c>
      <c r="H22" s="35">
        <v>64211494236</v>
      </c>
      <c r="I22" s="34">
        <v>168567800218</v>
      </c>
      <c r="J22" s="29">
        <v>232779294454</v>
      </c>
      <c r="K22" s="33">
        <v>144259463458</v>
      </c>
      <c r="L22" s="33">
        <v>424509796340</v>
      </c>
      <c r="M22" s="30">
        <v>568769259798</v>
      </c>
    </row>
    <row r="23" spans="2:13" ht="20.25">
      <c r="B23" s="32">
        <v>18</v>
      </c>
      <c r="C23" s="10" t="s">
        <v>52</v>
      </c>
      <c r="D23" s="46" t="s">
        <v>19</v>
      </c>
      <c r="E23" s="33">
        <v>0</v>
      </c>
      <c r="F23" s="33">
        <v>0</v>
      </c>
      <c r="G23" s="28">
        <v>0</v>
      </c>
      <c r="H23" s="35">
        <v>0</v>
      </c>
      <c r="I23" s="34">
        <v>0</v>
      </c>
      <c r="J23" s="29">
        <v>0</v>
      </c>
      <c r="K23" s="33">
        <v>0</v>
      </c>
      <c r="L23" s="33">
        <v>0</v>
      </c>
      <c r="M23" s="30">
        <v>0</v>
      </c>
    </row>
    <row r="24" spans="2:13" ht="20.25">
      <c r="B24" s="4">
        <v>19</v>
      </c>
      <c r="C24" s="2" t="s">
        <v>27</v>
      </c>
      <c r="D24" s="43" t="s">
        <v>64</v>
      </c>
      <c r="E24" s="13">
        <v>23201364231593</v>
      </c>
      <c r="F24" s="13">
        <v>41057681440419</v>
      </c>
      <c r="G24" s="28">
        <v>64259045672012</v>
      </c>
      <c r="H24" s="11">
        <v>20543681657522</v>
      </c>
      <c r="I24" s="21">
        <v>20746277489421</v>
      </c>
      <c r="J24" s="29">
        <v>41289959146943</v>
      </c>
      <c r="K24" s="13">
        <v>13520802137648</v>
      </c>
      <c r="L24" s="13">
        <v>17668685908711</v>
      </c>
      <c r="M24" s="30">
        <v>31189488046359</v>
      </c>
    </row>
    <row r="25" spans="2:13" ht="20.25">
      <c r="B25" s="5">
        <v>20</v>
      </c>
      <c r="C25" s="1" t="s">
        <v>14</v>
      </c>
      <c r="D25" s="44" t="s">
        <v>64</v>
      </c>
      <c r="E25" s="16">
        <v>102928782971</v>
      </c>
      <c r="F25" s="12">
        <v>208754917532</v>
      </c>
      <c r="G25" s="28">
        <v>311683700503</v>
      </c>
      <c r="H25" s="12">
        <v>26486681134</v>
      </c>
      <c r="I25" s="36">
        <v>75377795455</v>
      </c>
      <c r="J25" s="28">
        <v>101864476589</v>
      </c>
      <c r="K25" s="12">
        <v>44628125585</v>
      </c>
      <c r="L25" s="12">
        <v>26409638396</v>
      </c>
      <c r="M25" s="31">
        <v>71037763981</v>
      </c>
    </row>
    <row r="26" spans="2:13" ht="20.25">
      <c r="B26" s="4">
        <v>21</v>
      </c>
      <c r="C26" s="2" t="s">
        <v>34</v>
      </c>
      <c r="D26" s="43" t="s">
        <v>64</v>
      </c>
      <c r="E26" s="13">
        <v>52841548696</v>
      </c>
      <c r="F26" s="13">
        <v>191090768098</v>
      </c>
      <c r="G26" s="28">
        <v>243932316794</v>
      </c>
      <c r="H26" s="11">
        <v>0</v>
      </c>
      <c r="I26" s="21">
        <v>0</v>
      </c>
      <c r="J26" s="29">
        <v>0</v>
      </c>
      <c r="K26" s="13">
        <v>18751230625</v>
      </c>
      <c r="L26" s="13">
        <v>172042261698</v>
      </c>
      <c r="M26" s="30">
        <v>190793492323</v>
      </c>
    </row>
    <row r="27" spans="2:13" ht="20.25">
      <c r="B27" s="5">
        <v>22</v>
      </c>
      <c r="C27" s="1" t="s">
        <v>15</v>
      </c>
      <c r="D27" s="44" t="s">
        <v>33</v>
      </c>
      <c r="E27" s="16">
        <v>194849267000</v>
      </c>
      <c r="F27" s="12">
        <v>119420654000</v>
      </c>
      <c r="G27" s="28">
        <v>314269921000</v>
      </c>
      <c r="H27" s="12">
        <v>0</v>
      </c>
      <c r="I27" s="36">
        <v>0</v>
      </c>
      <c r="J27" s="28">
        <v>0</v>
      </c>
      <c r="K27" s="12">
        <v>0</v>
      </c>
      <c r="L27" s="12">
        <v>0</v>
      </c>
      <c r="M27" s="31">
        <v>0</v>
      </c>
    </row>
    <row r="28" spans="2:13" ht="20.25">
      <c r="B28" s="4">
        <v>23</v>
      </c>
      <c r="C28" s="2" t="s">
        <v>16</v>
      </c>
      <c r="D28" s="43" t="s">
        <v>64</v>
      </c>
      <c r="E28" s="13">
        <v>951954830000</v>
      </c>
      <c r="F28" s="13">
        <v>4708666430000</v>
      </c>
      <c r="G28" s="28">
        <v>5660621260000</v>
      </c>
      <c r="H28" s="11">
        <v>2239452380463</v>
      </c>
      <c r="I28" s="21">
        <v>4181304213039</v>
      </c>
      <c r="J28" s="29">
        <v>6420756593502</v>
      </c>
      <c r="K28" s="13">
        <v>236699391994</v>
      </c>
      <c r="L28" s="13">
        <v>651561840759</v>
      </c>
      <c r="M28" s="30">
        <v>888261232753</v>
      </c>
    </row>
    <row r="29" spans="2:13" ht="20.25">
      <c r="B29" s="5">
        <v>24</v>
      </c>
      <c r="C29" s="1" t="s">
        <v>53</v>
      </c>
      <c r="D29" s="44" t="s">
        <v>19</v>
      </c>
      <c r="E29" s="16">
        <v>0</v>
      </c>
      <c r="F29" s="12">
        <v>0</v>
      </c>
      <c r="G29" s="28">
        <v>0</v>
      </c>
      <c r="H29" s="12">
        <v>0</v>
      </c>
      <c r="I29" s="36">
        <v>0</v>
      </c>
      <c r="J29" s="28">
        <v>0</v>
      </c>
      <c r="K29" s="12">
        <v>0</v>
      </c>
      <c r="L29" s="12">
        <v>0</v>
      </c>
      <c r="M29" s="31">
        <v>0</v>
      </c>
    </row>
    <row r="30" spans="2:13" ht="20.25">
      <c r="B30" s="4">
        <v>25</v>
      </c>
      <c r="C30" s="2" t="s">
        <v>17</v>
      </c>
      <c r="D30" s="43" t="s">
        <v>56</v>
      </c>
      <c r="E30" s="13">
        <v>2257028439662</v>
      </c>
      <c r="F30" s="13">
        <v>4682638742669</v>
      </c>
      <c r="G30" s="28">
        <v>6939667182331</v>
      </c>
      <c r="H30" s="11">
        <v>537145343422</v>
      </c>
      <c r="I30" s="21">
        <v>349031489882</v>
      </c>
      <c r="J30" s="29">
        <v>886176833304</v>
      </c>
      <c r="K30" s="13">
        <v>8574253425322</v>
      </c>
      <c r="L30" s="13">
        <v>16211042867450</v>
      </c>
      <c r="M30" s="30">
        <v>24785296292772</v>
      </c>
    </row>
    <row r="31" spans="2:13" ht="20.25">
      <c r="B31" s="5">
        <v>26</v>
      </c>
      <c r="C31" s="1" t="s">
        <v>18</v>
      </c>
      <c r="D31" s="44" t="s">
        <v>64</v>
      </c>
      <c r="E31" s="16">
        <v>8523697501000</v>
      </c>
      <c r="F31" s="12">
        <v>19515460079000</v>
      </c>
      <c r="G31" s="28">
        <v>28039157580000</v>
      </c>
      <c r="H31" s="12">
        <v>54293476507641</v>
      </c>
      <c r="I31" s="36">
        <v>57525289354848</v>
      </c>
      <c r="J31" s="28">
        <v>111818765862489</v>
      </c>
      <c r="K31" s="12">
        <v>1516196352809</v>
      </c>
      <c r="L31" s="12">
        <v>470138619838</v>
      </c>
      <c r="M31" s="31">
        <v>1986334972647</v>
      </c>
    </row>
    <row r="32" spans="2:13" ht="20.25">
      <c r="B32" s="4">
        <v>27</v>
      </c>
      <c r="C32" s="2" t="s">
        <v>28</v>
      </c>
      <c r="D32" s="43" t="s">
        <v>64</v>
      </c>
      <c r="E32" s="13">
        <v>31935276834065</v>
      </c>
      <c r="F32" s="13">
        <v>51906130004215</v>
      </c>
      <c r="G32" s="28">
        <v>83841406838280</v>
      </c>
      <c r="H32" s="11">
        <v>38347728768098</v>
      </c>
      <c r="I32" s="21">
        <v>24211818795420</v>
      </c>
      <c r="J32" s="29">
        <v>62559547563518</v>
      </c>
      <c r="K32" s="13">
        <v>37960894828662</v>
      </c>
      <c r="L32" s="13">
        <v>41457681743185</v>
      </c>
      <c r="M32" s="30">
        <v>79418576571847</v>
      </c>
    </row>
    <row r="33" spans="2:13" ht="20.25">
      <c r="B33" s="5">
        <v>28</v>
      </c>
      <c r="C33" s="1" t="s">
        <v>31</v>
      </c>
      <c r="D33" s="44" t="s">
        <v>46</v>
      </c>
      <c r="E33" s="16">
        <v>62796529964</v>
      </c>
      <c r="F33" s="12">
        <v>37005061609</v>
      </c>
      <c r="G33" s="28">
        <v>99801591573</v>
      </c>
      <c r="H33" s="12">
        <v>11502190205</v>
      </c>
      <c r="I33" s="36">
        <v>2773556394</v>
      </c>
      <c r="J33" s="28">
        <v>14275746599</v>
      </c>
      <c r="K33" s="12">
        <v>33089310965</v>
      </c>
      <c r="L33" s="12">
        <v>12877858208</v>
      </c>
      <c r="M33" s="31">
        <v>45967169173</v>
      </c>
    </row>
    <row r="34" spans="2:13" ht="20.25" thickBot="1">
      <c r="B34" s="53" t="s">
        <v>20</v>
      </c>
      <c r="C34" s="60"/>
      <c r="D34" s="37"/>
      <c r="E34" s="25">
        <f>SUM(E6:E33)</f>
        <v>90788300781300</v>
      </c>
      <c r="F34" s="25">
        <f aca="true" t="shared" si="0" ref="F34:M34">SUM(F6:F33)</f>
        <v>148146926382996</v>
      </c>
      <c r="G34" s="25">
        <f t="shared" si="0"/>
        <v>238935227164296</v>
      </c>
      <c r="H34" s="25">
        <f t="shared" si="0"/>
        <v>135551757105410</v>
      </c>
      <c r="I34" s="25">
        <f t="shared" si="0"/>
        <v>122681614454229</v>
      </c>
      <c r="J34" s="25">
        <f t="shared" si="0"/>
        <v>258233371559639</v>
      </c>
      <c r="K34" s="25">
        <f t="shared" si="0"/>
        <v>71646244578070</v>
      </c>
      <c r="L34" s="25">
        <f t="shared" si="0"/>
        <v>90420062122672</v>
      </c>
      <c r="M34" s="25">
        <f t="shared" si="0"/>
        <v>162066306700742</v>
      </c>
    </row>
    <row r="35" spans="7:13" ht="21" thickBot="1" thickTop="1">
      <c r="G35" s="25"/>
      <c r="J35" s="25"/>
      <c r="M35" s="26"/>
    </row>
    <row r="36" spans="7:13" ht="21" thickBot="1" thickTop="1">
      <c r="G36" s="25"/>
      <c r="J36" s="25"/>
      <c r="M36" s="26"/>
    </row>
    <row r="37" spans="7:13" ht="21" thickBot="1" thickTop="1">
      <c r="G37" s="25"/>
      <c r="J37" s="25"/>
      <c r="M37" s="26"/>
    </row>
    <row r="38" spans="7:13" ht="21" thickBot="1" thickTop="1">
      <c r="G38" s="25"/>
      <c r="J38" s="25"/>
      <c r="M38" s="26"/>
    </row>
    <row r="39" spans="7:13" ht="21" thickBot="1" thickTop="1">
      <c r="G39" s="25"/>
      <c r="J39" s="25"/>
      <c r="M39" s="26"/>
    </row>
    <row r="40" ht="13.5" thickTop="1"/>
    <row r="42" spans="7:13" ht="12.75">
      <c r="G42" s="47"/>
      <c r="J42" s="47"/>
      <c r="M42" s="47"/>
    </row>
    <row r="46" ht="12.75">
      <c r="J46" s="47"/>
    </row>
    <row r="62" ht="12.75">
      <c r="Q62">
        <f>SUM(M49:M59)</f>
        <v>0</v>
      </c>
    </row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Q62"/>
  <sheetViews>
    <sheetView rightToLeft="1" zoomScalePageLayoutView="0" workbookViewId="0" topLeftCell="B4">
      <selection activeCell="C12" sqref="C12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5" width="17.421875" style="0" customWidth="1"/>
    <col min="6" max="6" width="20.140625" style="0" customWidth="1"/>
    <col min="7" max="7" width="29.00390625" style="0" customWidth="1"/>
    <col min="8" max="9" width="17.421875" style="0" customWidth="1"/>
    <col min="10" max="10" width="31.00390625" style="0" customWidth="1"/>
    <col min="11" max="12" width="17.421875" style="0" customWidth="1"/>
    <col min="13" max="13" width="28.00390625" style="0" customWidth="1"/>
  </cols>
  <sheetData>
    <row r="1" spans="2:13" ht="70.5" customHeight="1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59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61</v>
      </c>
      <c r="E6" s="17">
        <v>2452524268291</v>
      </c>
      <c r="F6" s="18">
        <v>1193746103892</v>
      </c>
      <c r="G6" s="27">
        <v>3646270372183</v>
      </c>
      <c r="H6" s="19">
        <v>1363556730042</v>
      </c>
      <c r="I6" s="19">
        <v>852569723093</v>
      </c>
      <c r="J6" s="27">
        <v>2216126453135</v>
      </c>
      <c r="K6" s="19">
        <v>764044335699</v>
      </c>
      <c r="L6" s="19">
        <v>415098849861</v>
      </c>
      <c r="M6" s="30">
        <v>1179143185560</v>
      </c>
    </row>
    <row r="7" spans="2:13" ht="20.25">
      <c r="B7" s="4">
        <v>2</v>
      </c>
      <c r="C7" s="2" t="s">
        <v>47</v>
      </c>
      <c r="D7" s="41" t="s">
        <v>19</v>
      </c>
      <c r="E7" s="11">
        <v>0</v>
      </c>
      <c r="F7" s="11">
        <v>0</v>
      </c>
      <c r="G7" s="28">
        <v>0</v>
      </c>
      <c r="H7" s="13">
        <v>0</v>
      </c>
      <c r="I7" s="13">
        <v>0</v>
      </c>
      <c r="J7" s="28">
        <v>0</v>
      </c>
      <c r="K7" s="13">
        <v>0</v>
      </c>
      <c r="L7" s="11">
        <v>0</v>
      </c>
      <c r="M7" s="30">
        <v>0</v>
      </c>
    </row>
    <row r="8" spans="2:13" ht="20.25">
      <c r="B8" s="5">
        <v>3</v>
      </c>
      <c r="C8" s="1" t="s">
        <v>48</v>
      </c>
      <c r="D8" s="42" t="s">
        <v>19</v>
      </c>
      <c r="E8" s="12">
        <v>0</v>
      </c>
      <c r="F8" s="12">
        <v>0</v>
      </c>
      <c r="G8" s="28">
        <v>0</v>
      </c>
      <c r="H8" s="12">
        <v>0</v>
      </c>
      <c r="I8" s="12">
        <v>0</v>
      </c>
      <c r="J8" s="28">
        <v>0</v>
      </c>
      <c r="K8" s="12">
        <v>0</v>
      </c>
      <c r="L8" s="12">
        <v>0</v>
      </c>
      <c r="M8" s="30">
        <v>0</v>
      </c>
    </row>
    <row r="9" spans="2:13" ht="20.25">
      <c r="B9" s="4">
        <v>4</v>
      </c>
      <c r="C9" s="2" t="s">
        <v>9</v>
      </c>
      <c r="D9" s="43" t="s">
        <v>61</v>
      </c>
      <c r="E9" s="13">
        <v>903562940000</v>
      </c>
      <c r="F9" s="11">
        <v>336820010000</v>
      </c>
      <c r="G9" s="28">
        <v>1240382950000</v>
      </c>
      <c r="H9" s="13">
        <v>5831814769653</v>
      </c>
      <c r="I9" s="11">
        <v>2411733493174</v>
      </c>
      <c r="J9" s="28">
        <v>8243548262827</v>
      </c>
      <c r="K9" s="11">
        <v>459600534870</v>
      </c>
      <c r="L9" s="11">
        <v>85601476676</v>
      </c>
      <c r="M9" s="30">
        <v>545202011546</v>
      </c>
    </row>
    <row r="10" spans="2:13" ht="20.25">
      <c r="B10" s="5">
        <v>5</v>
      </c>
      <c r="C10" s="1" t="s">
        <v>23</v>
      </c>
      <c r="D10" s="42" t="s">
        <v>61</v>
      </c>
      <c r="E10" s="12">
        <v>8260483129656</v>
      </c>
      <c r="F10" s="12">
        <v>1367931460798</v>
      </c>
      <c r="G10" s="28">
        <v>9628414590454</v>
      </c>
      <c r="H10" s="12">
        <v>5575368611536</v>
      </c>
      <c r="I10" s="12">
        <v>1633967256685</v>
      </c>
      <c r="J10" s="28">
        <v>7209335868221</v>
      </c>
      <c r="K10" s="12">
        <v>914986034213</v>
      </c>
      <c r="L10" s="12">
        <v>267136920976</v>
      </c>
      <c r="M10" s="30">
        <v>1182122955189</v>
      </c>
    </row>
    <row r="11" spans="2:13" ht="20.25">
      <c r="B11" s="4">
        <v>6</v>
      </c>
      <c r="C11" s="2" t="s">
        <v>24</v>
      </c>
      <c r="D11" s="43" t="s">
        <v>35</v>
      </c>
      <c r="E11" s="13">
        <v>103838690000</v>
      </c>
      <c r="F11" s="21">
        <v>270948574000</v>
      </c>
      <c r="G11" s="28">
        <v>374787264000</v>
      </c>
      <c r="H11" s="11">
        <v>6830463614</v>
      </c>
      <c r="I11" s="11">
        <v>52225940013</v>
      </c>
      <c r="J11" s="28">
        <v>59056403627</v>
      </c>
      <c r="K11" s="11">
        <v>1055061837</v>
      </c>
      <c r="L11" s="11">
        <v>4347836899</v>
      </c>
      <c r="M11" s="31">
        <v>5402898736</v>
      </c>
    </row>
    <row r="12" spans="2:13" ht="20.25">
      <c r="B12" s="5">
        <v>7</v>
      </c>
      <c r="C12" s="1" t="s">
        <v>70</v>
      </c>
      <c r="D12" s="44" t="s">
        <v>56</v>
      </c>
      <c r="E12" s="16">
        <v>0</v>
      </c>
      <c r="F12" s="12">
        <v>605932601838</v>
      </c>
      <c r="G12" s="28">
        <v>605932601838</v>
      </c>
      <c r="H12" s="16">
        <v>0</v>
      </c>
      <c r="I12" s="16">
        <v>373651937315</v>
      </c>
      <c r="J12" s="28">
        <v>373651937315</v>
      </c>
      <c r="K12" s="12">
        <v>0</v>
      </c>
      <c r="L12" s="12">
        <v>320284882515</v>
      </c>
      <c r="M12" s="30">
        <v>320284882515</v>
      </c>
    </row>
    <row r="13" spans="2:13" ht="19.5">
      <c r="B13" s="4">
        <v>8</v>
      </c>
      <c r="C13" s="2" t="s">
        <v>10</v>
      </c>
      <c r="D13" s="41" t="s">
        <v>57</v>
      </c>
      <c r="E13" s="14">
        <v>4966191871149</v>
      </c>
      <c r="F13" s="14">
        <v>9989557289264</v>
      </c>
      <c r="G13" s="29">
        <v>14955749160413</v>
      </c>
      <c r="H13" s="14">
        <v>2145829085800</v>
      </c>
      <c r="I13" s="14">
        <v>5538301374403</v>
      </c>
      <c r="J13" s="29">
        <v>7684130460203</v>
      </c>
      <c r="K13" s="14">
        <v>2364151868838</v>
      </c>
      <c r="L13" s="14">
        <v>4279974564853</v>
      </c>
      <c r="M13" s="30">
        <v>6644126433691</v>
      </c>
    </row>
    <row r="14" spans="2:13" ht="19.5">
      <c r="B14" s="5">
        <v>9</v>
      </c>
      <c r="C14" s="1" t="s">
        <v>49</v>
      </c>
      <c r="D14" s="42" t="s">
        <v>19</v>
      </c>
      <c r="E14" s="15">
        <v>0</v>
      </c>
      <c r="F14" s="15">
        <v>0</v>
      </c>
      <c r="G14" s="29">
        <v>0</v>
      </c>
      <c r="H14" s="15">
        <v>0</v>
      </c>
      <c r="I14" s="15">
        <v>0</v>
      </c>
      <c r="J14" s="29">
        <v>0</v>
      </c>
      <c r="K14" s="20">
        <v>0</v>
      </c>
      <c r="L14" s="20">
        <v>0</v>
      </c>
      <c r="M14" s="30">
        <v>0</v>
      </c>
    </row>
    <row r="15" spans="2:13" ht="20.25">
      <c r="B15" s="4">
        <v>10</v>
      </c>
      <c r="C15" s="2" t="s">
        <v>11</v>
      </c>
      <c r="D15" s="45" t="s">
        <v>32</v>
      </c>
      <c r="E15" s="21">
        <v>10789500000</v>
      </c>
      <c r="F15" s="38">
        <v>25960890000</v>
      </c>
      <c r="G15" s="29">
        <v>36750390000</v>
      </c>
      <c r="H15" s="11">
        <v>886611883</v>
      </c>
      <c r="I15" s="39">
        <v>0</v>
      </c>
      <c r="J15" s="28">
        <v>886611883</v>
      </c>
      <c r="K15" s="11">
        <v>2787088216</v>
      </c>
      <c r="L15" s="11">
        <v>2823084176</v>
      </c>
      <c r="M15" s="30">
        <v>5610172392</v>
      </c>
    </row>
    <row r="16" spans="2:13" ht="19.5">
      <c r="B16" s="5">
        <v>11</v>
      </c>
      <c r="C16" s="1" t="s">
        <v>50</v>
      </c>
      <c r="D16" s="42" t="s">
        <v>19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51</v>
      </c>
      <c r="D17" s="41" t="s">
        <v>19</v>
      </c>
      <c r="E17" s="14">
        <v>0</v>
      </c>
      <c r="F17" s="14">
        <v>0</v>
      </c>
      <c r="G17" s="29">
        <v>0</v>
      </c>
      <c r="H17" s="14">
        <v>0</v>
      </c>
      <c r="I17" s="14">
        <v>0</v>
      </c>
      <c r="J17" s="29">
        <v>0</v>
      </c>
      <c r="K17" s="14">
        <v>0</v>
      </c>
      <c r="L17" s="14">
        <v>0</v>
      </c>
      <c r="M17" s="30">
        <v>0</v>
      </c>
    </row>
    <row r="18" spans="2:13" ht="20.25">
      <c r="B18" s="5">
        <v>13</v>
      </c>
      <c r="C18" s="1" t="s">
        <v>25</v>
      </c>
      <c r="D18" s="42" t="s">
        <v>56</v>
      </c>
      <c r="E18" s="12">
        <v>1122543194233</v>
      </c>
      <c r="F18" s="12">
        <v>4125388439863</v>
      </c>
      <c r="G18" s="28">
        <v>5247931634096</v>
      </c>
      <c r="H18" s="12">
        <v>80491457360</v>
      </c>
      <c r="I18" s="12">
        <v>177336578522</v>
      </c>
      <c r="J18" s="28">
        <v>257828035882</v>
      </c>
      <c r="K18" s="28">
        <v>433097705767</v>
      </c>
      <c r="L18" s="12">
        <v>1194469952892</v>
      </c>
      <c r="M18" s="30">
        <v>1627567658659</v>
      </c>
    </row>
    <row r="19" spans="2:13" ht="20.25">
      <c r="B19" s="4">
        <v>14</v>
      </c>
      <c r="C19" s="2" t="s">
        <v>12</v>
      </c>
      <c r="D19" s="43" t="s">
        <v>61</v>
      </c>
      <c r="E19" s="13">
        <v>1667153631036</v>
      </c>
      <c r="F19" s="13">
        <v>553422673895</v>
      </c>
      <c r="G19" s="28">
        <v>2220576304931</v>
      </c>
      <c r="H19" s="13">
        <v>2601483273825</v>
      </c>
      <c r="I19" s="21">
        <v>2124669787257</v>
      </c>
      <c r="J19" s="29">
        <v>4726153061082</v>
      </c>
      <c r="K19" s="13">
        <v>173625624890</v>
      </c>
      <c r="L19" s="13">
        <v>76432616535</v>
      </c>
      <c r="M19" s="30">
        <v>250058241425</v>
      </c>
    </row>
    <row r="20" spans="2:13" ht="20.25">
      <c r="B20" s="32">
        <v>15</v>
      </c>
      <c r="C20" s="10" t="s">
        <v>13</v>
      </c>
      <c r="D20" s="46" t="s">
        <v>61</v>
      </c>
      <c r="E20" s="33">
        <v>1148881320000</v>
      </c>
      <c r="F20" s="33">
        <v>4992518960000</v>
      </c>
      <c r="G20" s="28">
        <v>6141400280000</v>
      </c>
      <c r="H20" s="35">
        <v>422903824460</v>
      </c>
      <c r="I20" s="34">
        <v>1424431191915</v>
      </c>
      <c r="J20" s="29">
        <v>1847335016375</v>
      </c>
      <c r="K20" s="33">
        <v>2736284119760</v>
      </c>
      <c r="L20" s="33">
        <v>6704104062526</v>
      </c>
      <c r="M20" s="30">
        <v>9440388182286</v>
      </c>
    </row>
    <row r="21" spans="2:13" ht="20.25">
      <c r="B21" s="4">
        <v>16</v>
      </c>
      <c r="C21" s="2" t="s">
        <v>26</v>
      </c>
      <c r="D21" s="43" t="s">
        <v>60</v>
      </c>
      <c r="E21" s="13">
        <v>703436488991</v>
      </c>
      <c r="F21" s="13">
        <v>457107468870</v>
      </c>
      <c r="G21" s="28">
        <v>1160543957861</v>
      </c>
      <c r="H21" s="13">
        <v>346721452498</v>
      </c>
      <c r="I21" s="21">
        <v>12581941546</v>
      </c>
      <c r="J21" s="29">
        <v>359303394044</v>
      </c>
      <c r="K21" s="13">
        <v>74955848171</v>
      </c>
      <c r="L21" s="13">
        <v>58829795843</v>
      </c>
      <c r="M21" s="30">
        <v>133785644014</v>
      </c>
    </row>
    <row r="22" spans="2:13" ht="20.25">
      <c r="B22" s="32">
        <v>17</v>
      </c>
      <c r="C22" s="10" t="s">
        <v>30</v>
      </c>
      <c r="D22" s="46" t="s">
        <v>61</v>
      </c>
      <c r="E22" s="33">
        <v>1199267156540</v>
      </c>
      <c r="F22" s="33">
        <v>1047688480961</v>
      </c>
      <c r="G22" s="28">
        <v>2246955637501</v>
      </c>
      <c r="H22" s="35">
        <v>64211494236</v>
      </c>
      <c r="I22" s="34">
        <v>168567800218</v>
      </c>
      <c r="J22" s="29">
        <v>232779294454</v>
      </c>
      <c r="K22" s="33">
        <v>144259463458</v>
      </c>
      <c r="L22" s="33">
        <v>424509796340</v>
      </c>
      <c r="M22" s="30">
        <v>568769259798</v>
      </c>
    </row>
    <row r="23" spans="2:13" ht="20.25">
      <c r="B23" s="32">
        <v>18</v>
      </c>
      <c r="C23" s="10" t="s">
        <v>52</v>
      </c>
      <c r="D23" s="46" t="s">
        <v>19</v>
      </c>
      <c r="E23" s="33">
        <v>0</v>
      </c>
      <c r="F23" s="33">
        <v>0</v>
      </c>
      <c r="G23" s="28">
        <v>0</v>
      </c>
      <c r="H23" s="35">
        <v>0</v>
      </c>
      <c r="I23" s="34">
        <v>0</v>
      </c>
      <c r="J23" s="29">
        <v>0</v>
      </c>
      <c r="K23" s="33">
        <v>0</v>
      </c>
      <c r="L23" s="33">
        <v>0</v>
      </c>
      <c r="M23" s="30">
        <v>0</v>
      </c>
    </row>
    <row r="24" spans="2:13" ht="20.25">
      <c r="B24" s="4">
        <v>19</v>
      </c>
      <c r="C24" s="2" t="s">
        <v>27</v>
      </c>
      <c r="D24" s="43" t="s">
        <v>61</v>
      </c>
      <c r="E24" s="13">
        <v>22374947921268</v>
      </c>
      <c r="F24" s="13">
        <v>40587610420195</v>
      </c>
      <c r="G24" s="28">
        <v>62962558341463</v>
      </c>
      <c r="H24" s="11">
        <v>16006675544888</v>
      </c>
      <c r="I24" s="21">
        <v>19357203049438</v>
      </c>
      <c r="J24" s="29">
        <v>35363878594326</v>
      </c>
      <c r="K24" s="13">
        <v>11651568338105</v>
      </c>
      <c r="L24" s="13">
        <v>18358012944509</v>
      </c>
      <c r="M24" s="30">
        <v>30009581282614</v>
      </c>
    </row>
    <row r="25" spans="2:13" ht="20.25">
      <c r="B25" s="5">
        <v>20</v>
      </c>
      <c r="C25" s="1" t="s">
        <v>14</v>
      </c>
      <c r="D25" s="44" t="s">
        <v>61</v>
      </c>
      <c r="E25" s="16">
        <v>110460542567</v>
      </c>
      <c r="F25" s="12">
        <v>217672805703</v>
      </c>
      <c r="G25" s="28">
        <v>328133348270</v>
      </c>
      <c r="H25" s="12">
        <v>24166908206</v>
      </c>
      <c r="I25" s="36">
        <v>81152760948</v>
      </c>
      <c r="J25" s="28">
        <v>105319669154</v>
      </c>
      <c r="K25" s="12">
        <v>40831063397</v>
      </c>
      <c r="L25" s="12">
        <v>24910660533</v>
      </c>
      <c r="M25" s="31">
        <v>65741723930</v>
      </c>
    </row>
    <row r="26" spans="2:13" ht="20.25">
      <c r="B26" s="4">
        <v>21</v>
      </c>
      <c r="C26" s="2" t="s">
        <v>34</v>
      </c>
      <c r="D26" s="43" t="s">
        <v>57</v>
      </c>
      <c r="E26" s="13">
        <v>44695062594</v>
      </c>
      <c r="F26" s="13">
        <v>202167637056</v>
      </c>
      <c r="G26" s="28">
        <v>246862699650</v>
      </c>
      <c r="H26" s="11">
        <v>0</v>
      </c>
      <c r="I26" s="21">
        <v>0</v>
      </c>
      <c r="J26" s="29">
        <v>0</v>
      </c>
      <c r="K26" s="13">
        <v>20669555900</v>
      </c>
      <c r="L26" s="13">
        <v>134914865176</v>
      </c>
      <c r="M26" s="30">
        <v>155584421076</v>
      </c>
    </row>
    <row r="27" spans="2:13" ht="20.25">
      <c r="B27" s="5">
        <v>22</v>
      </c>
      <c r="C27" s="1" t="s">
        <v>15</v>
      </c>
      <c r="D27" s="44" t="s">
        <v>33</v>
      </c>
      <c r="E27" s="16">
        <v>194849267000</v>
      </c>
      <c r="F27" s="12">
        <v>119420654000</v>
      </c>
      <c r="G27" s="28">
        <v>314269921000</v>
      </c>
      <c r="H27" s="12">
        <v>0</v>
      </c>
      <c r="I27" s="36">
        <v>0</v>
      </c>
      <c r="J27" s="28">
        <v>0</v>
      </c>
      <c r="K27" s="12">
        <v>0</v>
      </c>
      <c r="L27" s="12">
        <v>0</v>
      </c>
      <c r="M27" s="31">
        <v>0</v>
      </c>
    </row>
    <row r="28" spans="2:13" ht="20.25">
      <c r="B28" s="4">
        <v>23</v>
      </c>
      <c r="C28" s="2" t="s">
        <v>16</v>
      </c>
      <c r="D28" s="43" t="s">
        <v>61</v>
      </c>
      <c r="E28" s="13">
        <v>945847900000</v>
      </c>
      <c r="F28" s="13">
        <v>4750422430000</v>
      </c>
      <c r="G28" s="28">
        <v>5696270330000</v>
      </c>
      <c r="H28" s="11">
        <v>2385712178027</v>
      </c>
      <c r="I28" s="21">
        <v>4842055760079</v>
      </c>
      <c r="J28" s="29">
        <v>7227767938106</v>
      </c>
      <c r="K28" s="13">
        <v>218427639506</v>
      </c>
      <c r="L28" s="13">
        <v>598672195240</v>
      </c>
      <c r="M28" s="30">
        <v>817099834746</v>
      </c>
    </row>
    <row r="29" spans="2:13" ht="20.25">
      <c r="B29" s="5">
        <v>24</v>
      </c>
      <c r="C29" s="1" t="s">
        <v>53</v>
      </c>
      <c r="D29" s="44" t="s">
        <v>19</v>
      </c>
      <c r="E29" s="16">
        <v>0</v>
      </c>
      <c r="F29" s="12">
        <v>0</v>
      </c>
      <c r="G29" s="28">
        <v>0</v>
      </c>
      <c r="H29" s="12">
        <v>0</v>
      </c>
      <c r="I29" s="36">
        <v>0</v>
      </c>
      <c r="J29" s="28">
        <v>0</v>
      </c>
      <c r="K29" s="12">
        <v>0</v>
      </c>
      <c r="L29" s="12">
        <v>0</v>
      </c>
      <c r="M29" s="31">
        <v>0</v>
      </c>
    </row>
    <row r="30" spans="2:13" ht="20.25">
      <c r="B30" s="4">
        <v>25</v>
      </c>
      <c r="C30" s="2" t="s">
        <v>17</v>
      </c>
      <c r="D30" s="43" t="s">
        <v>56</v>
      </c>
      <c r="E30" s="13">
        <v>2257028439662</v>
      </c>
      <c r="F30" s="13">
        <v>4682638742669</v>
      </c>
      <c r="G30" s="28">
        <v>6939667182331</v>
      </c>
      <c r="H30" s="11">
        <v>537145343422</v>
      </c>
      <c r="I30" s="21">
        <v>349031489882</v>
      </c>
      <c r="J30" s="29">
        <v>886176833304</v>
      </c>
      <c r="K30" s="13">
        <v>8574253425322</v>
      </c>
      <c r="L30" s="13">
        <v>16211042867450</v>
      </c>
      <c r="M30" s="30">
        <v>24785296292772</v>
      </c>
    </row>
    <row r="31" spans="2:13" ht="20.25">
      <c r="B31" s="5">
        <v>26</v>
      </c>
      <c r="C31" s="1" t="s">
        <v>18</v>
      </c>
      <c r="D31" s="44" t="s">
        <v>61</v>
      </c>
      <c r="E31" s="16">
        <v>1847471919000</v>
      </c>
      <c r="F31" s="12">
        <v>6873419315000</v>
      </c>
      <c r="G31" s="28">
        <v>8720891234000</v>
      </c>
      <c r="H31" s="12">
        <v>40379793595586</v>
      </c>
      <c r="I31" s="36">
        <v>51446111712318</v>
      </c>
      <c r="J31" s="28">
        <v>91825905307904</v>
      </c>
      <c r="K31" s="12">
        <v>1516196352809</v>
      </c>
      <c r="L31" s="12">
        <v>470138619838</v>
      </c>
      <c r="M31" s="31">
        <v>1986334972647</v>
      </c>
    </row>
    <row r="32" spans="2:13" ht="20.25">
      <c r="B32" s="4">
        <v>27</v>
      </c>
      <c r="C32" s="2" t="s">
        <v>28</v>
      </c>
      <c r="D32" s="43" t="s">
        <v>61</v>
      </c>
      <c r="E32" s="13">
        <v>30426852017026</v>
      </c>
      <c r="F32" s="13">
        <v>50022842114000</v>
      </c>
      <c r="G32" s="28">
        <v>80449694131026</v>
      </c>
      <c r="H32" s="11">
        <v>29108759762419</v>
      </c>
      <c r="I32" s="21">
        <v>21027325865945</v>
      </c>
      <c r="J32" s="29">
        <v>50136085628364</v>
      </c>
      <c r="K32" s="13">
        <v>29690123013871</v>
      </c>
      <c r="L32" s="13">
        <v>39859322841889</v>
      </c>
      <c r="M32" s="30">
        <v>69549445855760</v>
      </c>
    </row>
    <row r="33" spans="2:13" ht="20.25">
      <c r="B33" s="5">
        <v>28</v>
      </c>
      <c r="C33" s="1" t="s">
        <v>31</v>
      </c>
      <c r="D33" s="44" t="s">
        <v>46</v>
      </c>
      <c r="E33" s="16">
        <v>62796529964</v>
      </c>
      <c r="F33" s="12">
        <v>37005061609</v>
      </c>
      <c r="G33" s="28">
        <v>99801591573</v>
      </c>
      <c r="H33" s="12">
        <v>11502190205</v>
      </c>
      <c r="I33" s="36">
        <v>2773556394</v>
      </c>
      <c r="J33" s="28">
        <v>14275746599</v>
      </c>
      <c r="K33" s="12">
        <v>33089310965</v>
      </c>
      <c r="L33" s="12">
        <v>12877858208</v>
      </c>
      <c r="M33" s="31">
        <v>45967169173</v>
      </c>
    </row>
    <row r="34" spans="2:13" ht="20.25" thickBot="1">
      <c r="B34" s="53" t="s">
        <v>20</v>
      </c>
      <c r="C34" s="60"/>
      <c r="D34" s="37"/>
      <c r="E34" s="25">
        <f>SUM(E6:E33)</f>
        <v>80803621788977</v>
      </c>
      <c r="F34" s="25">
        <f aca="true" t="shared" si="0" ref="F34:M34">SUM(F6:F33)</f>
        <v>132460222133613</v>
      </c>
      <c r="G34" s="25">
        <f t="shared" si="0"/>
        <v>213263843922590</v>
      </c>
      <c r="H34" s="25">
        <f t="shared" si="0"/>
        <v>106893853297660</v>
      </c>
      <c r="I34" s="25">
        <f t="shared" si="0"/>
        <v>111875691219145</v>
      </c>
      <c r="J34" s="25">
        <f t="shared" si="0"/>
        <v>218769544516805</v>
      </c>
      <c r="K34" s="25">
        <f t="shared" si="0"/>
        <v>59814006385594</v>
      </c>
      <c r="L34" s="25">
        <f t="shared" si="0"/>
        <v>89503506692935</v>
      </c>
      <c r="M34" s="25">
        <f t="shared" si="0"/>
        <v>149317513078529</v>
      </c>
    </row>
    <row r="35" ht="21" thickBot="1" thickTop="1">
      <c r="M35" s="26"/>
    </row>
    <row r="36" ht="21" thickBot="1" thickTop="1">
      <c r="M36" s="26"/>
    </row>
    <row r="37" ht="21" thickBot="1" thickTop="1">
      <c r="M37" s="26"/>
    </row>
    <row r="38" ht="21" thickBot="1" thickTop="1">
      <c r="M38" s="26"/>
    </row>
    <row r="39" ht="21" thickBot="1" thickTop="1">
      <c r="M39" s="26"/>
    </row>
    <row r="40" ht="13.5" thickTop="1"/>
    <row r="42" spans="7:13" ht="12.75">
      <c r="G42" s="47"/>
      <c r="J42" s="47"/>
      <c r="M42" s="47"/>
    </row>
    <row r="46" ht="12.75">
      <c r="J46" s="47"/>
    </row>
    <row r="62" ht="12.75">
      <c r="Q62">
        <f>SUM(M49:M59)</f>
        <v>0</v>
      </c>
    </row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Q62"/>
  <sheetViews>
    <sheetView rightToLeft="1" zoomScalePageLayoutView="0" workbookViewId="0" topLeftCell="B1">
      <selection activeCell="C12" sqref="C12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5" width="17.421875" style="0" customWidth="1"/>
    <col min="6" max="6" width="20.140625" style="0" customWidth="1"/>
    <col min="7" max="7" width="29.00390625" style="0" customWidth="1"/>
    <col min="8" max="9" width="17.421875" style="0" customWidth="1"/>
    <col min="10" max="10" width="31.00390625" style="0" customWidth="1"/>
    <col min="11" max="12" width="17.421875" style="0" customWidth="1"/>
    <col min="13" max="13" width="28.00390625" style="0" customWidth="1"/>
  </cols>
  <sheetData>
    <row r="1" spans="2:13" ht="70.5" customHeight="1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58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60</v>
      </c>
      <c r="E6" s="17">
        <v>2485163904106</v>
      </c>
      <c r="F6" s="18">
        <v>1216560546989</v>
      </c>
      <c r="G6" s="27">
        <v>3701724451095</v>
      </c>
      <c r="H6" s="19">
        <v>1212177377102</v>
      </c>
      <c r="I6" s="19">
        <v>844978557358</v>
      </c>
      <c r="J6" s="27">
        <v>2057155934460</v>
      </c>
      <c r="K6" s="19">
        <v>777365778030</v>
      </c>
      <c r="L6" s="19">
        <v>402959747934</v>
      </c>
      <c r="M6" s="30">
        <v>1180325525964</v>
      </c>
    </row>
    <row r="7" spans="2:13" ht="20.25">
      <c r="B7" s="4">
        <v>2</v>
      </c>
      <c r="C7" s="2" t="s">
        <v>47</v>
      </c>
      <c r="D7" s="41" t="s">
        <v>19</v>
      </c>
      <c r="E7" s="11">
        <v>0</v>
      </c>
      <c r="F7" s="11">
        <v>0</v>
      </c>
      <c r="G7" s="28">
        <v>0</v>
      </c>
      <c r="H7" s="13">
        <v>0</v>
      </c>
      <c r="I7" s="13">
        <v>0</v>
      </c>
      <c r="J7" s="28">
        <v>0</v>
      </c>
      <c r="K7" s="13">
        <v>0</v>
      </c>
      <c r="L7" s="11">
        <v>0</v>
      </c>
      <c r="M7" s="30">
        <v>0</v>
      </c>
    </row>
    <row r="8" spans="2:13" ht="20.25">
      <c r="B8" s="5">
        <v>3</v>
      </c>
      <c r="C8" s="1" t="s">
        <v>48</v>
      </c>
      <c r="D8" s="42" t="s">
        <v>19</v>
      </c>
      <c r="E8" s="12">
        <v>0</v>
      </c>
      <c r="F8" s="12">
        <v>0</v>
      </c>
      <c r="G8" s="28">
        <v>0</v>
      </c>
      <c r="H8" s="12">
        <v>0</v>
      </c>
      <c r="I8" s="12">
        <v>0</v>
      </c>
      <c r="J8" s="28">
        <v>0</v>
      </c>
      <c r="K8" s="12">
        <v>0</v>
      </c>
      <c r="L8" s="12">
        <v>0</v>
      </c>
      <c r="M8" s="30">
        <v>0</v>
      </c>
    </row>
    <row r="9" spans="2:13" ht="20.25">
      <c r="B9" s="4">
        <v>4</v>
      </c>
      <c r="C9" s="2" t="s">
        <v>9</v>
      </c>
      <c r="D9" s="43" t="s">
        <v>60</v>
      </c>
      <c r="E9" s="13">
        <v>899690010000</v>
      </c>
      <c r="F9" s="11">
        <v>334818850000</v>
      </c>
      <c r="G9" s="28">
        <v>1234508860000</v>
      </c>
      <c r="H9" s="13">
        <v>6008689578793</v>
      </c>
      <c r="I9" s="11">
        <v>2362758496231</v>
      </c>
      <c r="J9" s="28">
        <v>8371448075024</v>
      </c>
      <c r="K9" s="11">
        <v>525863760361</v>
      </c>
      <c r="L9" s="11">
        <v>84248881478</v>
      </c>
      <c r="M9" s="30">
        <v>610112641839</v>
      </c>
    </row>
    <row r="10" spans="2:13" ht="20.25">
      <c r="B10" s="5">
        <v>5</v>
      </c>
      <c r="C10" s="1" t="s">
        <v>23</v>
      </c>
      <c r="D10" s="42" t="s">
        <v>60</v>
      </c>
      <c r="E10" s="12">
        <v>7968638808056</v>
      </c>
      <c r="F10" s="12">
        <v>1302774076813</v>
      </c>
      <c r="G10" s="28">
        <v>9271412884869</v>
      </c>
      <c r="H10" s="12">
        <v>4815980308917</v>
      </c>
      <c r="I10" s="12">
        <v>1457372202487</v>
      </c>
      <c r="J10" s="28">
        <v>6273352511404</v>
      </c>
      <c r="K10" s="12">
        <v>896255692259</v>
      </c>
      <c r="L10" s="12">
        <v>255228183993</v>
      </c>
      <c r="M10" s="30">
        <v>1151483876252</v>
      </c>
    </row>
    <row r="11" spans="2:13" ht="20.25">
      <c r="B11" s="4">
        <v>6</v>
      </c>
      <c r="C11" s="2" t="s">
        <v>24</v>
      </c>
      <c r="D11" s="43" t="s">
        <v>35</v>
      </c>
      <c r="E11" s="13">
        <v>103838690000</v>
      </c>
      <c r="F11" s="21">
        <v>270948574000</v>
      </c>
      <c r="G11" s="28">
        <v>374787264000</v>
      </c>
      <c r="H11" s="11">
        <v>6830463614</v>
      </c>
      <c r="I11" s="11">
        <v>52225940013</v>
      </c>
      <c r="J11" s="28">
        <v>59056403627</v>
      </c>
      <c r="K11" s="11">
        <v>1055061837</v>
      </c>
      <c r="L11" s="11">
        <v>4347836899</v>
      </c>
      <c r="M11" s="31">
        <v>5402898736</v>
      </c>
    </row>
    <row r="12" spans="2:13" ht="20.25">
      <c r="B12" s="5">
        <v>7</v>
      </c>
      <c r="C12" s="1" t="s">
        <v>70</v>
      </c>
      <c r="D12" s="44" t="s">
        <v>56</v>
      </c>
      <c r="E12" s="16">
        <v>0</v>
      </c>
      <c r="F12" s="12">
        <v>605932601838</v>
      </c>
      <c r="G12" s="28">
        <v>605932601838</v>
      </c>
      <c r="H12" s="16">
        <v>0</v>
      </c>
      <c r="I12" s="16">
        <v>373651937315</v>
      </c>
      <c r="J12" s="28">
        <v>373651937315</v>
      </c>
      <c r="K12" s="12">
        <v>0</v>
      </c>
      <c r="L12" s="12">
        <v>320284882515</v>
      </c>
      <c r="M12" s="30">
        <v>320284882515</v>
      </c>
    </row>
    <row r="13" spans="2:13" ht="19.5">
      <c r="B13" s="4">
        <v>8</v>
      </c>
      <c r="C13" s="2" t="s">
        <v>10</v>
      </c>
      <c r="D13" s="41" t="s">
        <v>57</v>
      </c>
      <c r="E13" s="14">
        <v>4966191871149</v>
      </c>
      <c r="F13" s="14">
        <v>9989557289264</v>
      </c>
      <c r="G13" s="29">
        <v>14955749160413</v>
      </c>
      <c r="H13" s="14">
        <v>2145829085800</v>
      </c>
      <c r="I13" s="14">
        <v>5538301374403</v>
      </c>
      <c r="J13" s="29">
        <v>7684130460203</v>
      </c>
      <c r="K13" s="14">
        <v>2364151868838</v>
      </c>
      <c r="L13" s="14">
        <v>4279974564853</v>
      </c>
      <c r="M13" s="30">
        <v>6644126433691</v>
      </c>
    </row>
    <row r="14" spans="2:13" ht="19.5">
      <c r="B14" s="5">
        <v>9</v>
      </c>
      <c r="C14" s="1" t="s">
        <v>49</v>
      </c>
      <c r="D14" s="42" t="s">
        <v>19</v>
      </c>
      <c r="E14" s="15">
        <v>0</v>
      </c>
      <c r="F14" s="15">
        <v>0</v>
      </c>
      <c r="G14" s="29">
        <v>0</v>
      </c>
      <c r="H14" s="15">
        <v>0</v>
      </c>
      <c r="I14" s="15">
        <v>0</v>
      </c>
      <c r="J14" s="29">
        <v>0</v>
      </c>
      <c r="K14" s="20">
        <v>0</v>
      </c>
      <c r="L14" s="20">
        <v>0</v>
      </c>
      <c r="M14" s="30">
        <v>0</v>
      </c>
    </row>
    <row r="15" spans="2:13" ht="20.25">
      <c r="B15" s="4">
        <v>10</v>
      </c>
      <c r="C15" s="2" t="s">
        <v>11</v>
      </c>
      <c r="D15" s="45" t="s">
        <v>32</v>
      </c>
      <c r="E15" s="21">
        <v>10789500000</v>
      </c>
      <c r="F15" s="38">
        <v>25960890000</v>
      </c>
      <c r="G15" s="29">
        <v>36750390000</v>
      </c>
      <c r="H15" s="11">
        <v>886611883</v>
      </c>
      <c r="I15" s="39">
        <v>0</v>
      </c>
      <c r="J15" s="28">
        <v>886611883</v>
      </c>
      <c r="K15" s="11">
        <v>2787088216</v>
      </c>
      <c r="L15" s="11">
        <v>2823084176</v>
      </c>
      <c r="M15" s="30">
        <v>5610172392</v>
      </c>
    </row>
    <row r="16" spans="2:13" ht="19.5">
      <c r="B16" s="5">
        <v>11</v>
      </c>
      <c r="C16" s="1" t="s">
        <v>50</v>
      </c>
      <c r="D16" s="42" t="s">
        <v>19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51</v>
      </c>
      <c r="D17" s="41" t="s">
        <v>19</v>
      </c>
      <c r="E17" s="14">
        <v>0</v>
      </c>
      <c r="F17" s="14">
        <v>0</v>
      </c>
      <c r="G17" s="29">
        <v>0</v>
      </c>
      <c r="H17" s="14">
        <v>0</v>
      </c>
      <c r="I17" s="14">
        <v>0</v>
      </c>
      <c r="J17" s="29">
        <v>0</v>
      </c>
      <c r="K17" s="14">
        <v>0</v>
      </c>
      <c r="L17" s="14">
        <v>0</v>
      </c>
      <c r="M17" s="30">
        <v>0</v>
      </c>
    </row>
    <row r="18" spans="2:13" ht="20.25">
      <c r="B18" s="5">
        <v>13</v>
      </c>
      <c r="C18" s="1" t="s">
        <v>25</v>
      </c>
      <c r="D18" s="42" t="s">
        <v>56</v>
      </c>
      <c r="E18" s="12">
        <v>1122543194233</v>
      </c>
      <c r="F18" s="12">
        <v>4125388439863</v>
      </c>
      <c r="G18" s="28">
        <v>5247931634096</v>
      </c>
      <c r="H18" s="12">
        <v>80491457360</v>
      </c>
      <c r="I18" s="12">
        <v>177336578522</v>
      </c>
      <c r="J18" s="28">
        <v>257828035882</v>
      </c>
      <c r="K18" s="28">
        <v>433097705767</v>
      </c>
      <c r="L18" s="12">
        <v>1194469952892</v>
      </c>
      <c r="M18" s="30">
        <v>1627567658659</v>
      </c>
    </row>
    <row r="19" spans="2:13" ht="20.25">
      <c r="B19" s="4">
        <v>14</v>
      </c>
      <c r="C19" s="2" t="s">
        <v>12</v>
      </c>
      <c r="D19" s="43" t="s">
        <v>60</v>
      </c>
      <c r="E19" s="13">
        <v>1677018527980</v>
      </c>
      <c r="F19" s="13">
        <v>541453611029</v>
      </c>
      <c r="G19" s="28">
        <v>2218472139009</v>
      </c>
      <c r="H19" s="13">
        <v>1912611417718</v>
      </c>
      <c r="I19" s="21">
        <v>1729304641295</v>
      </c>
      <c r="J19" s="29">
        <v>3641916059013</v>
      </c>
      <c r="K19" s="13">
        <v>267242089213</v>
      </c>
      <c r="L19" s="13">
        <v>122676553845</v>
      </c>
      <c r="M19" s="30">
        <v>389918643058</v>
      </c>
    </row>
    <row r="20" spans="2:13" ht="20.25">
      <c r="B20" s="32">
        <v>15</v>
      </c>
      <c r="C20" s="10" t="s">
        <v>13</v>
      </c>
      <c r="D20" s="46" t="s">
        <v>60</v>
      </c>
      <c r="E20" s="33">
        <v>1147673730000</v>
      </c>
      <c r="F20" s="33">
        <v>4913053150000</v>
      </c>
      <c r="G20" s="28">
        <v>6060726880000</v>
      </c>
      <c r="H20" s="35">
        <v>281885121701</v>
      </c>
      <c r="I20" s="34">
        <v>793364399001</v>
      </c>
      <c r="J20" s="29">
        <v>1075249520702</v>
      </c>
      <c r="K20" s="33">
        <v>2415395206924</v>
      </c>
      <c r="L20" s="33">
        <v>6168684670271</v>
      </c>
      <c r="M20" s="30">
        <v>8584079877195</v>
      </c>
    </row>
    <row r="21" spans="2:13" ht="20.25">
      <c r="B21" s="4">
        <v>16</v>
      </c>
      <c r="C21" s="2" t="s">
        <v>26</v>
      </c>
      <c r="D21" s="43" t="s">
        <v>60</v>
      </c>
      <c r="E21" s="13">
        <v>703436488991</v>
      </c>
      <c r="F21" s="13">
        <v>457107468870</v>
      </c>
      <c r="G21" s="28">
        <v>1160543957861</v>
      </c>
      <c r="H21" s="13">
        <v>346721452498</v>
      </c>
      <c r="I21" s="21">
        <v>12581941546</v>
      </c>
      <c r="J21" s="29">
        <v>359303394044</v>
      </c>
      <c r="K21" s="13">
        <v>74955848171</v>
      </c>
      <c r="L21" s="13">
        <v>58829795843</v>
      </c>
      <c r="M21" s="30">
        <v>133785644014</v>
      </c>
    </row>
    <row r="22" spans="2:13" ht="20.25">
      <c r="B22" s="32">
        <v>17</v>
      </c>
      <c r="C22" s="10" t="s">
        <v>30</v>
      </c>
      <c r="D22" s="46" t="s">
        <v>60</v>
      </c>
      <c r="E22" s="33">
        <v>552033891726</v>
      </c>
      <c r="F22" s="33">
        <v>1021971641647</v>
      </c>
      <c r="G22" s="28">
        <v>1574005533373</v>
      </c>
      <c r="H22" s="35">
        <v>59113369758</v>
      </c>
      <c r="I22" s="34">
        <v>154329030083</v>
      </c>
      <c r="J22" s="29">
        <v>213442399841</v>
      </c>
      <c r="K22" s="33">
        <v>144702072679</v>
      </c>
      <c r="L22" s="33">
        <v>404982649157</v>
      </c>
      <c r="M22" s="30">
        <v>549684721836</v>
      </c>
    </row>
    <row r="23" spans="2:13" ht="20.25">
      <c r="B23" s="32">
        <v>18</v>
      </c>
      <c r="C23" s="10" t="s">
        <v>52</v>
      </c>
      <c r="D23" s="46" t="s">
        <v>19</v>
      </c>
      <c r="E23" s="33">
        <v>0</v>
      </c>
      <c r="F23" s="33">
        <v>0</v>
      </c>
      <c r="G23" s="28">
        <v>0</v>
      </c>
      <c r="H23" s="35">
        <v>0</v>
      </c>
      <c r="I23" s="34">
        <v>0</v>
      </c>
      <c r="J23" s="29">
        <v>0</v>
      </c>
      <c r="K23" s="33">
        <v>0</v>
      </c>
      <c r="L23" s="33">
        <v>0</v>
      </c>
      <c r="M23" s="30">
        <v>0</v>
      </c>
    </row>
    <row r="24" spans="2:13" ht="20.25">
      <c r="B24" s="4">
        <v>19</v>
      </c>
      <c r="C24" s="2" t="s">
        <v>27</v>
      </c>
      <c r="D24" s="43" t="s">
        <v>60</v>
      </c>
      <c r="E24" s="13">
        <v>22234212227469</v>
      </c>
      <c r="F24" s="13">
        <v>38860787793206</v>
      </c>
      <c r="G24" s="28">
        <v>61095000020675</v>
      </c>
      <c r="H24" s="11">
        <v>13659090784148</v>
      </c>
      <c r="I24" s="21">
        <v>17288562309344</v>
      </c>
      <c r="J24" s="29">
        <v>30947653093492</v>
      </c>
      <c r="K24" s="13">
        <v>11546950966620</v>
      </c>
      <c r="L24" s="13">
        <v>23880422132820</v>
      </c>
      <c r="M24" s="30">
        <v>35427373099440</v>
      </c>
    </row>
    <row r="25" spans="2:13" ht="20.25">
      <c r="B25" s="5">
        <v>20</v>
      </c>
      <c r="C25" s="1" t="s">
        <v>14</v>
      </c>
      <c r="D25" s="44" t="s">
        <v>60</v>
      </c>
      <c r="E25" s="16">
        <v>113040091086</v>
      </c>
      <c r="F25" s="12">
        <v>222264354313</v>
      </c>
      <c r="G25" s="28">
        <v>335304445399</v>
      </c>
      <c r="H25" s="12">
        <v>18464183171</v>
      </c>
      <c r="I25" s="36">
        <v>62258490429</v>
      </c>
      <c r="J25" s="28">
        <v>80722673600</v>
      </c>
      <c r="K25" s="12">
        <v>36640110271</v>
      </c>
      <c r="L25" s="12">
        <v>17624789775</v>
      </c>
      <c r="M25" s="31">
        <v>54264900046</v>
      </c>
    </row>
    <row r="26" spans="2:13" ht="20.25">
      <c r="B26" s="4">
        <v>21</v>
      </c>
      <c r="C26" s="2" t="s">
        <v>34</v>
      </c>
      <c r="D26" s="43" t="s">
        <v>57</v>
      </c>
      <c r="E26" s="13">
        <v>44695062594</v>
      </c>
      <c r="F26" s="13">
        <v>202167637056</v>
      </c>
      <c r="G26" s="28">
        <v>246862699650</v>
      </c>
      <c r="H26" s="11">
        <v>0</v>
      </c>
      <c r="I26" s="21">
        <v>0</v>
      </c>
      <c r="J26" s="29">
        <v>0</v>
      </c>
      <c r="K26" s="13">
        <v>20669555900</v>
      </c>
      <c r="L26" s="13">
        <v>134914865176</v>
      </c>
      <c r="M26" s="30">
        <v>155584421076</v>
      </c>
    </row>
    <row r="27" spans="2:13" ht="20.25">
      <c r="B27" s="5">
        <v>22</v>
      </c>
      <c r="C27" s="1" t="s">
        <v>15</v>
      </c>
      <c r="D27" s="44" t="s">
        <v>33</v>
      </c>
      <c r="E27" s="16">
        <v>194849267000</v>
      </c>
      <c r="F27" s="12">
        <v>119420654000</v>
      </c>
      <c r="G27" s="28">
        <v>314269921000</v>
      </c>
      <c r="H27" s="12">
        <v>0</v>
      </c>
      <c r="I27" s="36">
        <v>0</v>
      </c>
      <c r="J27" s="28">
        <v>0</v>
      </c>
      <c r="K27" s="12">
        <v>0</v>
      </c>
      <c r="L27" s="12">
        <v>0</v>
      </c>
      <c r="M27" s="31">
        <v>0</v>
      </c>
    </row>
    <row r="28" spans="2:13" ht="20.25">
      <c r="B28" s="4">
        <v>23</v>
      </c>
      <c r="C28" s="2" t="s">
        <v>16</v>
      </c>
      <c r="D28" s="43" t="s">
        <v>60</v>
      </c>
      <c r="E28" s="13">
        <v>924094690000</v>
      </c>
      <c r="F28" s="13">
        <v>4693842640000</v>
      </c>
      <c r="G28" s="28">
        <v>5617937330000</v>
      </c>
      <c r="H28" s="11">
        <v>2142873860661</v>
      </c>
      <c r="I28" s="21">
        <v>4431407924151</v>
      </c>
      <c r="J28" s="29">
        <v>6574281784812</v>
      </c>
      <c r="K28" s="13">
        <v>215128325081</v>
      </c>
      <c r="L28" s="13">
        <v>558832220539</v>
      </c>
      <c r="M28" s="30">
        <v>773960545620</v>
      </c>
    </row>
    <row r="29" spans="2:13" ht="20.25">
      <c r="B29" s="5">
        <v>24</v>
      </c>
      <c r="C29" s="1" t="s">
        <v>53</v>
      </c>
      <c r="D29" s="44" t="s">
        <v>19</v>
      </c>
      <c r="E29" s="16">
        <v>0</v>
      </c>
      <c r="F29" s="12">
        <v>0</v>
      </c>
      <c r="G29" s="28">
        <v>0</v>
      </c>
      <c r="H29" s="12">
        <v>0</v>
      </c>
      <c r="I29" s="36">
        <v>0</v>
      </c>
      <c r="J29" s="28">
        <v>0</v>
      </c>
      <c r="K29" s="12">
        <v>0</v>
      </c>
      <c r="L29" s="12">
        <v>0</v>
      </c>
      <c r="M29" s="31">
        <v>0</v>
      </c>
    </row>
    <row r="30" spans="2:13" ht="20.25">
      <c r="B30" s="4">
        <v>25</v>
      </c>
      <c r="C30" s="2" t="s">
        <v>17</v>
      </c>
      <c r="D30" s="43" t="s">
        <v>56</v>
      </c>
      <c r="E30" s="13">
        <v>2257028439662</v>
      </c>
      <c r="F30" s="13">
        <v>4682638742669</v>
      </c>
      <c r="G30" s="28">
        <v>6939667182331</v>
      </c>
      <c r="H30" s="11">
        <v>537145343422</v>
      </c>
      <c r="I30" s="21">
        <v>349031489882</v>
      </c>
      <c r="J30" s="29">
        <v>886176833304</v>
      </c>
      <c r="K30" s="13">
        <v>8574253425322</v>
      </c>
      <c r="L30" s="13">
        <v>16211042867450</v>
      </c>
      <c r="M30" s="30">
        <v>24785296292772</v>
      </c>
    </row>
    <row r="31" spans="2:13" ht="20.25">
      <c r="B31" s="5">
        <v>26</v>
      </c>
      <c r="C31" s="1" t="s">
        <v>18</v>
      </c>
      <c r="D31" s="44" t="s">
        <v>60</v>
      </c>
      <c r="E31" s="16">
        <v>1811246980000</v>
      </c>
      <c r="F31" s="12">
        <v>6738646400000</v>
      </c>
      <c r="G31" s="28">
        <v>8549893380000</v>
      </c>
      <c r="H31" s="12">
        <v>31991378723557</v>
      </c>
      <c r="I31" s="36">
        <v>43580589057104</v>
      </c>
      <c r="J31" s="28">
        <v>75571967780661</v>
      </c>
      <c r="K31" s="12">
        <v>1516196352809</v>
      </c>
      <c r="L31" s="12">
        <v>470138619838</v>
      </c>
      <c r="M31" s="31">
        <v>1986334972647</v>
      </c>
    </row>
    <row r="32" spans="2:13" ht="20.25">
      <c r="B32" s="4">
        <v>27</v>
      </c>
      <c r="C32" s="2" t="s">
        <v>28</v>
      </c>
      <c r="D32" s="43" t="s">
        <v>60</v>
      </c>
      <c r="E32" s="13">
        <v>32078808173778</v>
      </c>
      <c r="F32" s="13">
        <v>50836428064450</v>
      </c>
      <c r="G32" s="28">
        <v>82915236238228</v>
      </c>
      <c r="H32" s="11">
        <v>25989964253943</v>
      </c>
      <c r="I32" s="21">
        <v>21921456278243</v>
      </c>
      <c r="J32" s="29">
        <v>47911420532186</v>
      </c>
      <c r="K32" s="13">
        <v>33023418132191</v>
      </c>
      <c r="L32" s="13">
        <v>42809448929905</v>
      </c>
      <c r="M32" s="30">
        <v>75832867062096</v>
      </c>
    </row>
    <row r="33" spans="2:13" ht="20.25">
      <c r="B33" s="5">
        <v>28</v>
      </c>
      <c r="C33" s="1" t="s">
        <v>31</v>
      </c>
      <c r="D33" s="44" t="s">
        <v>46</v>
      </c>
      <c r="E33" s="16">
        <v>62796529964</v>
      </c>
      <c r="F33" s="12">
        <v>37005061609</v>
      </c>
      <c r="G33" s="28">
        <v>99801591573</v>
      </c>
      <c r="H33" s="12">
        <v>11502190205</v>
      </c>
      <c r="I33" s="36">
        <v>2773556394</v>
      </c>
      <c r="J33" s="28">
        <v>14275746599</v>
      </c>
      <c r="K33" s="12">
        <v>33089310965</v>
      </c>
      <c r="L33" s="12">
        <v>12877858208</v>
      </c>
      <c r="M33" s="31">
        <v>45967169173</v>
      </c>
    </row>
    <row r="34" spans="2:13" ht="20.25" thickBot="1">
      <c r="B34" s="53" t="s">
        <v>20</v>
      </c>
      <c r="C34" s="60"/>
      <c r="D34" s="37"/>
      <c r="E34" s="25">
        <f>SUM(E6:E33)</f>
        <v>81357790077794</v>
      </c>
      <c r="F34" s="25">
        <f aca="true" t="shared" si="0" ref="F34:M34">SUM(F6:F33)</f>
        <v>131198728487616</v>
      </c>
      <c r="G34" s="25">
        <f t="shared" si="0"/>
        <v>212556518565410</v>
      </c>
      <c r="H34" s="25">
        <f t="shared" si="0"/>
        <v>91221635584251</v>
      </c>
      <c r="I34" s="25">
        <f t="shared" si="0"/>
        <v>101132284203801</v>
      </c>
      <c r="J34" s="25">
        <f t="shared" si="0"/>
        <v>192353919788052</v>
      </c>
      <c r="K34" s="25">
        <f t="shared" si="0"/>
        <v>62869218351454</v>
      </c>
      <c r="L34" s="25">
        <f t="shared" si="0"/>
        <v>97394813087567</v>
      </c>
      <c r="M34" s="25">
        <f t="shared" si="0"/>
        <v>160264031439021</v>
      </c>
    </row>
    <row r="35" spans="7:13" ht="21" thickBot="1" thickTop="1">
      <c r="G35" s="25"/>
      <c r="J35" s="25"/>
      <c r="M35" s="26"/>
    </row>
    <row r="36" spans="7:13" ht="21" thickBot="1" thickTop="1">
      <c r="G36" s="25"/>
      <c r="J36" s="25"/>
      <c r="M36" s="26"/>
    </row>
    <row r="37" spans="7:13" ht="21" thickBot="1" thickTop="1">
      <c r="G37" s="25"/>
      <c r="J37" s="25"/>
      <c r="M37" s="26"/>
    </row>
    <row r="38" spans="7:13" ht="21" thickBot="1" thickTop="1">
      <c r="G38" s="25"/>
      <c r="J38" s="25"/>
      <c r="M38" s="26"/>
    </row>
    <row r="39" spans="7:13" ht="21" thickBot="1" thickTop="1">
      <c r="G39" s="25"/>
      <c r="J39" s="25"/>
      <c r="M39" s="26"/>
    </row>
    <row r="40" ht="13.5" thickTop="1"/>
    <row r="42" spans="7:13" ht="12.75">
      <c r="G42" s="47"/>
      <c r="J42" s="47"/>
      <c r="M42" s="47"/>
    </row>
    <row r="46" ht="12.75">
      <c r="J46" s="47"/>
    </row>
    <row r="62" ht="12.75">
      <c r="Q62">
        <f>SUM(M49:M59)</f>
        <v>0</v>
      </c>
    </row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Q62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5" width="17.421875" style="0" customWidth="1"/>
    <col min="6" max="6" width="20.140625" style="0" customWidth="1"/>
    <col min="7" max="7" width="29.00390625" style="0" customWidth="1"/>
    <col min="8" max="9" width="17.421875" style="0" customWidth="1"/>
    <col min="10" max="10" width="31.00390625" style="0" customWidth="1"/>
    <col min="11" max="12" width="17.421875" style="0" customWidth="1"/>
    <col min="13" max="13" width="28.00390625" style="0" customWidth="1"/>
  </cols>
  <sheetData>
    <row r="1" spans="2:13" ht="70.5" customHeight="1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55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57</v>
      </c>
      <c r="E6" s="17">
        <v>2588707386890</v>
      </c>
      <c r="F6" s="18">
        <v>1307836401341</v>
      </c>
      <c r="G6" s="27">
        <v>3896543788231</v>
      </c>
      <c r="H6" s="19">
        <v>1329765554430</v>
      </c>
      <c r="I6" s="19">
        <v>879522978408</v>
      </c>
      <c r="J6" s="27">
        <v>2209288532838</v>
      </c>
      <c r="K6" s="19">
        <v>806217084596</v>
      </c>
      <c r="L6" s="19">
        <v>429842457991</v>
      </c>
      <c r="M6" s="30">
        <v>1236059542587</v>
      </c>
    </row>
    <row r="7" spans="2:13" ht="20.25">
      <c r="B7" s="4">
        <v>2</v>
      </c>
      <c r="C7" s="2" t="s">
        <v>47</v>
      </c>
      <c r="D7" s="41" t="s">
        <v>19</v>
      </c>
      <c r="E7" s="11">
        <v>0</v>
      </c>
      <c r="F7" s="11">
        <v>0</v>
      </c>
      <c r="G7" s="28">
        <v>0</v>
      </c>
      <c r="H7" s="13">
        <v>0</v>
      </c>
      <c r="I7" s="13">
        <v>0</v>
      </c>
      <c r="J7" s="28">
        <v>0</v>
      </c>
      <c r="K7" s="13">
        <v>0</v>
      </c>
      <c r="L7" s="11">
        <v>0</v>
      </c>
      <c r="M7" s="30">
        <v>0</v>
      </c>
    </row>
    <row r="8" spans="2:13" ht="20.25">
      <c r="B8" s="5">
        <v>3</v>
      </c>
      <c r="C8" s="1" t="s">
        <v>48</v>
      </c>
      <c r="D8" s="42" t="s">
        <v>19</v>
      </c>
      <c r="E8" s="12">
        <v>0</v>
      </c>
      <c r="F8" s="12">
        <v>0</v>
      </c>
      <c r="G8" s="28">
        <v>0</v>
      </c>
      <c r="H8" s="12">
        <v>0</v>
      </c>
      <c r="I8" s="12">
        <v>0</v>
      </c>
      <c r="J8" s="28">
        <v>0</v>
      </c>
      <c r="K8" s="12">
        <v>0</v>
      </c>
      <c r="L8" s="12">
        <v>0</v>
      </c>
      <c r="M8" s="30">
        <v>0</v>
      </c>
    </row>
    <row r="9" spans="2:13" ht="20.25">
      <c r="B9" s="4">
        <v>4</v>
      </c>
      <c r="C9" s="2" t="s">
        <v>9</v>
      </c>
      <c r="D9" s="43" t="s">
        <v>57</v>
      </c>
      <c r="E9" s="13">
        <v>937667760000</v>
      </c>
      <c r="F9" s="11">
        <v>368775260000</v>
      </c>
      <c r="G9" s="28">
        <v>1306443020000</v>
      </c>
      <c r="H9" s="13">
        <v>6062978922683</v>
      </c>
      <c r="I9" s="11">
        <v>2340602801563</v>
      </c>
      <c r="J9" s="28">
        <v>8403581724246</v>
      </c>
      <c r="K9" s="11">
        <v>605599286379</v>
      </c>
      <c r="L9" s="11">
        <v>102306355365</v>
      </c>
      <c r="M9" s="30">
        <v>707905641744</v>
      </c>
    </row>
    <row r="10" spans="2:13" ht="20.25">
      <c r="B10" s="5">
        <v>5</v>
      </c>
      <c r="C10" s="1" t="s">
        <v>23</v>
      </c>
      <c r="D10" s="42" t="s">
        <v>57</v>
      </c>
      <c r="E10" s="12">
        <v>8120788936968</v>
      </c>
      <c r="F10" s="12">
        <v>1364026081966</v>
      </c>
      <c r="G10" s="28">
        <v>9484815018934</v>
      </c>
      <c r="H10" s="12">
        <v>4503638752800</v>
      </c>
      <c r="I10" s="12">
        <v>1496039608391</v>
      </c>
      <c r="J10" s="28">
        <v>5999678361191</v>
      </c>
      <c r="K10" s="12">
        <v>953372998811</v>
      </c>
      <c r="L10" s="12">
        <v>272956105722</v>
      </c>
      <c r="M10" s="30">
        <v>1226329104533</v>
      </c>
    </row>
    <row r="11" spans="2:13" ht="20.25">
      <c r="B11" s="4">
        <v>6</v>
      </c>
      <c r="C11" s="2" t="s">
        <v>24</v>
      </c>
      <c r="D11" s="43" t="s">
        <v>35</v>
      </c>
      <c r="E11" s="13">
        <v>103838690000</v>
      </c>
      <c r="F11" s="21">
        <v>270948574000</v>
      </c>
      <c r="G11" s="28">
        <v>374787264000</v>
      </c>
      <c r="H11" s="11">
        <v>6830463614</v>
      </c>
      <c r="I11" s="11">
        <v>52225940013</v>
      </c>
      <c r="J11" s="28">
        <v>59056403627</v>
      </c>
      <c r="K11" s="11">
        <v>1055061837</v>
      </c>
      <c r="L11" s="11">
        <v>4347836899</v>
      </c>
      <c r="M11" s="31">
        <v>5402898736</v>
      </c>
    </row>
    <row r="12" spans="2:13" ht="20.25">
      <c r="B12" s="5">
        <v>7</v>
      </c>
      <c r="C12" s="1" t="s">
        <v>70</v>
      </c>
      <c r="D12" s="44" t="s">
        <v>56</v>
      </c>
      <c r="E12" s="16">
        <v>0</v>
      </c>
      <c r="F12" s="12">
        <v>605932601838</v>
      </c>
      <c r="G12" s="28">
        <v>605932601838</v>
      </c>
      <c r="H12" s="16">
        <v>0</v>
      </c>
      <c r="I12" s="16">
        <v>373651937315</v>
      </c>
      <c r="J12" s="28">
        <v>373651937315</v>
      </c>
      <c r="K12" s="12">
        <v>0</v>
      </c>
      <c r="L12" s="12">
        <v>320284882515</v>
      </c>
      <c r="M12" s="30">
        <v>320284882515</v>
      </c>
    </row>
    <row r="13" spans="2:13" ht="19.5">
      <c r="B13" s="4">
        <v>8</v>
      </c>
      <c r="C13" s="2" t="s">
        <v>10</v>
      </c>
      <c r="D13" s="41" t="s">
        <v>57</v>
      </c>
      <c r="E13" s="14">
        <v>4966191871149</v>
      </c>
      <c r="F13" s="14">
        <v>9989557289264</v>
      </c>
      <c r="G13" s="29">
        <v>14955749160413</v>
      </c>
      <c r="H13" s="14">
        <v>2145829085800</v>
      </c>
      <c r="I13" s="14">
        <v>5538301374403</v>
      </c>
      <c r="J13" s="29">
        <v>7684130460203</v>
      </c>
      <c r="K13" s="14">
        <v>2364151868838</v>
      </c>
      <c r="L13" s="14">
        <v>4279974564853</v>
      </c>
      <c r="M13" s="30">
        <v>6644126433691</v>
      </c>
    </row>
    <row r="14" spans="2:13" ht="19.5">
      <c r="B14" s="5">
        <v>9</v>
      </c>
      <c r="C14" s="1" t="s">
        <v>49</v>
      </c>
      <c r="D14" s="42" t="s">
        <v>19</v>
      </c>
      <c r="E14" s="15">
        <v>0</v>
      </c>
      <c r="F14" s="15">
        <v>0</v>
      </c>
      <c r="G14" s="29">
        <v>0</v>
      </c>
      <c r="H14" s="15">
        <v>0</v>
      </c>
      <c r="I14" s="15">
        <v>0</v>
      </c>
      <c r="J14" s="29">
        <v>0</v>
      </c>
      <c r="K14" s="20">
        <v>0</v>
      </c>
      <c r="L14" s="20">
        <v>0</v>
      </c>
      <c r="M14" s="30">
        <v>0</v>
      </c>
    </row>
    <row r="15" spans="2:13" ht="20.25">
      <c r="B15" s="4">
        <v>10</v>
      </c>
      <c r="C15" s="2" t="s">
        <v>11</v>
      </c>
      <c r="D15" s="45" t="s">
        <v>32</v>
      </c>
      <c r="E15" s="21">
        <v>10789500000</v>
      </c>
      <c r="F15" s="38">
        <v>25960890000</v>
      </c>
      <c r="G15" s="29">
        <v>36750390000</v>
      </c>
      <c r="H15" s="11">
        <v>886611883</v>
      </c>
      <c r="I15" s="39">
        <v>0</v>
      </c>
      <c r="J15" s="28">
        <v>886611883</v>
      </c>
      <c r="K15" s="11">
        <v>2787088216</v>
      </c>
      <c r="L15" s="11">
        <v>2823084176</v>
      </c>
      <c r="M15" s="30">
        <v>5610172392</v>
      </c>
    </row>
    <row r="16" spans="2:13" ht="19.5">
      <c r="B16" s="5">
        <v>11</v>
      </c>
      <c r="C16" s="1" t="s">
        <v>50</v>
      </c>
      <c r="D16" s="42" t="s">
        <v>19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51</v>
      </c>
      <c r="D17" s="41" t="s">
        <v>19</v>
      </c>
      <c r="E17" s="14">
        <v>0</v>
      </c>
      <c r="F17" s="14">
        <v>0</v>
      </c>
      <c r="G17" s="29">
        <v>0</v>
      </c>
      <c r="H17" s="14">
        <v>0</v>
      </c>
      <c r="I17" s="14">
        <v>0</v>
      </c>
      <c r="J17" s="29">
        <v>0</v>
      </c>
      <c r="K17" s="14">
        <v>0</v>
      </c>
      <c r="L17" s="14">
        <v>0</v>
      </c>
      <c r="M17" s="30">
        <v>0</v>
      </c>
    </row>
    <row r="18" spans="2:13" ht="20.25">
      <c r="B18" s="5">
        <v>13</v>
      </c>
      <c r="C18" s="1" t="s">
        <v>25</v>
      </c>
      <c r="D18" s="42" t="s">
        <v>56</v>
      </c>
      <c r="E18" s="12">
        <v>1122543194233</v>
      </c>
      <c r="F18" s="12">
        <v>4125388439863</v>
      </c>
      <c r="G18" s="28">
        <v>5247931634096</v>
      </c>
      <c r="H18" s="12">
        <v>80491457360</v>
      </c>
      <c r="I18" s="12">
        <v>177336578522</v>
      </c>
      <c r="J18" s="28">
        <v>257828035882</v>
      </c>
      <c r="K18" s="28">
        <v>433097705767</v>
      </c>
      <c r="L18" s="12">
        <v>1194469952892</v>
      </c>
      <c r="M18" s="30">
        <v>1627567658659</v>
      </c>
    </row>
    <row r="19" spans="2:13" ht="20.25">
      <c r="B19" s="4">
        <v>14</v>
      </c>
      <c r="C19" s="2" t="s">
        <v>12</v>
      </c>
      <c r="D19" s="43" t="s">
        <v>57</v>
      </c>
      <c r="E19" s="13">
        <v>1608079498322</v>
      </c>
      <c r="F19" s="13">
        <v>538206957866</v>
      </c>
      <c r="G19" s="28">
        <v>2146286456188</v>
      </c>
      <c r="H19" s="13">
        <v>1944984473207</v>
      </c>
      <c r="I19" s="21">
        <v>1516293970024</v>
      </c>
      <c r="J19" s="29">
        <v>3461278443231</v>
      </c>
      <c r="K19" s="13">
        <v>179564521499</v>
      </c>
      <c r="L19" s="13">
        <v>79989658441</v>
      </c>
      <c r="M19" s="30">
        <v>259554179940</v>
      </c>
    </row>
    <row r="20" spans="2:13" ht="20.25">
      <c r="B20" s="32">
        <v>15</v>
      </c>
      <c r="C20" s="10" t="s">
        <v>13</v>
      </c>
      <c r="D20" s="46" t="s">
        <v>57</v>
      </c>
      <c r="E20" s="33">
        <v>1260276180000</v>
      </c>
      <c r="F20" s="33">
        <v>5001108030000</v>
      </c>
      <c r="G20" s="28">
        <v>6261384210000</v>
      </c>
      <c r="H20" s="35">
        <v>266924526024</v>
      </c>
      <c r="I20" s="34">
        <v>516851118210</v>
      </c>
      <c r="J20" s="29">
        <v>783775644234</v>
      </c>
      <c r="K20" s="33">
        <v>2937735341031</v>
      </c>
      <c r="L20" s="33">
        <v>7762149598185</v>
      </c>
      <c r="M20" s="30">
        <v>10699884939216</v>
      </c>
    </row>
    <row r="21" spans="2:13" ht="20.25">
      <c r="B21" s="4">
        <v>16</v>
      </c>
      <c r="C21" s="2" t="s">
        <v>26</v>
      </c>
      <c r="D21" s="43" t="s">
        <v>57</v>
      </c>
      <c r="E21" s="13">
        <v>732492115612</v>
      </c>
      <c r="F21" s="13">
        <v>498587170881</v>
      </c>
      <c r="G21" s="28">
        <v>1231079286493</v>
      </c>
      <c r="H21" s="13">
        <v>210114821882</v>
      </c>
      <c r="I21" s="21">
        <v>8188356266</v>
      </c>
      <c r="J21" s="29">
        <v>218303178148</v>
      </c>
      <c r="K21" s="13">
        <v>68727243917</v>
      </c>
      <c r="L21" s="13">
        <v>57958288168</v>
      </c>
      <c r="M21" s="30">
        <v>126685532085</v>
      </c>
    </row>
    <row r="22" spans="2:13" ht="20.25">
      <c r="B22" s="32">
        <v>17</v>
      </c>
      <c r="C22" s="10" t="s">
        <v>30</v>
      </c>
      <c r="D22" s="46" t="s">
        <v>57</v>
      </c>
      <c r="E22" s="33">
        <v>915342977618</v>
      </c>
      <c r="F22" s="33">
        <v>1824427018996</v>
      </c>
      <c r="G22" s="28">
        <v>2739769996614</v>
      </c>
      <c r="H22" s="35">
        <v>64902591461</v>
      </c>
      <c r="I22" s="34">
        <v>128896302400</v>
      </c>
      <c r="J22" s="29">
        <v>193798893861</v>
      </c>
      <c r="K22" s="33">
        <v>141991560707</v>
      </c>
      <c r="L22" s="33">
        <v>411095063091</v>
      </c>
      <c r="M22" s="30">
        <v>553086623798</v>
      </c>
    </row>
    <row r="23" spans="2:13" ht="20.25">
      <c r="B23" s="32">
        <v>18</v>
      </c>
      <c r="C23" s="10" t="s">
        <v>52</v>
      </c>
      <c r="D23" s="46" t="s">
        <v>19</v>
      </c>
      <c r="E23" s="33">
        <v>0</v>
      </c>
      <c r="F23" s="33">
        <v>0</v>
      </c>
      <c r="G23" s="28">
        <v>0</v>
      </c>
      <c r="H23" s="35">
        <v>0</v>
      </c>
      <c r="I23" s="34">
        <v>0</v>
      </c>
      <c r="J23" s="29">
        <v>0</v>
      </c>
      <c r="K23" s="33">
        <v>0</v>
      </c>
      <c r="L23" s="33">
        <v>0</v>
      </c>
      <c r="M23" s="30">
        <v>0</v>
      </c>
    </row>
    <row r="24" spans="2:13" ht="20.25">
      <c r="B24" s="4">
        <v>19</v>
      </c>
      <c r="C24" s="2" t="s">
        <v>27</v>
      </c>
      <c r="D24" s="43" t="s">
        <v>56</v>
      </c>
      <c r="E24" s="13">
        <v>20837733297865</v>
      </c>
      <c r="F24" s="13">
        <v>36710225159239</v>
      </c>
      <c r="G24" s="28">
        <v>57547958457104</v>
      </c>
      <c r="H24" s="11">
        <v>9708784555970</v>
      </c>
      <c r="I24" s="21">
        <v>13622097503108</v>
      </c>
      <c r="J24" s="29">
        <v>23330882059078</v>
      </c>
      <c r="K24" s="13">
        <v>14802140340800</v>
      </c>
      <c r="L24" s="13">
        <v>20353265845561</v>
      </c>
      <c r="M24" s="30">
        <v>35155406186361</v>
      </c>
    </row>
    <row r="25" spans="2:13" ht="20.25">
      <c r="B25" s="5">
        <v>20</v>
      </c>
      <c r="C25" s="1" t="s">
        <v>14</v>
      </c>
      <c r="D25" s="44" t="s">
        <v>57</v>
      </c>
      <c r="E25" s="16">
        <v>120607859576</v>
      </c>
      <c r="F25" s="12">
        <v>234152384452</v>
      </c>
      <c r="G25" s="28">
        <v>354760244028</v>
      </c>
      <c r="H25" s="12">
        <v>15070165111</v>
      </c>
      <c r="I25" s="36">
        <v>24060569633</v>
      </c>
      <c r="J25" s="28">
        <v>39130734744</v>
      </c>
      <c r="K25" s="12">
        <v>32269624618</v>
      </c>
      <c r="L25" s="12">
        <v>21595306818</v>
      </c>
      <c r="M25" s="31">
        <v>53864931436</v>
      </c>
    </row>
    <row r="26" spans="2:13" ht="20.25">
      <c r="B26" s="4">
        <v>21</v>
      </c>
      <c r="C26" s="2" t="s">
        <v>34</v>
      </c>
      <c r="D26" s="43" t="s">
        <v>57</v>
      </c>
      <c r="E26" s="13">
        <v>44695062594</v>
      </c>
      <c r="F26" s="13">
        <v>202167637056</v>
      </c>
      <c r="G26" s="28">
        <v>246862699650</v>
      </c>
      <c r="H26" s="11">
        <v>0</v>
      </c>
      <c r="I26" s="21">
        <v>0</v>
      </c>
      <c r="J26" s="29">
        <v>0</v>
      </c>
      <c r="K26" s="13">
        <v>20669555900</v>
      </c>
      <c r="L26" s="13">
        <v>134914865176</v>
      </c>
      <c r="M26" s="30">
        <v>155584421076</v>
      </c>
    </row>
    <row r="27" spans="2:13" ht="20.25">
      <c r="B27" s="5">
        <v>22</v>
      </c>
      <c r="C27" s="1" t="s">
        <v>15</v>
      </c>
      <c r="D27" s="44" t="s">
        <v>33</v>
      </c>
      <c r="E27" s="16">
        <v>194849267000</v>
      </c>
      <c r="F27" s="12">
        <v>119420654000</v>
      </c>
      <c r="G27" s="28">
        <v>314269921000</v>
      </c>
      <c r="H27" s="12">
        <v>0</v>
      </c>
      <c r="I27" s="36">
        <v>0</v>
      </c>
      <c r="J27" s="28">
        <v>0</v>
      </c>
      <c r="K27" s="12">
        <v>0</v>
      </c>
      <c r="L27" s="12">
        <v>0</v>
      </c>
      <c r="M27" s="31">
        <v>0</v>
      </c>
    </row>
    <row r="28" spans="2:13" ht="20.25">
      <c r="B28" s="4">
        <v>23</v>
      </c>
      <c r="C28" s="2" t="s">
        <v>16</v>
      </c>
      <c r="D28" s="43" t="s">
        <v>57</v>
      </c>
      <c r="E28" s="13">
        <v>995148680000</v>
      </c>
      <c r="F28" s="13">
        <v>5013643390000</v>
      </c>
      <c r="G28" s="28">
        <v>6008792070000</v>
      </c>
      <c r="H28" s="11">
        <v>2118780382610</v>
      </c>
      <c r="I28" s="21">
        <v>4312608310516</v>
      </c>
      <c r="J28" s="29">
        <v>6431388693126</v>
      </c>
      <c r="K28" s="13">
        <v>201816814941</v>
      </c>
      <c r="L28" s="13">
        <v>546805064683</v>
      </c>
      <c r="M28" s="30">
        <v>748621879624</v>
      </c>
    </row>
    <row r="29" spans="2:13" ht="20.25">
      <c r="B29" s="5">
        <v>24</v>
      </c>
      <c r="C29" s="1" t="s">
        <v>53</v>
      </c>
      <c r="D29" s="44" t="s">
        <v>19</v>
      </c>
      <c r="E29" s="16">
        <v>0</v>
      </c>
      <c r="F29" s="12">
        <v>0</v>
      </c>
      <c r="G29" s="28">
        <v>0</v>
      </c>
      <c r="H29" s="12">
        <v>0</v>
      </c>
      <c r="I29" s="36">
        <v>0</v>
      </c>
      <c r="J29" s="28">
        <v>0</v>
      </c>
      <c r="K29" s="12">
        <v>0</v>
      </c>
      <c r="L29" s="12">
        <v>0</v>
      </c>
      <c r="M29" s="31">
        <v>0</v>
      </c>
    </row>
    <row r="30" spans="2:13" ht="20.25">
      <c r="B30" s="4">
        <v>25</v>
      </c>
      <c r="C30" s="2" t="s">
        <v>17</v>
      </c>
      <c r="D30" s="43" t="s">
        <v>56</v>
      </c>
      <c r="E30" s="13">
        <v>2257028439662</v>
      </c>
      <c r="F30" s="13">
        <v>4682638742669</v>
      </c>
      <c r="G30" s="28">
        <v>6939667182331</v>
      </c>
      <c r="H30" s="11">
        <v>537145343422</v>
      </c>
      <c r="I30" s="21">
        <v>349031489882</v>
      </c>
      <c r="J30" s="29">
        <v>886176833304</v>
      </c>
      <c r="K30" s="13">
        <v>8574253425322</v>
      </c>
      <c r="L30" s="13">
        <v>16211042867450</v>
      </c>
      <c r="M30" s="30">
        <v>24785296292772</v>
      </c>
    </row>
    <row r="31" spans="2:13" ht="20.25">
      <c r="B31" s="5">
        <v>26</v>
      </c>
      <c r="C31" s="1" t="s">
        <v>18</v>
      </c>
      <c r="D31" s="44" t="s">
        <v>57</v>
      </c>
      <c r="E31" s="16">
        <v>4441966203943</v>
      </c>
      <c r="F31" s="12">
        <v>12017157016431</v>
      </c>
      <c r="G31" s="28">
        <v>16459123220374</v>
      </c>
      <c r="H31" s="12">
        <v>30395799385641</v>
      </c>
      <c r="I31" s="36">
        <v>41240018631949</v>
      </c>
      <c r="J31" s="28">
        <v>71635818017590</v>
      </c>
      <c r="K31" s="12">
        <v>1516196352809</v>
      </c>
      <c r="L31" s="12">
        <v>470138619838</v>
      </c>
      <c r="M31" s="31">
        <v>1986334972647</v>
      </c>
    </row>
    <row r="32" spans="2:13" ht="20.25">
      <c r="B32" s="4">
        <v>27</v>
      </c>
      <c r="C32" s="2" t="s">
        <v>28</v>
      </c>
      <c r="D32" s="43" t="s">
        <v>56</v>
      </c>
      <c r="E32" s="13">
        <v>29501557174980</v>
      </c>
      <c r="F32" s="13">
        <v>47336960454521</v>
      </c>
      <c r="G32" s="28">
        <v>76838517629501</v>
      </c>
      <c r="H32" s="11">
        <v>15875378464049</v>
      </c>
      <c r="I32" s="21">
        <v>16197733598257</v>
      </c>
      <c r="J32" s="29">
        <v>32073112062306</v>
      </c>
      <c r="K32" s="13">
        <v>25841925905561</v>
      </c>
      <c r="L32" s="13">
        <v>37481117306793</v>
      </c>
      <c r="M32" s="30">
        <v>63323043212354</v>
      </c>
    </row>
    <row r="33" spans="2:13" ht="20.25">
      <c r="B33" s="5">
        <v>28</v>
      </c>
      <c r="C33" s="1" t="s">
        <v>31</v>
      </c>
      <c r="D33" s="44" t="s">
        <v>46</v>
      </c>
      <c r="E33" s="16">
        <v>62796529964</v>
      </c>
      <c r="F33" s="12">
        <v>37005061609</v>
      </c>
      <c r="G33" s="28">
        <v>99801591573</v>
      </c>
      <c r="H33" s="12">
        <v>11502190205</v>
      </c>
      <c r="I33" s="36">
        <v>2773556394</v>
      </c>
      <c r="J33" s="28">
        <v>14275746599</v>
      </c>
      <c r="K33" s="12">
        <v>33089310965</v>
      </c>
      <c r="L33" s="12">
        <v>12877858208</v>
      </c>
      <c r="M33" s="31">
        <v>45967169173</v>
      </c>
    </row>
    <row r="34" spans="2:13" ht="20.25" thickBot="1">
      <c r="B34" s="53" t="s">
        <v>20</v>
      </c>
      <c r="C34" s="60"/>
      <c r="D34" s="37"/>
      <c r="E34" s="25">
        <f>SUM(E6:E33)</f>
        <v>80823100626376</v>
      </c>
      <c r="F34" s="25">
        <f aca="true" t="shared" si="0" ref="F34:M34">SUM(F6:F33)</f>
        <v>132274125215992</v>
      </c>
      <c r="G34" s="25">
        <f t="shared" si="0"/>
        <v>213097225842368</v>
      </c>
      <c r="H34" s="25">
        <f t="shared" si="0"/>
        <v>75279807748152</v>
      </c>
      <c r="I34" s="25">
        <f t="shared" si="0"/>
        <v>88776234625254</v>
      </c>
      <c r="J34" s="25">
        <f t="shared" si="0"/>
        <v>164056042373406</v>
      </c>
      <c r="K34" s="25">
        <f t="shared" si="0"/>
        <v>59516661092514</v>
      </c>
      <c r="L34" s="25">
        <f t="shared" si="0"/>
        <v>90149955582825</v>
      </c>
      <c r="M34" s="25">
        <f t="shared" si="0"/>
        <v>149666616675339</v>
      </c>
    </row>
    <row r="35" spans="7:13" ht="21" thickBot="1" thickTop="1">
      <c r="G35" s="25"/>
      <c r="J35" s="25"/>
      <c r="M35" s="26"/>
    </row>
    <row r="36" spans="7:13" ht="21" thickBot="1" thickTop="1">
      <c r="G36" s="25"/>
      <c r="J36" s="25"/>
      <c r="M36" s="26"/>
    </row>
    <row r="37" spans="7:13" ht="21" thickBot="1" thickTop="1">
      <c r="G37" s="25"/>
      <c r="J37" s="25"/>
      <c r="M37" s="26"/>
    </row>
    <row r="38" spans="7:13" ht="21" thickBot="1" thickTop="1">
      <c r="G38" s="25"/>
      <c r="J38" s="25"/>
      <c r="M38" s="26"/>
    </row>
    <row r="39" spans="7:13" ht="21" thickBot="1" thickTop="1">
      <c r="G39" s="25"/>
      <c r="J39" s="25"/>
      <c r="M39" s="26"/>
    </row>
    <row r="40" ht="13.5" thickTop="1"/>
    <row r="42" spans="7:13" ht="12.75">
      <c r="G42" s="47"/>
      <c r="J42" s="47"/>
      <c r="M42" s="47"/>
    </row>
    <row r="46" ht="12.75">
      <c r="J46" s="47"/>
    </row>
    <row r="62" ht="12.75">
      <c r="Q62">
        <f>SUM(M49:M59)</f>
        <v>0</v>
      </c>
    </row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Q62"/>
  <sheetViews>
    <sheetView rightToLeft="1" zoomScalePageLayoutView="0" workbookViewId="0" topLeftCell="B7">
      <selection activeCell="C12" sqref="C12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5" width="17.421875" style="0" customWidth="1"/>
    <col min="6" max="6" width="20.140625" style="0" customWidth="1"/>
    <col min="7" max="7" width="29.00390625" style="0" customWidth="1"/>
    <col min="8" max="9" width="17.421875" style="0" customWidth="1"/>
    <col min="10" max="10" width="31.00390625" style="0" customWidth="1"/>
    <col min="11" max="12" width="17.421875" style="0" customWidth="1"/>
    <col min="13" max="13" width="28.00390625" style="0" customWidth="1"/>
  </cols>
  <sheetData>
    <row r="1" spans="2:13" ht="70.5" customHeight="1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54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56</v>
      </c>
      <c r="E6" s="17">
        <v>2310418962351</v>
      </c>
      <c r="F6" s="18">
        <v>1125096966991</v>
      </c>
      <c r="G6" s="27">
        <v>3435515929342</v>
      </c>
      <c r="H6" s="19">
        <v>1194736415566</v>
      </c>
      <c r="I6" s="19">
        <v>810850876144</v>
      </c>
      <c r="J6" s="27">
        <v>2005587291710</v>
      </c>
      <c r="K6" s="19">
        <v>762926244926</v>
      </c>
      <c r="L6" s="19">
        <v>371752809151</v>
      </c>
      <c r="M6" s="30">
        <v>1134679054077</v>
      </c>
    </row>
    <row r="7" spans="2:13" ht="20.25">
      <c r="B7" s="4">
        <v>2</v>
      </c>
      <c r="C7" s="2" t="s">
        <v>47</v>
      </c>
      <c r="D7" s="41" t="s">
        <v>19</v>
      </c>
      <c r="E7" s="11">
        <v>0</v>
      </c>
      <c r="F7" s="11">
        <v>0</v>
      </c>
      <c r="G7" s="28">
        <v>0</v>
      </c>
      <c r="H7" s="13">
        <v>0</v>
      </c>
      <c r="I7" s="13">
        <v>0</v>
      </c>
      <c r="J7" s="28">
        <v>0</v>
      </c>
      <c r="K7" s="13">
        <v>0</v>
      </c>
      <c r="L7" s="11">
        <v>0</v>
      </c>
      <c r="M7" s="30">
        <v>0</v>
      </c>
    </row>
    <row r="8" spans="2:13" ht="20.25">
      <c r="B8" s="5">
        <v>3</v>
      </c>
      <c r="C8" s="1" t="s">
        <v>48</v>
      </c>
      <c r="D8" s="42" t="s">
        <v>19</v>
      </c>
      <c r="E8" s="12">
        <v>0</v>
      </c>
      <c r="F8" s="12">
        <v>0</v>
      </c>
      <c r="G8" s="28">
        <v>0</v>
      </c>
      <c r="H8" s="12">
        <v>0</v>
      </c>
      <c r="I8" s="12">
        <v>0</v>
      </c>
      <c r="J8" s="28">
        <v>0</v>
      </c>
      <c r="K8" s="12">
        <v>0</v>
      </c>
      <c r="L8" s="12">
        <v>0</v>
      </c>
      <c r="M8" s="30">
        <v>0</v>
      </c>
    </row>
    <row r="9" spans="2:13" ht="20.25">
      <c r="B9" s="4">
        <v>4</v>
      </c>
      <c r="C9" s="2" t="s">
        <v>9</v>
      </c>
      <c r="D9" s="43" t="s">
        <v>56</v>
      </c>
      <c r="E9" s="13">
        <v>845491450000</v>
      </c>
      <c r="F9" s="11">
        <v>337618240000</v>
      </c>
      <c r="G9" s="28">
        <v>1183109690000</v>
      </c>
      <c r="H9" s="13">
        <v>4752056162714</v>
      </c>
      <c r="I9" s="11">
        <v>1882000736482</v>
      </c>
      <c r="J9" s="28">
        <v>6634056899196</v>
      </c>
      <c r="K9" s="11">
        <v>612256713907</v>
      </c>
      <c r="L9" s="11">
        <v>89900639313</v>
      </c>
      <c r="M9" s="30">
        <v>702157353220</v>
      </c>
    </row>
    <row r="10" spans="2:13" ht="20.25">
      <c r="B10" s="5">
        <v>5</v>
      </c>
      <c r="C10" s="1" t="s">
        <v>23</v>
      </c>
      <c r="D10" s="42" t="s">
        <v>56</v>
      </c>
      <c r="E10" s="12">
        <v>7273816176131</v>
      </c>
      <c r="F10" s="12">
        <v>1122795546856</v>
      </c>
      <c r="G10" s="28">
        <v>8396611722987</v>
      </c>
      <c r="H10" s="12">
        <v>3827115047024</v>
      </c>
      <c r="I10" s="12">
        <v>1288285472892</v>
      </c>
      <c r="J10" s="28">
        <v>5115400519916</v>
      </c>
      <c r="K10" s="12">
        <v>922764891565</v>
      </c>
      <c r="L10" s="12">
        <v>250606528828</v>
      </c>
      <c r="M10" s="30">
        <v>1173371420393</v>
      </c>
    </row>
    <row r="11" spans="2:13" ht="20.25">
      <c r="B11" s="4">
        <v>6</v>
      </c>
      <c r="C11" s="2" t="s">
        <v>24</v>
      </c>
      <c r="D11" s="43" t="s">
        <v>35</v>
      </c>
      <c r="E11" s="13">
        <v>103838690000</v>
      </c>
      <c r="F11" s="21">
        <v>270948574000</v>
      </c>
      <c r="G11" s="28">
        <v>374787264000</v>
      </c>
      <c r="H11" s="11">
        <v>6830463614</v>
      </c>
      <c r="I11" s="11">
        <v>52225940013</v>
      </c>
      <c r="J11" s="28">
        <v>59056403627</v>
      </c>
      <c r="K11" s="11">
        <v>1055061837</v>
      </c>
      <c r="L11" s="11">
        <v>4347836899</v>
      </c>
      <c r="M11" s="31">
        <v>5402898736</v>
      </c>
    </row>
    <row r="12" spans="2:13" ht="20.25">
      <c r="B12" s="5">
        <v>7</v>
      </c>
      <c r="C12" s="1" t="s">
        <v>70</v>
      </c>
      <c r="D12" s="44" t="s">
        <v>56</v>
      </c>
      <c r="E12" s="16">
        <v>0</v>
      </c>
      <c r="F12" s="12">
        <v>605932601838</v>
      </c>
      <c r="G12" s="28">
        <v>605932601838</v>
      </c>
      <c r="H12" s="16">
        <v>0</v>
      </c>
      <c r="I12" s="16">
        <v>373651937315</v>
      </c>
      <c r="J12" s="28">
        <v>373651937315</v>
      </c>
      <c r="K12" s="12">
        <v>0</v>
      </c>
      <c r="L12" s="12">
        <v>320284882515</v>
      </c>
      <c r="M12" s="30">
        <v>320284882515</v>
      </c>
    </row>
    <row r="13" spans="2:13" ht="19.5">
      <c r="B13" s="4">
        <v>8</v>
      </c>
      <c r="C13" s="2" t="s">
        <v>10</v>
      </c>
      <c r="D13" s="41" t="s">
        <v>56</v>
      </c>
      <c r="E13" s="14">
        <v>4307335365434</v>
      </c>
      <c r="F13" s="14">
        <v>8487233864438</v>
      </c>
      <c r="G13" s="29">
        <v>12794569229872</v>
      </c>
      <c r="H13" s="14">
        <v>1839562880046</v>
      </c>
      <c r="I13" s="14">
        <v>3348222802430</v>
      </c>
      <c r="J13" s="29">
        <v>5187785682476</v>
      </c>
      <c r="K13" s="14">
        <v>2158579457376</v>
      </c>
      <c r="L13" s="14">
        <v>3783408004374</v>
      </c>
      <c r="M13" s="30">
        <v>5941987461750</v>
      </c>
    </row>
    <row r="14" spans="2:13" ht="19.5">
      <c r="B14" s="5">
        <v>9</v>
      </c>
      <c r="C14" s="1" t="s">
        <v>49</v>
      </c>
      <c r="D14" s="42" t="s">
        <v>19</v>
      </c>
      <c r="E14" s="15">
        <v>0</v>
      </c>
      <c r="F14" s="15">
        <v>0</v>
      </c>
      <c r="G14" s="29">
        <v>0</v>
      </c>
      <c r="H14" s="15">
        <v>0</v>
      </c>
      <c r="I14" s="15">
        <v>0</v>
      </c>
      <c r="J14" s="29">
        <v>0</v>
      </c>
      <c r="K14" s="20">
        <v>0</v>
      </c>
      <c r="L14" s="20">
        <v>0</v>
      </c>
      <c r="M14" s="30">
        <v>0</v>
      </c>
    </row>
    <row r="15" spans="2:13" ht="20.25">
      <c r="B15" s="4">
        <v>10</v>
      </c>
      <c r="C15" s="2" t="s">
        <v>11</v>
      </c>
      <c r="D15" s="45" t="s">
        <v>32</v>
      </c>
      <c r="E15" s="21">
        <v>10789500000</v>
      </c>
      <c r="F15" s="38">
        <v>25960890000</v>
      </c>
      <c r="G15" s="29">
        <v>36750390000</v>
      </c>
      <c r="H15" s="11">
        <v>886611883</v>
      </c>
      <c r="I15" s="39">
        <v>0</v>
      </c>
      <c r="J15" s="28">
        <v>886611883</v>
      </c>
      <c r="K15" s="11">
        <v>2787088216</v>
      </c>
      <c r="L15" s="11">
        <v>2823084176</v>
      </c>
      <c r="M15" s="30">
        <v>5610172392</v>
      </c>
    </row>
    <row r="16" spans="2:13" ht="19.5">
      <c r="B16" s="5">
        <v>11</v>
      </c>
      <c r="C16" s="1" t="s">
        <v>50</v>
      </c>
      <c r="D16" s="42" t="s">
        <v>19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51</v>
      </c>
      <c r="D17" s="41" t="s">
        <v>19</v>
      </c>
      <c r="E17" s="14">
        <v>0</v>
      </c>
      <c r="F17" s="14">
        <v>0</v>
      </c>
      <c r="G17" s="29">
        <v>0</v>
      </c>
      <c r="H17" s="14">
        <v>0</v>
      </c>
      <c r="I17" s="14">
        <v>0</v>
      </c>
      <c r="J17" s="29">
        <v>0</v>
      </c>
      <c r="K17" s="14">
        <v>0</v>
      </c>
      <c r="L17" s="14">
        <v>0</v>
      </c>
      <c r="M17" s="30">
        <v>0</v>
      </c>
    </row>
    <row r="18" spans="2:13" ht="20.25">
      <c r="B18" s="5">
        <v>13</v>
      </c>
      <c r="C18" s="1" t="s">
        <v>25</v>
      </c>
      <c r="D18" s="42" t="s">
        <v>56</v>
      </c>
      <c r="E18" s="12">
        <v>1122543194233</v>
      </c>
      <c r="F18" s="12">
        <v>4125388439863</v>
      </c>
      <c r="G18" s="28">
        <v>5247931634096</v>
      </c>
      <c r="H18" s="12">
        <v>80491457360</v>
      </c>
      <c r="I18" s="12">
        <v>177336578522</v>
      </c>
      <c r="J18" s="28">
        <v>257828035882</v>
      </c>
      <c r="K18" s="28">
        <v>433097705767</v>
      </c>
      <c r="L18" s="12">
        <v>1194469952892</v>
      </c>
      <c r="M18" s="30">
        <v>1627567658659</v>
      </c>
    </row>
    <row r="19" spans="2:13" ht="20.25">
      <c r="B19" s="4">
        <v>14</v>
      </c>
      <c r="C19" s="2" t="s">
        <v>12</v>
      </c>
      <c r="D19" s="43" t="s">
        <v>56</v>
      </c>
      <c r="E19" s="13">
        <v>1443488753407</v>
      </c>
      <c r="F19" s="13">
        <v>511311377061</v>
      </c>
      <c r="G19" s="28">
        <v>1954800130468</v>
      </c>
      <c r="H19" s="13">
        <v>1465988927414</v>
      </c>
      <c r="I19" s="21">
        <v>1270421450989</v>
      </c>
      <c r="J19" s="29">
        <v>2736410378403</v>
      </c>
      <c r="K19" s="13">
        <v>76729025763</v>
      </c>
      <c r="L19" s="13">
        <v>48872880756</v>
      </c>
      <c r="M19" s="30">
        <v>125601906519</v>
      </c>
    </row>
    <row r="20" spans="2:13" ht="20.25">
      <c r="B20" s="32">
        <v>15</v>
      </c>
      <c r="C20" s="10" t="s">
        <v>13</v>
      </c>
      <c r="D20" s="46" t="s">
        <v>56</v>
      </c>
      <c r="E20" s="33">
        <v>1202710950000</v>
      </c>
      <c r="F20" s="33">
        <v>4618545430000</v>
      </c>
      <c r="G20" s="28">
        <v>5821256380000</v>
      </c>
      <c r="H20" s="35">
        <v>166822811178</v>
      </c>
      <c r="I20" s="34">
        <v>721637066946</v>
      </c>
      <c r="J20" s="29">
        <v>888459878124</v>
      </c>
      <c r="K20" s="33">
        <v>3145829031152</v>
      </c>
      <c r="L20" s="33">
        <v>10415480709911</v>
      </c>
      <c r="M20" s="30">
        <v>13561309741063</v>
      </c>
    </row>
    <row r="21" spans="2:13" ht="20.25">
      <c r="B21" s="4">
        <v>16</v>
      </c>
      <c r="C21" s="2" t="s">
        <v>26</v>
      </c>
      <c r="D21" s="43" t="s">
        <v>56</v>
      </c>
      <c r="E21" s="13">
        <v>640582035879</v>
      </c>
      <c r="F21" s="13">
        <v>418578604580</v>
      </c>
      <c r="G21" s="28">
        <v>1059160640459</v>
      </c>
      <c r="H21" s="13">
        <v>217886205856</v>
      </c>
      <c r="I21" s="21">
        <v>202735024</v>
      </c>
      <c r="J21" s="29">
        <v>218088940880</v>
      </c>
      <c r="K21" s="13">
        <v>64538528395</v>
      </c>
      <c r="L21" s="13">
        <v>54496767945</v>
      </c>
      <c r="M21" s="30">
        <v>119035296340</v>
      </c>
    </row>
    <row r="22" spans="2:13" ht="20.25">
      <c r="B22" s="32">
        <v>17</v>
      </c>
      <c r="C22" s="10" t="s">
        <v>30</v>
      </c>
      <c r="D22" s="46" t="s">
        <v>46</v>
      </c>
      <c r="E22" s="33">
        <v>782889439249</v>
      </c>
      <c r="F22" s="33">
        <v>1572073862789</v>
      </c>
      <c r="G22" s="28">
        <v>2354963302038</v>
      </c>
      <c r="H22" s="35">
        <v>0</v>
      </c>
      <c r="I22" s="34">
        <v>0</v>
      </c>
      <c r="J22" s="29">
        <v>0</v>
      </c>
      <c r="K22" s="33">
        <v>114260190918</v>
      </c>
      <c r="L22" s="33">
        <v>301250086189</v>
      </c>
      <c r="M22" s="30">
        <v>415510277107</v>
      </c>
    </row>
    <row r="23" spans="2:13" ht="20.25">
      <c r="B23" s="32">
        <v>18</v>
      </c>
      <c r="C23" s="10" t="s">
        <v>52</v>
      </c>
      <c r="D23" s="46" t="s">
        <v>19</v>
      </c>
      <c r="E23" s="33">
        <v>0</v>
      </c>
      <c r="F23" s="33">
        <v>0</v>
      </c>
      <c r="G23" s="28">
        <v>0</v>
      </c>
      <c r="H23" s="35">
        <v>0</v>
      </c>
      <c r="I23" s="34">
        <v>0</v>
      </c>
      <c r="J23" s="29">
        <v>0</v>
      </c>
      <c r="K23" s="33">
        <v>0</v>
      </c>
      <c r="L23" s="33">
        <v>0</v>
      </c>
      <c r="M23" s="30">
        <v>0</v>
      </c>
    </row>
    <row r="24" spans="2:13" ht="20.25">
      <c r="B24" s="4">
        <v>19</v>
      </c>
      <c r="C24" s="2" t="s">
        <v>27</v>
      </c>
      <c r="D24" s="43" t="s">
        <v>56</v>
      </c>
      <c r="E24" s="13">
        <v>20837733297865</v>
      </c>
      <c r="F24" s="13">
        <v>36710225159239</v>
      </c>
      <c r="G24" s="28">
        <v>57547958457104</v>
      </c>
      <c r="H24" s="11">
        <v>9708784555970</v>
      </c>
      <c r="I24" s="21">
        <v>13622097503108</v>
      </c>
      <c r="J24" s="29">
        <v>23330882059078</v>
      </c>
      <c r="K24" s="13">
        <v>14802140340800</v>
      </c>
      <c r="L24" s="13">
        <v>20353265845561</v>
      </c>
      <c r="M24" s="30">
        <v>35155406186361</v>
      </c>
    </row>
    <row r="25" spans="2:13" ht="20.25">
      <c r="B25" s="5">
        <v>20</v>
      </c>
      <c r="C25" s="1" t="s">
        <v>14</v>
      </c>
      <c r="D25" s="44" t="s">
        <v>56</v>
      </c>
      <c r="E25" s="16">
        <v>104089722482</v>
      </c>
      <c r="F25" s="12">
        <v>208428780453</v>
      </c>
      <c r="G25" s="28">
        <v>312518502935</v>
      </c>
      <c r="H25" s="12">
        <v>13583513609</v>
      </c>
      <c r="I25" s="36">
        <v>21988616101</v>
      </c>
      <c r="J25" s="28">
        <v>35572129710</v>
      </c>
      <c r="K25" s="12">
        <v>36979595359</v>
      </c>
      <c r="L25" s="12">
        <v>17384587229</v>
      </c>
      <c r="M25" s="31">
        <v>54364182588</v>
      </c>
    </row>
    <row r="26" spans="2:13" ht="20.25">
      <c r="B26" s="4">
        <v>21</v>
      </c>
      <c r="C26" s="2" t="s">
        <v>34</v>
      </c>
      <c r="D26" s="43" t="s">
        <v>56</v>
      </c>
      <c r="E26" s="13">
        <v>42342235502</v>
      </c>
      <c r="F26" s="13">
        <v>182241907955</v>
      </c>
      <c r="G26" s="28">
        <v>224584143457</v>
      </c>
      <c r="H26" s="11">
        <v>0</v>
      </c>
      <c r="I26" s="21">
        <v>0</v>
      </c>
      <c r="J26" s="29">
        <v>0</v>
      </c>
      <c r="K26" s="13">
        <v>25079601583</v>
      </c>
      <c r="L26" s="13">
        <v>114182833421</v>
      </c>
      <c r="M26" s="30">
        <v>139262435004</v>
      </c>
    </row>
    <row r="27" spans="2:13" ht="20.25">
      <c r="B27" s="5">
        <v>22</v>
      </c>
      <c r="C27" s="1" t="s">
        <v>15</v>
      </c>
      <c r="D27" s="44" t="s">
        <v>33</v>
      </c>
      <c r="E27" s="16">
        <v>194849267000</v>
      </c>
      <c r="F27" s="12">
        <v>119420654000</v>
      </c>
      <c r="G27" s="28">
        <v>314269921000</v>
      </c>
      <c r="H27" s="12">
        <v>0</v>
      </c>
      <c r="I27" s="36">
        <v>0</v>
      </c>
      <c r="J27" s="28">
        <v>0</v>
      </c>
      <c r="K27" s="12">
        <v>0</v>
      </c>
      <c r="L27" s="12">
        <v>0</v>
      </c>
      <c r="M27" s="31">
        <v>0</v>
      </c>
    </row>
    <row r="28" spans="2:13" ht="20.25">
      <c r="B28" s="4">
        <v>23</v>
      </c>
      <c r="C28" s="2" t="s">
        <v>16</v>
      </c>
      <c r="D28" s="43" t="s">
        <v>56</v>
      </c>
      <c r="E28" s="13">
        <v>957385140000</v>
      </c>
      <c r="F28" s="13">
        <v>4444834640000</v>
      </c>
      <c r="G28" s="28">
        <v>5402219780000</v>
      </c>
      <c r="H28" s="11">
        <v>1902890413417</v>
      </c>
      <c r="I28" s="21">
        <v>3762222179456</v>
      </c>
      <c r="J28" s="29">
        <v>5665112592873</v>
      </c>
      <c r="K28" s="13">
        <v>199977114020</v>
      </c>
      <c r="L28" s="13">
        <v>517377436077</v>
      </c>
      <c r="M28" s="30">
        <v>717354550097</v>
      </c>
    </row>
    <row r="29" spans="2:13" ht="20.25">
      <c r="B29" s="5">
        <v>24</v>
      </c>
      <c r="C29" s="1" t="s">
        <v>53</v>
      </c>
      <c r="D29" s="44" t="s">
        <v>19</v>
      </c>
      <c r="E29" s="16">
        <v>0</v>
      </c>
      <c r="F29" s="12">
        <v>0</v>
      </c>
      <c r="G29" s="28">
        <v>0</v>
      </c>
      <c r="H29" s="12">
        <v>0</v>
      </c>
      <c r="I29" s="36">
        <v>0</v>
      </c>
      <c r="J29" s="28">
        <v>0</v>
      </c>
      <c r="K29" s="12">
        <v>0</v>
      </c>
      <c r="L29" s="12">
        <v>0</v>
      </c>
      <c r="M29" s="31">
        <v>0</v>
      </c>
    </row>
    <row r="30" spans="2:13" ht="20.25">
      <c r="B30" s="4">
        <v>25</v>
      </c>
      <c r="C30" s="2" t="s">
        <v>17</v>
      </c>
      <c r="D30" s="43" t="s">
        <v>56</v>
      </c>
      <c r="E30" s="13">
        <v>2257028439662</v>
      </c>
      <c r="F30" s="13">
        <v>4682638742669</v>
      </c>
      <c r="G30" s="28">
        <v>6939667182331</v>
      </c>
      <c r="H30" s="11">
        <v>537145343422</v>
      </c>
      <c r="I30" s="21">
        <v>349031489882</v>
      </c>
      <c r="J30" s="29">
        <v>886176833304</v>
      </c>
      <c r="K30" s="13">
        <v>8574253425322</v>
      </c>
      <c r="L30" s="13">
        <v>16211042867450</v>
      </c>
      <c r="M30" s="30">
        <v>24785296292772</v>
      </c>
    </row>
    <row r="31" spans="2:13" ht="20.25">
      <c r="B31" s="5">
        <v>26</v>
      </c>
      <c r="C31" s="1" t="s">
        <v>18</v>
      </c>
      <c r="D31" s="44" t="s">
        <v>56</v>
      </c>
      <c r="E31" s="16">
        <v>1633387060000</v>
      </c>
      <c r="F31" s="12">
        <v>6062730790000</v>
      </c>
      <c r="G31" s="28">
        <v>7696117850000</v>
      </c>
      <c r="H31" s="12">
        <v>26499177522678</v>
      </c>
      <c r="I31" s="36">
        <v>35954230358690</v>
      </c>
      <c r="J31" s="28">
        <v>62453407881368</v>
      </c>
      <c r="K31" s="12">
        <v>1516196352809</v>
      </c>
      <c r="L31" s="12">
        <v>470138619838</v>
      </c>
      <c r="M31" s="31">
        <v>1986334972647</v>
      </c>
    </row>
    <row r="32" spans="2:13" ht="20.25">
      <c r="B32" s="4">
        <v>27</v>
      </c>
      <c r="C32" s="2" t="s">
        <v>28</v>
      </c>
      <c r="D32" s="43" t="s">
        <v>56</v>
      </c>
      <c r="E32" s="13">
        <v>29501557174980</v>
      </c>
      <c r="F32" s="13">
        <v>47336960454521</v>
      </c>
      <c r="G32" s="28">
        <v>76838517629501</v>
      </c>
      <c r="H32" s="11">
        <v>15875378464049</v>
      </c>
      <c r="I32" s="21">
        <v>16197733598257</v>
      </c>
      <c r="J32" s="29">
        <v>32073112062306</v>
      </c>
      <c r="K32" s="13">
        <v>25841925905561</v>
      </c>
      <c r="L32" s="13">
        <v>37481117306793</v>
      </c>
      <c r="M32" s="30">
        <v>63323043212354</v>
      </c>
    </row>
    <row r="33" spans="2:13" ht="20.25">
      <c r="B33" s="5">
        <v>28</v>
      </c>
      <c r="C33" s="1" t="s">
        <v>31</v>
      </c>
      <c r="D33" s="44" t="s">
        <v>46</v>
      </c>
      <c r="E33" s="16">
        <v>62796529964</v>
      </c>
      <c r="F33" s="12">
        <v>37005061609</v>
      </c>
      <c r="G33" s="28">
        <v>99801591573</v>
      </c>
      <c r="H33" s="12">
        <v>11502190205</v>
      </c>
      <c r="I33" s="36">
        <v>2773556394</v>
      </c>
      <c r="J33" s="28">
        <v>14275746599</v>
      </c>
      <c r="K33" s="12">
        <v>33089310965</v>
      </c>
      <c r="L33" s="12">
        <v>12877858208</v>
      </c>
      <c r="M33" s="31">
        <v>45967169173</v>
      </c>
    </row>
    <row r="34" spans="2:13" ht="20.25" thickBot="1">
      <c r="B34" s="53" t="s">
        <v>20</v>
      </c>
      <c r="C34" s="60"/>
      <c r="D34" s="37"/>
      <c r="E34" s="25">
        <f>SUM(E6:E33)</f>
        <v>75635073384139</v>
      </c>
      <c r="F34" s="25">
        <f aca="true" t="shared" si="0" ref="F34:M34">SUM(F6:F33)</f>
        <v>123005970588862</v>
      </c>
      <c r="G34" s="25">
        <f t="shared" si="0"/>
        <v>198641043973001</v>
      </c>
      <c r="H34" s="25">
        <f t="shared" si="0"/>
        <v>68100838986005</v>
      </c>
      <c r="I34" s="25">
        <f t="shared" si="0"/>
        <v>79834912898645</v>
      </c>
      <c r="J34" s="25">
        <f t="shared" si="0"/>
        <v>147935751884650</v>
      </c>
      <c r="K34" s="25">
        <f t="shared" si="0"/>
        <v>59324465586241</v>
      </c>
      <c r="L34" s="25">
        <f t="shared" si="0"/>
        <v>92015081537526</v>
      </c>
      <c r="M34" s="25">
        <f t="shared" si="0"/>
        <v>151339547123767</v>
      </c>
    </row>
    <row r="35" spans="7:13" ht="21" thickBot="1" thickTop="1">
      <c r="G35" s="25"/>
      <c r="J35" s="25"/>
      <c r="M35" s="26"/>
    </row>
    <row r="36" spans="7:13" ht="21" thickBot="1" thickTop="1">
      <c r="G36" s="25"/>
      <c r="J36" s="25"/>
      <c r="M36" s="26"/>
    </row>
    <row r="37" spans="7:13" ht="21" thickBot="1" thickTop="1">
      <c r="G37" s="25"/>
      <c r="J37" s="25"/>
      <c r="M37" s="26"/>
    </row>
    <row r="38" spans="7:13" ht="21" thickBot="1" thickTop="1">
      <c r="G38" s="25"/>
      <c r="J38" s="25"/>
      <c r="M38" s="26"/>
    </row>
    <row r="39" spans="7:13" ht="21" thickBot="1" thickTop="1">
      <c r="G39" s="25"/>
      <c r="J39" s="25"/>
      <c r="M39" s="26"/>
    </row>
    <row r="40" ht="13.5" thickTop="1"/>
    <row r="42" spans="7:13" ht="12.75">
      <c r="G42" s="47"/>
      <c r="J42" s="47"/>
      <c r="M42" s="47"/>
    </row>
    <row r="46" ht="12.75">
      <c r="J46" s="47"/>
    </row>
    <row r="62" ht="12.75">
      <c r="Q62">
        <f>SUM(M49:M59)</f>
        <v>0</v>
      </c>
    </row>
  </sheetData>
  <sheetProtection/>
  <mergeCells count="10">
    <mergeCell ref="K4:M4"/>
    <mergeCell ref="B34:C34"/>
    <mergeCell ref="B1:M1"/>
    <mergeCell ref="B2:M2"/>
    <mergeCell ref="B3:M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Q62"/>
  <sheetViews>
    <sheetView rightToLeft="1" zoomScalePageLayoutView="0" workbookViewId="0" topLeftCell="A1">
      <selection activeCell="G49" sqref="G49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5" width="17.421875" style="0" customWidth="1"/>
    <col min="6" max="6" width="20.140625" style="0" customWidth="1"/>
    <col min="7" max="7" width="29.00390625" style="0" customWidth="1"/>
    <col min="8" max="9" width="17.421875" style="0" customWidth="1"/>
    <col min="10" max="10" width="31.00390625" style="0" customWidth="1"/>
    <col min="11" max="12" width="17.421875" style="0" customWidth="1"/>
    <col min="13" max="13" width="28.00390625" style="0" customWidth="1"/>
  </cols>
  <sheetData>
    <row r="1" spans="2:13" ht="70.5" customHeight="1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44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46</v>
      </c>
      <c r="E6" s="17">
        <v>2303526319723</v>
      </c>
      <c r="F6" s="18">
        <v>1147544669847</v>
      </c>
      <c r="G6" s="27">
        <v>3451070989570</v>
      </c>
      <c r="H6" s="19">
        <v>1255202623039</v>
      </c>
      <c r="I6" s="19">
        <v>774224995555</v>
      </c>
      <c r="J6" s="27">
        <v>2029427618594</v>
      </c>
      <c r="K6" s="19">
        <v>699156820328</v>
      </c>
      <c r="L6" s="19">
        <v>247774980401</v>
      </c>
      <c r="M6" s="30">
        <v>946931800729</v>
      </c>
    </row>
    <row r="7" spans="2:13" ht="20.25">
      <c r="B7" s="4">
        <v>2</v>
      </c>
      <c r="C7" s="2" t="s">
        <v>9</v>
      </c>
      <c r="D7" s="41" t="s">
        <v>46</v>
      </c>
      <c r="E7" s="11">
        <v>894401080000</v>
      </c>
      <c r="F7" s="11">
        <v>347083770000</v>
      </c>
      <c r="G7" s="28">
        <v>1241484850000</v>
      </c>
      <c r="H7" s="13">
        <v>4207803472885</v>
      </c>
      <c r="I7" s="13">
        <v>1754438613130</v>
      </c>
      <c r="J7" s="28">
        <v>5962242086015</v>
      </c>
      <c r="K7" s="13">
        <v>593983895069</v>
      </c>
      <c r="L7" s="11">
        <v>90322731005</v>
      </c>
      <c r="M7" s="30">
        <v>684306626074</v>
      </c>
    </row>
    <row r="8" spans="2:13" ht="20.25">
      <c r="B8" s="5">
        <v>3</v>
      </c>
      <c r="C8" s="1" t="s">
        <v>23</v>
      </c>
      <c r="D8" s="42" t="s">
        <v>46</v>
      </c>
      <c r="E8" s="12">
        <v>7010069785149</v>
      </c>
      <c r="F8" s="12">
        <v>1114243065504</v>
      </c>
      <c r="G8" s="28">
        <v>8124312850653</v>
      </c>
      <c r="H8" s="12">
        <v>3121822737145</v>
      </c>
      <c r="I8" s="12">
        <v>1180629976375</v>
      </c>
      <c r="J8" s="28">
        <v>4302452713520</v>
      </c>
      <c r="K8" s="12">
        <v>874399201999</v>
      </c>
      <c r="L8" s="12">
        <v>226754660921</v>
      </c>
      <c r="M8" s="30">
        <v>1101153862920</v>
      </c>
    </row>
    <row r="9" spans="2:13" ht="20.25">
      <c r="B9" s="4">
        <v>4</v>
      </c>
      <c r="C9" s="2" t="s">
        <v>24</v>
      </c>
      <c r="D9" s="43" t="s">
        <v>35</v>
      </c>
      <c r="E9" s="13">
        <v>103838690000</v>
      </c>
      <c r="F9" s="11">
        <v>270948574000</v>
      </c>
      <c r="G9" s="28">
        <v>374787264000</v>
      </c>
      <c r="H9" s="13">
        <v>6830463614</v>
      </c>
      <c r="I9" s="11">
        <v>52225940013</v>
      </c>
      <c r="J9" s="28">
        <v>59056403627</v>
      </c>
      <c r="K9" s="11">
        <v>1055061837</v>
      </c>
      <c r="L9" s="11">
        <v>4347836899</v>
      </c>
      <c r="M9" s="30">
        <v>5402898736</v>
      </c>
    </row>
    <row r="10" spans="2:13" ht="20.25">
      <c r="B10" s="5">
        <v>5</v>
      </c>
      <c r="C10" s="1" t="s">
        <v>10</v>
      </c>
      <c r="D10" s="42" t="s">
        <v>46</v>
      </c>
      <c r="E10" s="12">
        <v>3917508572176</v>
      </c>
      <c r="F10" s="12">
        <v>8010386843545</v>
      </c>
      <c r="G10" s="28">
        <v>11927895415721</v>
      </c>
      <c r="H10" s="12">
        <v>1098562841439</v>
      </c>
      <c r="I10" s="12">
        <v>2396465525593</v>
      </c>
      <c r="J10" s="28">
        <v>3495028367032</v>
      </c>
      <c r="K10" s="12">
        <v>1903572080096</v>
      </c>
      <c r="L10" s="12">
        <v>3299646245268</v>
      </c>
      <c r="M10" s="30">
        <v>5203218325364</v>
      </c>
    </row>
    <row r="11" spans="2:13" ht="20.25">
      <c r="B11" s="4">
        <v>6</v>
      </c>
      <c r="C11" s="2" t="s">
        <v>11</v>
      </c>
      <c r="D11" s="43" t="s">
        <v>32</v>
      </c>
      <c r="E11" s="13">
        <v>10789500000</v>
      </c>
      <c r="F11" s="21">
        <v>25960890000</v>
      </c>
      <c r="G11" s="28">
        <v>36750390000</v>
      </c>
      <c r="H11" s="11">
        <v>886611883</v>
      </c>
      <c r="I11" s="11">
        <v>0</v>
      </c>
      <c r="J11" s="28">
        <v>886611883</v>
      </c>
      <c r="K11" s="11">
        <v>2787088216</v>
      </c>
      <c r="L11" s="11">
        <v>2823084176</v>
      </c>
      <c r="M11" s="31">
        <v>5610172392</v>
      </c>
    </row>
    <row r="12" spans="2:13" ht="20.25">
      <c r="B12" s="5">
        <v>7</v>
      </c>
      <c r="C12" s="1" t="s">
        <v>25</v>
      </c>
      <c r="D12" s="44" t="s">
        <v>46</v>
      </c>
      <c r="E12" s="16">
        <v>1026421453336</v>
      </c>
      <c r="F12" s="12">
        <v>3315334656563</v>
      </c>
      <c r="G12" s="28">
        <v>4341756109899</v>
      </c>
      <c r="H12" s="16">
        <v>78497015108</v>
      </c>
      <c r="I12" s="16">
        <v>158480147542</v>
      </c>
      <c r="J12" s="28">
        <v>236977162650</v>
      </c>
      <c r="K12" s="12">
        <v>420343332069</v>
      </c>
      <c r="L12" s="12">
        <v>1123906008041</v>
      </c>
      <c r="M12" s="30">
        <v>1544249340110</v>
      </c>
    </row>
    <row r="13" spans="2:13" ht="19.5">
      <c r="B13" s="4">
        <v>8</v>
      </c>
      <c r="C13" s="2" t="s">
        <v>12</v>
      </c>
      <c r="D13" s="41" t="s">
        <v>46</v>
      </c>
      <c r="E13" s="14">
        <v>1250904653856</v>
      </c>
      <c r="F13" s="14">
        <v>462401977830</v>
      </c>
      <c r="G13" s="29">
        <v>1713306631686</v>
      </c>
      <c r="H13" s="14">
        <v>1201364195392</v>
      </c>
      <c r="I13" s="14">
        <v>1122670502191</v>
      </c>
      <c r="J13" s="29">
        <v>2324034697583</v>
      </c>
      <c r="K13" s="14">
        <v>215117961743</v>
      </c>
      <c r="L13" s="14">
        <v>102025163814</v>
      </c>
      <c r="M13" s="30">
        <v>317143125557</v>
      </c>
    </row>
    <row r="14" spans="2:13" ht="19.5">
      <c r="B14" s="5">
        <v>9</v>
      </c>
      <c r="C14" s="1" t="s">
        <v>13</v>
      </c>
      <c r="D14" s="42" t="s">
        <v>46</v>
      </c>
      <c r="E14" s="15">
        <v>1218913820000</v>
      </c>
      <c r="F14" s="15">
        <v>4679797680000</v>
      </c>
      <c r="G14" s="29">
        <v>5898711500000</v>
      </c>
      <c r="H14" s="15">
        <v>137823562475</v>
      </c>
      <c r="I14" s="15">
        <v>238971825177</v>
      </c>
      <c r="J14" s="29">
        <v>376795387652</v>
      </c>
      <c r="K14" s="20">
        <v>2640837480811</v>
      </c>
      <c r="L14" s="20">
        <v>7190414646145</v>
      </c>
      <c r="M14" s="30">
        <v>9831252126956</v>
      </c>
    </row>
    <row r="15" spans="2:13" ht="20.25">
      <c r="B15" s="4">
        <v>10</v>
      </c>
      <c r="C15" s="2" t="s">
        <v>26</v>
      </c>
      <c r="D15" s="45" t="s">
        <v>46</v>
      </c>
      <c r="E15" s="21">
        <v>610272466344</v>
      </c>
      <c r="F15" s="38">
        <v>415051686414</v>
      </c>
      <c r="G15" s="29">
        <v>1025324152758</v>
      </c>
      <c r="H15" s="11">
        <v>84025658450</v>
      </c>
      <c r="I15" s="39">
        <v>120138000</v>
      </c>
      <c r="J15" s="28">
        <v>84145796450</v>
      </c>
      <c r="K15" s="11">
        <v>60600242401</v>
      </c>
      <c r="L15" s="11">
        <v>43180937882</v>
      </c>
      <c r="M15" s="30">
        <v>103781180283</v>
      </c>
    </row>
    <row r="16" spans="2:13" ht="19.5">
      <c r="B16" s="5">
        <v>11</v>
      </c>
      <c r="C16" s="1" t="s">
        <v>30</v>
      </c>
      <c r="D16" s="42" t="s">
        <v>46</v>
      </c>
      <c r="E16" s="15">
        <v>782889439249</v>
      </c>
      <c r="F16" s="15">
        <v>1572073862789</v>
      </c>
      <c r="G16" s="29">
        <v>2354963302038</v>
      </c>
      <c r="H16" s="15">
        <v>0</v>
      </c>
      <c r="I16" s="15">
        <v>0</v>
      </c>
      <c r="J16" s="29">
        <v>0</v>
      </c>
      <c r="K16" s="15">
        <v>114260190918</v>
      </c>
      <c r="L16" s="15">
        <v>301250086189</v>
      </c>
      <c r="M16" s="30">
        <v>415510277107</v>
      </c>
    </row>
    <row r="17" spans="2:13" ht="19.5">
      <c r="B17" s="4">
        <v>12</v>
      </c>
      <c r="C17" s="2" t="s">
        <v>27</v>
      </c>
      <c r="D17" s="41" t="s">
        <v>46</v>
      </c>
      <c r="E17" s="14">
        <v>3730680160000</v>
      </c>
      <c r="F17" s="14">
        <v>12189192880000</v>
      </c>
      <c r="G17" s="29">
        <v>15919873040000</v>
      </c>
      <c r="H17" s="14">
        <v>9561368529716</v>
      </c>
      <c r="I17" s="14">
        <v>12266365825523</v>
      </c>
      <c r="J17" s="29">
        <v>21827734355239</v>
      </c>
      <c r="K17" s="14">
        <v>10081679626068</v>
      </c>
      <c r="L17" s="14">
        <v>17384256431226</v>
      </c>
      <c r="M17" s="30">
        <v>27465936057294</v>
      </c>
    </row>
    <row r="18" spans="2:13" ht="20.25">
      <c r="B18" s="5">
        <v>13</v>
      </c>
      <c r="C18" s="1" t="s">
        <v>14</v>
      </c>
      <c r="D18" s="42" t="s">
        <v>46</v>
      </c>
      <c r="E18" s="12">
        <v>102224494808</v>
      </c>
      <c r="F18" s="12">
        <v>207713815973</v>
      </c>
      <c r="G18" s="28">
        <v>309938310781</v>
      </c>
      <c r="H18" s="12">
        <v>17181668822</v>
      </c>
      <c r="I18" s="12">
        <v>25530450737</v>
      </c>
      <c r="J18" s="28">
        <v>42712119559</v>
      </c>
      <c r="K18" s="28">
        <v>30163022815</v>
      </c>
      <c r="L18" s="12">
        <v>16224759986</v>
      </c>
      <c r="M18" s="30">
        <v>46387782801</v>
      </c>
    </row>
    <row r="19" spans="2:13" ht="20.25">
      <c r="B19" s="4">
        <v>14</v>
      </c>
      <c r="C19" s="2" t="s">
        <v>34</v>
      </c>
      <c r="D19" s="43" t="s">
        <v>46</v>
      </c>
      <c r="E19" s="13">
        <v>40229004950</v>
      </c>
      <c r="F19" s="13">
        <v>183798451954</v>
      </c>
      <c r="G19" s="28">
        <v>224027456904</v>
      </c>
      <c r="H19" s="13">
        <v>0</v>
      </c>
      <c r="I19" s="21">
        <v>0</v>
      </c>
      <c r="J19" s="29">
        <v>0</v>
      </c>
      <c r="K19" s="13">
        <v>20564472453</v>
      </c>
      <c r="L19" s="13">
        <v>100212975793</v>
      </c>
      <c r="M19" s="30">
        <v>120777448246</v>
      </c>
    </row>
    <row r="20" spans="2:13" ht="20.25">
      <c r="B20" s="32">
        <v>15</v>
      </c>
      <c r="C20" s="10" t="s">
        <v>15</v>
      </c>
      <c r="D20" s="46" t="s">
        <v>33</v>
      </c>
      <c r="E20" s="33">
        <v>194849267000</v>
      </c>
      <c r="F20" s="33">
        <v>119420654000</v>
      </c>
      <c r="G20" s="28">
        <v>314269921000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2:13" ht="20.25">
      <c r="B21" s="4">
        <v>16</v>
      </c>
      <c r="C21" s="2" t="s">
        <v>16</v>
      </c>
      <c r="D21" s="43" t="s">
        <v>46</v>
      </c>
      <c r="E21" s="13">
        <v>999484250000</v>
      </c>
      <c r="F21" s="13">
        <v>4635219690000</v>
      </c>
      <c r="G21" s="28">
        <v>5634703940000</v>
      </c>
      <c r="H21" s="13">
        <v>1719150474323</v>
      </c>
      <c r="I21" s="21">
        <v>3221380188603</v>
      </c>
      <c r="J21" s="29">
        <v>4940530662926</v>
      </c>
      <c r="K21" s="13">
        <v>179911130472</v>
      </c>
      <c r="L21" s="13">
        <v>364998251373</v>
      </c>
      <c r="M21" s="30">
        <v>544909381845</v>
      </c>
    </row>
    <row r="22" spans="2:13" ht="20.25">
      <c r="B22" s="32">
        <v>17</v>
      </c>
      <c r="C22" s="10" t="s">
        <v>17</v>
      </c>
      <c r="D22" s="46" t="s">
        <v>46</v>
      </c>
      <c r="E22" s="33">
        <v>2188747104483</v>
      </c>
      <c r="F22" s="33">
        <v>4474181498703</v>
      </c>
      <c r="G22" s="28">
        <v>6662928603186</v>
      </c>
      <c r="H22" s="35">
        <v>390322303940</v>
      </c>
      <c r="I22" s="34">
        <v>271496556813</v>
      </c>
      <c r="J22" s="29">
        <v>661818860753</v>
      </c>
      <c r="K22" s="33">
        <v>7469699122652</v>
      </c>
      <c r="L22" s="33">
        <v>13759483455734</v>
      </c>
      <c r="M22" s="30">
        <v>21229182578386</v>
      </c>
    </row>
    <row r="23" spans="2:13" ht="20.25">
      <c r="B23" s="32">
        <v>18</v>
      </c>
      <c r="C23" s="10" t="s">
        <v>18</v>
      </c>
      <c r="D23" s="46" t="s">
        <v>46</v>
      </c>
      <c r="E23" s="33">
        <v>1487666120000</v>
      </c>
      <c r="F23" s="33">
        <v>5563464470000</v>
      </c>
      <c r="G23" s="28">
        <v>7051130590000</v>
      </c>
      <c r="H23" s="35">
        <v>23628103394504</v>
      </c>
      <c r="I23" s="34">
        <v>31700289844235</v>
      </c>
      <c r="J23" s="29">
        <v>55328393238739</v>
      </c>
      <c r="K23" s="33">
        <v>871382415527</v>
      </c>
      <c r="L23" s="33">
        <v>470138619838</v>
      </c>
      <c r="M23" s="30">
        <v>1341521035365</v>
      </c>
    </row>
    <row r="24" spans="2:13" ht="20.25">
      <c r="B24" s="4">
        <v>19</v>
      </c>
      <c r="C24" s="2" t="s">
        <v>28</v>
      </c>
      <c r="D24" s="43" t="s">
        <v>46</v>
      </c>
      <c r="E24" s="13">
        <v>28028746091249</v>
      </c>
      <c r="F24" s="13">
        <v>44135992500450</v>
      </c>
      <c r="G24" s="28">
        <v>72164738591699</v>
      </c>
      <c r="H24" s="11">
        <v>14656323297042</v>
      </c>
      <c r="I24" s="21">
        <v>14753158410011</v>
      </c>
      <c r="J24" s="29">
        <v>29409481707053</v>
      </c>
      <c r="K24" s="13">
        <v>28386213820413</v>
      </c>
      <c r="L24" s="13">
        <v>40798154290293</v>
      </c>
      <c r="M24" s="30">
        <v>69184368110706</v>
      </c>
    </row>
    <row r="25" spans="2:13" ht="20.25">
      <c r="B25" s="5">
        <v>20</v>
      </c>
      <c r="C25" s="1" t="s">
        <v>31</v>
      </c>
      <c r="D25" s="44" t="s">
        <v>46</v>
      </c>
      <c r="E25" s="16">
        <v>62796529964</v>
      </c>
      <c r="F25" s="12">
        <v>37005061609</v>
      </c>
      <c r="G25" s="28">
        <v>99801591573</v>
      </c>
      <c r="H25" s="12">
        <v>11502190205</v>
      </c>
      <c r="I25" s="36">
        <v>2773556394</v>
      </c>
      <c r="J25" s="28">
        <v>14275746599</v>
      </c>
      <c r="K25" s="12">
        <v>33089310965</v>
      </c>
      <c r="L25" s="12">
        <v>12877858208</v>
      </c>
      <c r="M25" s="31">
        <v>45967169173</v>
      </c>
    </row>
    <row r="26" spans="2:13" ht="20.25" thickBot="1">
      <c r="B26" s="53" t="s">
        <v>20</v>
      </c>
      <c r="C26" s="60"/>
      <c r="D26" s="37"/>
      <c r="E26" s="25">
        <f aca="true" t="shared" si="0" ref="E26:M26">SUM(E6:E25)</f>
        <v>55964958802287</v>
      </c>
      <c r="F26" s="25">
        <f t="shared" si="0"/>
        <v>92906816699181</v>
      </c>
      <c r="G26" s="25">
        <f t="shared" si="0"/>
        <v>148871775501468</v>
      </c>
      <c r="H26" s="25">
        <f t="shared" si="0"/>
        <v>61176771039982</v>
      </c>
      <c r="I26" s="25">
        <f t="shared" si="0"/>
        <v>69919222495892</v>
      </c>
      <c r="J26" s="25">
        <f t="shared" si="0"/>
        <v>131095993535874</v>
      </c>
      <c r="K26" s="25">
        <f t="shared" si="0"/>
        <v>54598816276852</v>
      </c>
      <c r="L26" s="25">
        <f t="shared" si="0"/>
        <v>85538793023192</v>
      </c>
      <c r="M26" s="26">
        <f t="shared" si="0"/>
        <v>140137609300044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  <row r="29" ht="20.25" thickBot="1">
      <c r="M29" s="26"/>
    </row>
    <row r="30" ht="21" thickBot="1" thickTop="1">
      <c r="M30" s="26"/>
    </row>
    <row r="31" ht="21" thickBot="1" thickTop="1">
      <c r="M31" s="26"/>
    </row>
    <row r="32" ht="21" thickBot="1" thickTop="1">
      <c r="M32" s="26"/>
    </row>
    <row r="33" ht="21" thickBot="1" thickTop="1">
      <c r="M33" s="26"/>
    </row>
    <row r="34" ht="21" thickBot="1" thickTop="1">
      <c r="M34" s="26"/>
    </row>
    <row r="35" ht="21" thickBot="1" thickTop="1">
      <c r="M35" s="26"/>
    </row>
    <row r="36" ht="21" thickBot="1" thickTop="1">
      <c r="M36" s="26"/>
    </row>
    <row r="37" ht="21" thickBot="1" thickTop="1">
      <c r="M37" s="26"/>
    </row>
    <row r="38" ht="21" thickBot="1" thickTop="1">
      <c r="M38" s="26"/>
    </row>
    <row r="39" ht="21" thickBot="1" thickTop="1">
      <c r="M39" s="26"/>
    </row>
    <row r="40" ht="13.5" thickTop="1"/>
    <row r="42" spans="7:13" ht="12.75">
      <c r="G42" s="47"/>
      <c r="J42" s="47"/>
      <c r="M42" s="47"/>
    </row>
    <row r="46" ht="12.75">
      <c r="J46" s="47"/>
    </row>
    <row r="62" ht="12.75">
      <c r="Q62">
        <f>SUM(M49:M59)</f>
        <v>0</v>
      </c>
    </row>
  </sheetData>
  <sheetProtection/>
  <mergeCells count="11">
    <mergeCell ref="B1:M1"/>
    <mergeCell ref="B2:M2"/>
    <mergeCell ref="B3:M3"/>
    <mergeCell ref="B4:B5"/>
    <mergeCell ref="C4:C5"/>
    <mergeCell ref="D4:D5"/>
    <mergeCell ref="E4:G4"/>
    <mergeCell ref="H4:J4"/>
    <mergeCell ref="K4:M4"/>
    <mergeCell ref="B26:C26"/>
    <mergeCell ref="D27:H27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2011-04-26T10:51:34Z</cp:lastPrinted>
  <dcterms:created xsi:type="dcterms:W3CDTF">2004-11-17T12:25:45Z</dcterms:created>
  <dcterms:modified xsi:type="dcterms:W3CDTF">2017-02-04T07:24:33Z</dcterms:modified>
  <cp:category/>
  <cp:version/>
  <cp:contentType/>
  <cp:contentStatus/>
</cp:coreProperties>
</file>