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4845" windowHeight="4830" tabRatio="938" activeTab="0"/>
  </bookViews>
  <sheets>
    <sheet name="94-12" sheetId="1" r:id="rId1"/>
    <sheet name="94-11" sheetId="2" r:id="rId2"/>
    <sheet name="94-10" sheetId="3" r:id="rId3"/>
    <sheet name="94-09" sheetId="4" r:id="rId4"/>
    <sheet name="94-08" sheetId="5" r:id="rId5"/>
    <sheet name="94-07" sheetId="6" r:id="rId6"/>
    <sheet name="94-06" sheetId="7" r:id="rId7"/>
    <sheet name="94-05" sheetId="8" r:id="rId8"/>
    <sheet name="94-04" sheetId="9" r:id="rId9"/>
    <sheet name="94-03" sheetId="10" r:id="rId10"/>
    <sheet name="94-02" sheetId="11" r:id="rId11"/>
    <sheet name="94-01" sheetId="12" r:id="rId12"/>
  </sheets>
  <definedNames/>
  <calcPr fullCalcOnLoad="1"/>
</workbook>
</file>

<file path=xl/sharedStrings.xml><?xml version="1.0" encoding="utf-8"?>
<sst xmlns="http://schemas.openxmlformats.org/spreadsheetml/2006/main" count="972" uniqueCount="74">
  <si>
    <t>رديف</t>
  </si>
  <si>
    <t>بانك</t>
  </si>
  <si>
    <t>خودپرداز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</si>
  <si>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</si>
  <si>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</si>
  <si>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</si>
  <si>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</si>
  <si>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</si>
  <si>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</si>
  <si>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</si>
  <si>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</si>
  <si>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</si>
  <si>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</si>
  <si>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</si>
  <si>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</si>
  <si>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</si>
  <si>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</si>
  <si>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</si>
  <si>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</si>
  <si>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</si>
  <si>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>بانک مرکزي جمهوري اسلامي ايران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</si>
  <si>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</si>
  <si>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</si>
  <si>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</si>
  <si>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</si>
  <si>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</si>
  <si>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</si>
  <si>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 xml:space="preserve">      اداره نظام‌هاي پرداخت </t>
  </si>
  <si>
    <t>مقطع اعلام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</si>
  <si>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</si>
  <si>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</si>
  <si>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</si>
  <si>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</si>
  <si>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</si>
  <si>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</si>
  <si>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</si>
  <si>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</si>
  <si>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</si>
  <si>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</si>
  <si>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</si>
  <si>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</si>
  <si>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</si>
  <si>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 xml:space="preserve">1393/4 </t>
  </si>
  <si>
    <t xml:space="preserve">1393/6 </t>
  </si>
  <si>
    <t>موسسه اعتباري كوثر</t>
  </si>
  <si>
    <t>1393/10</t>
  </si>
  <si>
    <t>1393/12</t>
  </si>
  <si>
    <t>آمار تعداد تراكنش‌هاي شبكه بانكي كشور در فروردين ماه 1394</t>
  </si>
  <si>
    <t xml:space="preserve">1394/1 </t>
  </si>
  <si>
    <t>آمار تعداد تراكنش‌هاي شبكه بانكي كشور در ارديبهشت ماه 1394</t>
  </si>
  <si>
    <t xml:space="preserve">1394/2 </t>
  </si>
  <si>
    <t>آمار تعداد تراكنش‌هاي شبكه بانكي كشور در تير ماه 1394</t>
  </si>
  <si>
    <t xml:space="preserve">1394/4 </t>
  </si>
  <si>
    <t xml:space="preserve">1394/3 </t>
  </si>
  <si>
    <t>آمار تعداد تراكنش‌هاي شبكه بانكي كشور در خرداد ماه 1394</t>
  </si>
  <si>
    <t>آمار تعداد تراكنش‌هاي شبكه بانكي كشور در مهر ماه 1394</t>
  </si>
  <si>
    <t xml:space="preserve">1394/7 </t>
  </si>
  <si>
    <t xml:space="preserve">1394/6 </t>
  </si>
  <si>
    <t>آمار تعداد تراكنش‌هاي شبكه بانكي كشور در شهريور ماه 1394</t>
  </si>
  <si>
    <t>آمار تعداد تراكنش‌هاي شبكه بانكي كشور در مرداد ماه 1394</t>
  </si>
  <si>
    <t xml:space="preserve">1394/5 </t>
  </si>
  <si>
    <t>آمار تعداد تراكنش‌هاي شبكه بانكي كشور در آبان ماه 1394</t>
  </si>
  <si>
    <t xml:space="preserve">1394/8 </t>
  </si>
  <si>
    <t>آمار تعداد تراكنش‌هاي شبكه بانكي كشور در آذر ماه 1394</t>
  </si>
  <si>
    <t xml:space="preserve">1394/9 </t>
  </si>
  <si>
    <t>آمار تعداد تراكنش‌هاي شبكه بانكي كشور در دي ماه 1394</t>
  </si>
  <si>
    <t>1394/10</t>
  </si>
  <si>
    <t>آمار تعداد تراكنش‌هاي شبكه بانكي كشور در بهمن ماه 1394</t>
  </si>
  <si>
    <t>1394/11</t>
  </si>
  <si>
    <t>آمار تعداد تراكنش‌هاي شبكه بانكي كشور در اسفند ماه 1394</t>
  </si>
  <si>
    <t>1394/12</t>
  </si>
  <si>
    <t>آينده</t>
  </si>
  <si>
    <t>موسسه اعتباري ملل</t>
  </si>
  <si>
    <t xml:space="preserve">موسسه اعتباري ملل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</si>
</sst>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0"/>
      <name val="B Zar"/>
      <family val="0"/>
    </font>
    <font>
      <b/>
      <sz val="12"/>
      <name val="B Zar"/>
      <family val="0"/>
    </font>
    <font>
      <b/>
      <sz val="8"/>
      <name val="B Zar"/>
      <family val="0"/>
    </font>
    <font>
      <b/>
      <sz val="10"/>
      <name val="B Zar"/>
      <family val="0"/>
    </font>
    <font>
      <sz val="11"/>
      <name val="B Zar"/>
      <family val="0"/>
    </font>
    <font>
      <b/>
      <sz val="11"/>
      <name val="B Z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3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4" xfId="0" applyFont="1" applyBorder="1" applyAlignment="1">
      <alignment horizontal="center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6" xfId="42" applyNumberFormat="1" applyFont="1" applyBorder="1" applyAlignment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7" xfId="42" applyNumberFormat="1" applyFont="1" applyFill="1" applyBorder="1" applyAlignment="1">
      <alignment horizontal="right" readingOrder="2"/>
    </xf>
    <xf numFmtId="0" fontId="3" fillId="34" borderId="18" xfId="0" applyFont="1" applyFill="1" applyBorder="1" applyAlignment="1">
      <alignment horizontal="center" vertical="center" readingOrder="2"/>
    </xf>
    <xf numFmtId="0" fontId="3" fillId="34" borderId="19" xfId="0" applyFont="1" applyFill="1" applyBorder="1" applyAlignment="1">
      <alignment readingOrder="2"/>
    </xf>
    <xf numFmtId="0" fontId="3" fillId="34" borderId="19" xfId="0" applyFont="1" applyFill="1" applyBorder="1" applyAlignment="1">
      <alignment horizontal="center" readingOrder="2"/>
    </xf>
    <xf numFmtId="3" fontId="7" fillId="34" borderId="19" xfId="42" applyNumberFormat="1" applyFont="1" applyFill="1" applyBorder="1" applyAlignment="1">
      <alignment horizontal="right" readingOrder="2"/>
    </xf>
    <xf numFmtId="3" fontId="8" fillId="33" borderId="19" xfId="42" applyNumberFormat="1" applyFont="1" applyFill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0" fontId="3" fillId="0" borderId="18" xfId="0" applyFont="1" applyBorder="1" applyAlignment="1">
      <alignment horizontal="center" vertical="center" readingOrder="2"/>
    </xf>
    <xf numFmtId="0" fontId="3" fillId="0" borderId="19" xfId="0" applyFont="1" applyBorder="1" applyAlignment="1">
      <alignment readingOrder="2"/>
    </xf>
    <xf numFmtId="0" fontId="3" fillId="0" borderId="19" xfId="0" applyFont="1" applyBorder="1" applyAlignment="1">
      <alignment horizontal="center" readingOrder="2"/>
    </xf>
    <xf numFmtId="3" fontId="7" fillId="0" borderId="19" xfId="42" applyNumberFormat="1" applyFont="1" applyBorder="1" applyAlignment="1">
      <alignment horizontal="right" readingOrder="2"/>
    </xf>
    <xf numFmtId="0" fontId="3" fillId="34" borderId="20" xfId="0" applyFont="1" applyFill="1" applyBorder="1" applyAlignment="1">
      <alignment horizontal="center" readingOrder="2"/>
    </xf>
    <xf numFmtId="3" fontId="7" fillId="34" borderId="19" xfId="0" applyNumberFormat="1" applyFont="1" applyFill="1" applyBorder="1" applyAlignment="1" quotePrefix="1">
      <alignment readingOrder="2"/>
    </xf>
    <xf numFmtId="0" fontId="3" fillId="0" borderId="20" xfId="0" applyFont="1" applyBorder="1" applyAlignment="1">
      <alignment horizontal="center" readingOrder="2"/>
    </xf>
    <xf numFmtId="3" fontId="7" fillId="0" borderId="20" xfId="42" applyNumberFormat="1" applyFont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vertical="center" readingOrder="2"/>
    </xf>
    <xf numFmtId="3" fontId="7" fillId="0" borderId="19" xfId="42" applyNumberFormat="1" applyFont="1" applyBorder="1" applyAlignment="1" quotePrefix="1">
      <alignment horizontal="right" vertical="center" readingOrder="2"/>
    </xf>
    <xf numFmtId="0" fontId="3" fillId="34" borderId="19" xfId="0" applyFont="1" applyFill="1" applyBorder="1" applyAlignment="1" quotePrefix="1">
      <alignment horizontal="center" readingOrder="2"/>
    </xf>
    <xf numFmtId="3" fontId="7" fillId="34" borderId="19" xfId="0" applyNumberFormat="1" applyFont="1" applyFill="1" applyBorder="1" applyAlignment="1" quotePrefix="1">
      <alignment horizontal="right" readingOrder="2"/>
    </xf>
    <xf numFmtId="0" fontId="3" fillId="35" borderId="18" xfId="0" applyFont="1" applyFill="1" applyBorder="1" applyAlignment="1">
      <alignment horizontal="center" vertical="center" readingOrder="2"/>
    </xf>
    <xf numFmtId="0" fontId="3" fillId="35" borderId="19" xfId="0" applyFont="1" applyFill="1" applyBorder="1" applyAlignment="1">
      <alignment readingOrder="2"/>
    </xf>
    <xf numFmtId="0" fontId="3" fillId="35" borderId="20" xfId="0" applyFont="1" applyFill="1" applyBorder="1" applyAlignment="1">
      <alignment horizontal="center" readingOrder="2"/>
    </xf>
    <xf numFmtId="3" fontId="7" fillId="35" borderId="20" xfId="42" applyNumberFormat="1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3" fontId="3" fillId="34" borderId="20" xfId="42" applyNumberFormat="1" applyFont="1" applyFill="1" applyBorder="1" applyAlignment="1">
      <alignment horizontal="center" readingOrder="2"/>
    </xf>
    <xf numFmtId="0" fontId="3" fillId="33" borderId="22" xfId="0" applyFont="1" applyFill="1" applyBorder="1" applyAlignment="1">
      <alignment horizontal="center" readingOrder="2"/>
    </xf>
    <xf numFmtId="3" fontId="8" fillId="33" borderId="23" xfId="42" applyNumberFormat="1" applyFont="1" applyFill="1" applyBorder="1" applyAlignment="1">
      <alignment horizontal="right" vertical="center" readingOrder="2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readingOrder="2"/>
    </xf>
    <xf numFmtId="0" fontId="12" fillId="33" borderId="11" xfId="0" applyFont="1" applyFill="1" applyBorder="1" applyAlignment="1">
      <alignment horizontal="center" readingOrder="2"/>
    </xf>
    <xf numFmtId="3" fontId="9" fillId="0" borderId="0" xfId="0" applyNumberFormat="1" applyFont="1" applyAlignment="1">
      <alignment/>
    </xf>
    <xf numFmtId="0" fontId="9" fillId="0" borderId="12" xfId="0" applyFont="1" applyBorder="1" applyAlignment="1">
      <alignment horizontal="center" vertical="center" readingOrder="2"/>
    </xf>
    <xf numFmtId="0" fontId="9" fillId="0" borderId="13" xfId="0" applyFont="1" applyBorder="1" applyAlignment="1">
      <alignment readingOrder="2"/>
    </xf>
    <xf numFmtId="0" fontId="9" fillId="0" borderId="14" xfId="0" applyFont="1" applyBorder="1" applyAlignment="1">
      <alignment horizontal="center" readingOrder="2"/>
    </xf>
    <xf numFmtId="3" fontId="13" fillId="0" borderId="15" xfId="42" applyNumberFormat="1" applyFont="1" applyBorder="1" applyAlignment="1">
      <alignment horizontal="right" readingOrder="2"/>
    </xf>
    <xf numFmtId="3" fontId="13" fillId="0" borderId="16" xfId="42" applyNumberFormat="1" applyFont="1" applyBorder="1" applyAlignment="1">
      <alignment horizontal="right" readingOrder="2"/>
    </xf>
    <xf numFmtId="3" fontId="14" fillId="33" borderId="13" xfId="42" applyNumberFormat="1" applyFont="1" applyFill="1" applyBorder="1" applyAlignment="1">
      <alignment horizontal="right" readingOrder="2"/>
    </xf>
    <xf numFmtId="3" fontId="13" fillId="0" borderId="13" xfId="42" applyNumberFormat="1" applyFont="1" applyBorder="1" applyAlignment="1">
      <alignment horizontal="right" readingOrder="2"/>
    </xf>
    <xf numFmtId="3" fontId="14" fillId="33" borderId="17" xfId="42" applyNumberFormat="1" applyFont="1" applyFill="1" applyBorder="1" applyAlignment="1">
      <alignment horizontal="right" readingOrder="2"/>
    </xf>
    <xf numFmtId="0" fontId="9" fillId="34" borderId="18" xfId="0" applyFont="1" applyFill="1" applyBorder="1" applyAlignment="1">
      <alignment horizontal="center" vertical="center" readingOrder="2"/>
    </xf>
    <xf numFmtId="0" fontId="9" fillId="34" borderId="19" xfId="0" applyFont="1" applyFill="1" applyBorder="1" applyAlignment="1">
      <alignment readingOrder="2"/>
    </xf>
    <xf numFmtId="0" fontId="9" fillId="34" borderId="19" xfId="0" applyFont="1" applyFill="1" applyBorder="1" applyAlignment="1">
      <alignment horizontal="center" readingOrder="2"/>
    </xf>
    <xf numFmtId="3" fontId="13" fillId="34" borderId="19" xfId="42" applyNumberFormat="1" applyFont="1" applyFill="1" applyBorder="1" applyAlignment="1">
      <alignment horizontal="right" readingOrder="2"/>
    </xf>
    <xf numFmtId="3" fontId="14" fillId="33" borderId="19" xfId="42" applyNumberFormat="1" applyFont="1" applyFill="1" applyBorder="1" applyAlignment="1">
      <alignment horizontal="right" readingOrder="2"/>
    </xf>
    <xf numFmtId="3" fontId="13" fillId="34" borderId="20" xfId="42" applyNumberFormat="1" applyFont="1" applyFill="1" applyBorder="1" applyAlignment="1">
      <alignment horizontal="right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19" xfId="0" applyFont="1" applyBorder="1" applyAlignment="1">
      <alignment readingOrder="2"/>
    </xf>
    <xf numFmtId="0" fontId="9" fillId="0" borderId="19" xfId="0" applyFont="1" applyBorder="1" applyAlignment="1">
      <alignment horizontal="center" readingOrder="2"/>
    </xf>
    <xf numFmtId="3" fontId="13" fillId="0" borderId="19" xfId="42" applyNumberFormat="1" applyFont="1" applyBorder="1" applyAlignment="1">
      <alignment horizontal="right" readingOrder="2"/>
    </xf>
    <xf numFmtId="0" fontId="9" fillId="34" borderId="20" xfId="0" applyFont="1" applyFill="1" applyBorder="1" applyAlignment="1">
      <alignment horizontal="center" readingOrder="2"/>
    </xf>
    <xf numFmtId="3" fontId="13" fillId="34" borderId="19" xfId="0" applyNumberFormat="1" applyFont="1" applyFill="1" applyBorder="1" applyAlignment="1" quotePrefix="1">
      <alignment readingOrder="2"/>
    </xf>
    <xf numFmtId="0" fontId="9" fillId="0" borderId="20" xfId="0" applyFont="1" applyBorder="1" applyAlignment="1">
      <alignment horizontal="center" readingOrder="2"/>
    </xf>
    <xf numFmtId="3" fontId="13" fillId="0" borderId="20" xfId="42" applyNumberFormat="1" applyFont="1" applyBorder="1" applyAlignment="1">
      <alignment horizontal="right" readingOrder="2"/>
    </xf>
    <xf numFmtId="3" fontId="13" fillId="34" borderId="19" xfId="42" applyNumberFormat="1" applyFont="1" applyFill="1" applyBorder="1" applyAlignment="1">
      <alignment horizontal="right" vertical="center" readingOrder="2"/>
    </xf>
    <xf numFmtId="3" fontId="13" fillId="0" borderId="19" xfId="42" applyNumberFormat="1" applyFont="1" applyBorder="1" applyAlignment="1">
      <alignment horizontal="right" vertical="center" readingOrder="2"/>
    </xf>
    <xf numFmtId="3" fontId="13" fillId="0" borderId="19" xfId="42" applyNumberFormat="1" applyFont="1" applyBorder="1" applyAlignment="1" quotePrefix="1">
      <alignment horizontal="right" vertical="center" readingOrder="2"/>
    </xf>
    <xf numFmtId="0" fontId="9" fillId="34" borderId="19" xfId="0" applyFont="1" applyFill="1" applyBorder="1" applyAlignment="1" quotePrefix="1">
      <alignment horizontal="center" readingOrder="2"/>
    </xf>
    <xf numFmtId="3" fontId="13" fillId="34" borderId="19" xfId="0" applyNumberFormat="1" applyFont="1" applyFill="1" applyBorder="1" applyAlignment="1" quotePrefix="1">
      <alignment horizontal="right" readingOrder="2"/>
    </xf>
    <xf numFmtId="0" fontId="9" fillId="35" borderId="18" xfId="0" applyFont="1" applyFill="1" applyBorder="1" applyAlignment="1">
      <alignment horizontal="center" vertical="center" readingOrder="2"/>
    </xf>
    <xf numFmtId="0" fontId="9" fillId="35" borderId="19" xfId="0" applyFont="1" applyFill="1" applyBorder="1" applyAlignment="1">
      <alignment readingOrder="2"/>
    </xf>
    <xf numFmtId="0" fontId="9" fillId="35" borderId="20" xfId="0" applyFont="1" applyFill="1" applyBorder="1" applyAlignment="1">
      <alignment horizontal="center" readingOrder="2"/>
    </xf>
    <xf numFmtId="3" fontId="13" fillId="35" borderId="20" xfId="42" applyNumberFormat="1" applyFont="1" applyFill="1" applyBorder="1" applyAlignment="1">
      <alignment horizontal="right" readingOrder="2"/>
    </xf>
    <xf numFmtId="3" fontId="14" fillId="33" borderId="21" xfId="42" applyNumberFormat="1" applyFont="1" applyFill="1" applyBorder="1" applyAlignment="1">
      <alignment horizontal="right" readingOrder="2"/>
    </xf>
    <xf numFmtId="3" fontId="9" fillId="34" borderId="20" xfId="42" applyNumberFormat="1" applyFont="1" applyFill="1" applyBorder="1" applyAlignment="1">
      <alignment horizontal="center" readingOrder="2"/>
    </xf>
    <xf numFmtId="0" fontId="9" fillId="33" borderId="22" xfId="0" applyFont="1" applyFill="1" applyBorder="1" applyAlignment="1">
      <alignment horizontal="center" readingOrder="2"/>
    </xf>
    <xf numFmtId="3" fontId="14" fillId="33" borderId="23" xfId="42" applyNumberFormat="1" applyFont="1" applyFill="1" applyBorder="1" applyAlignment="1">
      <alignment horizontal="right" vertical="center" readingOrder="2"/>
    </xf>
    <xf numFmtId="0" fontId="6" fillId="33" borderId="24" xfId="0" applyFont="1" applyFill="1" applyBorder="1" applyAlignment="1">
      <alignment horizontal="center" vertical="center" readingOrder="2"/>
    </xf>
    <xf numFmtId="0" fontId="3" fillId="33" borderId="22" xfId="0" applyFont="1" applyFill="1" applyBorder="1" applyAlignment="1">
      <alignment readingOrder="2"/>
    </xf>
    <xf numFmtId="0" fontId="3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33" borderId="26" xfId="0" applyFont="1" applyFill="1" applyBorder="1" applyAlignment="1">
      <alignment horizontal="center" vertical="center" readingOrder="2"/>
    </xf>
    <xf numFmtId="0" fontId="3" fillId="33" borderId="27" xfId="0" applyFont="1" applyFill="1" applyBorder="1" applyAlignment="1">
      <alignment horizontal="center" vertical="center" readingOrder="2"/>
    </xf>
    <xf numFmtId="0" fontId="6" fillId="33" borderId="28" xfId="0" applyFont="1" applyFill="1" applyBorder="1" applyAlignment="1">
      <alignment horizontal="center" vertical="center" readingOrder="2"/>
    </xf>
    <xf numFmtId="0" fontId="3" fillId="33" borderId="29" xfId="0" applyFont="1" applyFill="1" applyBorder="1" applyAlignment="1">
      <alignment/>
    </xf>
    <xf numFmtId="0" fontId="6" fillId="33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33" borderId="32" xfId="0" applyFont="1" applyFill="1" applyBorder="1" applyAlignment="1">
      <alignment horizontal="center" readingOrder="2"/>
    </xf>
    <xf numFmtId="0" fontId="6" fillId="33" borderId="33" xfId="0" applyFont="1" applyFill="1" applyBorder="1" applyAlignment="1">
      <alignment horizontal="center" readingOrder="2"/>
    </xf>
    <xf numFmtId="0" fontId="6" fillId="33" borderId="34" xfId="0" applyFont="1" applyFill="1" applyBorder="1" applyAlignment="1">
      <alignment horizontal="center" readingOrder="2"/>
    </xf>
    <xf numFmtId="0" fontId="6" fillId="33" borderId="35" xfId="0" applyFont="1" applyFill="1" applyBorder="1" applyAlignment="1">
      <alignment horizontal="center" readingOrder="2"/>
    </xf>
    <xf numFmtId="0" fontId="6" fillId="33" borderId="36" xfId="0" applyFont="1" applyFill="1" applyBorder="1" applyAlignment="1">
      <alignment horizontal="center" readingOrder="2"/>
    </xf>
    <xf numFmtId="0" fontId="6" fillId="33" borderId="22" xfId="0" applyFont="1" applyFill="1" applyBorder="1" applyAlignment="1">
      <alignment horizontal="center" vertical="center" readingOrder="2"/>
    </xf>
    <xf numFmtId="0" fontId="6" fillId="33" borderId="27" xfId="0" applyFont="1" applyFill="1" applyBorder="1" applyAlignment="1">
      <alignment horizontal="center" vertical="center" readingOrder="2"/>
    </xf>
    <xf numFmtId="0" fontId="6" fillId="33" borderId="30" xfId="0" applyFont="1" applyFill="1" applyBorder="1" applyAlignment="1">
      <alignment horizontal="center" vertical="center" readingOrder="2"/>
    </xf>
    <xf numFmtId="0" fontId="6" fillId="33" borderId="31" xfId="0" applyFont="1" applyFill="1" applyBorder="1" applyAlignment="1">
      <alignment horizontal="center" vertical="center" readingOrder="2"/>
    </xf>
    <xf numFmtId="0" fontId="6" fillId="33" borderId="31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readingOrder="2"/>
    </xf>
    <xf numFmtId="0" fontId="9" fillId="0" borderId="0" xfId="0" applyFont="1" applyAlignment="1">
      <alignment horizontal="center"/>
    </xf>
    <xf numFmtId="0" fontId="10" fillId="0" borderId="25" xfId="0" applyFont="1" applyBorder="1" applyAlignment="1">
      <alignment horizontal="center"/>
    </xf>
    <xf numFmtId="0" fontId="12" fillId="33" borderId="34" xfId="0" applyFont="1" applyFill="1" applyBorder="1" applyAlignment="1">
      <alignment horizontal="center" readingOrder="2"/>
    </xf>
    <xf numFmtId="0" fontId="12" fillId="33" borderId="35" xfId="0" applyFont="1" applyFill="1" applyBorder="1" applyAlignment="1">
      <alignment horizontal="center" readingOrder="2"/>
    </xf>
    <xf numFmtId="0" fontId="12" fillId="33" borderId="36" xfId="0" applyFont="1" applyFill="1" applyBorder="1" applyAlignment="1">
      <alignment horizontal="center" readingOrder="2"/>
    </xf>
    <xf numFmtId="0" fontId="12" fillId="33" borderId="24" xfId="0" applyFont="1" applyFill="1" applyBorder="1" applyAlignment="1">
      <alignment horizontal="center" vertical="center" readingOrder="2"/>
    </xf>
    <xf numFmtId="0" fontId="12" fillId="33" borderId="22" xfId="0" applyFont="1" applyFill="1" applyBorder="1" applyAlignment="1">
      <alignment horizontal="center" vertical="center" readingOrder="2"/>
    </xf>
    <xf numFmtId="0" fontId="12" fillId="33" borderId="26" xfId="0" applyFont="1" applyFill="1" applyBorder="1" applyAlignment="1">
      <alignment horizontal="center" vertical="center" readingOrder="2"/>
    </xf>
    <xf numFmtId="0" fontId="12" fillId="33" borderId="27" xfId="0" applyFont="1" applyFill="1" applyBorder="1" applyAlignment="1">
      <alignment horizontal="center" vertical="center" readingOrder="2"/>
    </xf>
    <xf numFmtId="0" fontId="12" fillId="33" borderId="30" xfId="0" applyFont="1" applyFill="1" applyBorder="1" applyAlignment="1">
      <alignment horizontal="center" vertical="center" readingOrder="2"/>
    </xf>
    <xf numFmtId="0" fontId="12" fillId="33" borderId="31" xfId="0" applyFont="1" applyFill="1" applyBorder="1" applyAlignment="1">
      <alignment horizontal="center" vertical="center" readingOrder="2"/>
    </xf>
    <xf numFmtId="0" fontId="12" fillId="33" borderId="3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readingOrder="2"/>
    </xf>
    <xf numFmtId="0" fontId="9" fillId="0" borderId="25" xfId="0" applyFont="1" applyBorder="1" applyAlignment="1">
      <alignment horizontal="center"/>
    </xf>
    <xf numFmtId="0" fontId="12" fillId="33" borderId="32" xfId="0" applyFont="1" applyFill="1" applyBorder="1" applyAlignment="1">
      <alignment horizontal="center" readingOrder="2"/>
    </xf>
    <xf numFmtId="0" fontId="12" fillId="33" borderId="33" xfId="0" applyFont="1" applyFill="1" applyBorder="1" applyAlignment="1">
      <alignment horizontal="center" readingOrder="2"/>
    </xf>
    <xf numFmtId="0" fontId="9" fillId="33" borderId="22" xfId="0" applyFont="1" applyFill="1" applyBorder="1" applyAlignment="1">
      <alignment readingOrder="2"/>
    </xf>
    <xf numFmtId="0" fontId="9" fillId="33" borderId="27" xfId="0" applyFont="1" applyFill="1" applyBorder="1" applyAlignment="1">
      <alignment horizontal="center" vertical="center" readingOrder="2"/>
    </xf>
    <xf numFmtId="0" fontId="12" fillId="33" borderId="28" xfId="0" applyFont="1" applyFill="1" applyBorder="1" applyAlignment="1">
      <alignment horizontal="center" vertical="center" readingOrder="2"/>
    </xf>
    <xf numFmtId="0" fontId="9" fillId="33" borderId="29" xfId="0" applyFont="1" applyFill="1" applyBorder="1" applyAlignment="1">
      <alignment/>
    </xf>
    <xf numFmtId="0" fontId="9" fillId="0" borderId="3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85725</xdr:rowOff>
    </xdr:from>
    <xdr:to>
      <xdr:col>5</xdr:col>
      <xdr:colOff>657225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85725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85725</xdr:rowOff>
    </xdr:from>
    <xdr:to>
      <xdr:col>6</xdr:col>
      <xdr:colOff>19050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85725"/>
          <a:ext cx="409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0</xdr:row>
      <xdr:rowOff>95250</xdr:rowOff>
    </xdr:from>
    <xdr:to>
      <xdr:col>5</xdr:col>
      <xdr:colOff>685800</xdr:colOff>
      <xdr:row>0</xdr:row>
      <xdr:rowOff>704850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95250"/>
          <a:ext cx="409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0</xdr:row>
      <xdr:rowOff>114300</xdr:rowOff>
    </xdr:from>
    <xdr:to>
      <xdr:col>5</xdr:col>
      <xdr:colOff>523875</xdr:colOff>
      <xdr:row>0</xdr:row>
      <xdr:rowOff>723900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14300"/>
          <a:ext cx="409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0</xdr:row>
      <xdr:rowOff>104775</xdr:rowOff>
    </xdr:from>
    <xdr:to>
      <xdr:col>5</xdr:col>
      <xdr:colOff>714375</xdr:colOff>
      <xdr:row>0</xdr:row>
      <xdr:rowOff>714375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04775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0</xdr:row>
      <xdr:rowOff>66675</xdr:rowOff>
    </xdr:from>
    <xdr:to>
      <xdr:col>5</xdr:col>
      <xdr:colOff>733425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6675"/>
          <a:ext cx="323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0</xdr:row>
      <xdr:rowOff>66675</xdr:rowOff>
    </xdr:from>
    <xdr:to>
      <xdr:col>5</xdr:col>
      <xdr:colOff>666750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66675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476250</xdr:colOff>
      <xdr:row>0</xdr:row>
      <xdr:rowOff>85725</xdr:rowOff>
    </xdr:from>
    <xdr:to>
      <xdr:col>5</xdr:col>
      <xdr:colOff>809625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85725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0</xdr:row>
      <xdr:rowOff>57150</xdr:rowOff>
    </xdr:from>
    <xdr:to>
      <xdr:col>5</xdr:col>
      <xdr:colOff>714375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57150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0</xdr:row>
      <xdr:rowOff>47625</xdr:rowOff>
    </xdr:from>
    <xdr:to>
      <xdr:col>6</xdr:col>
      <xdr:colOff>38100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7625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0</xdr:row>
      <xdr:rowOff>66675</xdr:rowOff>
    </xdr:from>
    <xdr:to>
      <xdr:col>5</xdr:col>
      <xdr:colOff>666750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66675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476250</xdr:colOff>
      <xdr:row>0</xdr:row>
      <xdr:rowOff>38100</xdr:rowOff>
    </xdr:from>
    <xdr:to>
      <xdr:col>6</xdr:col>
      <xdr:colOff>66675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38100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41"/>
  <sheetViews>
    <sheetView rightToLeft="1" tabSelected="1" zoomScalePageLayoutView="0" workbookViewId="0" topLeftCell="A1">
      <selection activeCell="A17" sqref="A17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5" t="s">
        <v>20</v>
      </c>
      <c r="C1" s="85"/>
      <c r="D1" s="85"/>
      <c r="E1" s="85"/>
      <c r="F1" s="85"/>
      <c r="G1" s="85"/>
      <c r="H1" s="85"/>
      <c r="I1" s="85"/>
      <c r="J1" s="85"/>
    </row>
    <row r="2" spans="2:10" ht="18.75" customHeight="1">
      <c r="B2" s="85" t="s">
        <v>27</v>
      </c>
      <c r="C2" s="85"/>
      <c r="D2" s="85"/>
      <c r="E2" s="85"/>
      <c r="F2" s="85"/>
      <c r="G2" s="85"/>
      <c r="H2" s="85"/>
      <c r="I2" s="85"/>
      <c r="J2" s="85"/>
    </row>
    <row r="3" spans="2:13" ht="29.25" customHeight="1" thickBot="1">
      <c r="B3" s="86" t="s">
        <v>69</v>
      </c>
      <c r="C3" s="87"/>
      <c r="D3" s="87"/>
      <c r="E3" s="87"/>
      <c r="F3" s="87"/>
      <c r="G3" s="87"/>
      <c r="H3" s="87"/>
      <c r="I3" s="87"/>
      <c r="J3" s="87"/>
      <c r="K3" s="3"/>
      <c r="L3" s="3"/>
      <c r="M3" s="3"/>
    </row>
    <row r="4" spans="2:10" ht="18" customHeight="1" thickTop="1">
      <c r="B4" s="88" t="s">
        <v>0</v>
      </c>
      <c r="C4" s="90" t="s">
        <v>1</v>
      </c>
      <c r="D4" s="92" t="s">
        <v>28</v>
      </c>
      <c r="E4" s="94" t="s">
        <v>2</v>
      </c>
      <c r="F4" s="94"/>
      <c r="G4" s="94"/>
      <c r="H4" s="94" t="s">
        <v>3</v>
      </c>
      <c r="I4" s="94"/>
      <c r="J4" s="95"/>
    </row>
    <row r="5" spans="2:10" ht="16.5" thickBot="1">
      <c r="B5" s="89"/>
      <c r="C5" s="91"/>
      <c r="D5" s="93"/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5" t="s">
        <v>6</v>
      </c>
    </row>
    <row r="6" spans="1:10" ht="18">
      <c r="A6" s="6"/>
      <c r="B6" s="7">
        <v>1</v>
      </c>
      <c r="C6" s="8" t="s">
        <v>7</v>
      </c>
      <c r="D6" s="9" t="s">
        <v>70</v>
      </c>
      <c r="E6" s="10">
        <v>4681263</v>
      </c>
      <c r="F6" s="11">
        <v>3482616</v>
      </c>
      <c r="G6" s="12">
        <v>8163879</v>
      </c>
      <c r="H6" s="13">
        <v>137415</v>
      </c>
      <c r="I6" s="13">
        <v>129826</v>
      </c>
      <c r="J6" s="14">
        <v>267241</v>
      </c>
    </row>
    <row r="7" spans="1:10" ht="18">
      <c r="A7" s="6"/>
      <c r="B7" s="15">
        <v>2</v>
      </c>
      <c r="C7" s="16" t="s">
        <v>32</v>
      </c>
      <c r="D7" s="17" t="s">
        <v>43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33</v>
      </c>
      <c r="D8" s="23" t="s">
        <v>66</v>
      </c>
      <c r="E8" s="24">
        <v>498594</v>
      </c>
      <c r="F8" s="24">
        <v>1512087</v>
      </c>
      <c r="G8" s="19">
        <v>2010681</v>
      </c>
      <c r="H8" s="24">
        <v>24906</v>
      </c>
      <c r="I8" s="24">
        <v>123872</v>
      </c>
      <c r="J8" s="14">
        <v>148778</v>
      </c>
    </row>
    <row r="9" spans="1:10" ht="18">
      <c r="A9" s="6"/>
      <c r="B9" s="15">
        <v>4</v>
      </c>
      <c r="C9" s="16" t="s">
        <v>8</v>
      </c>
      <c r="D9" s="25" t="s">
        <v>66</v>
      </c>
      <c r="E9" s="20">
        <v>1633758</v>
      </c>
      <c r="F9" s="18">
        <v>395066</v>
      </c>
      <c r="G9" s="19">
        <v>2028824</v>
      </c>
      <c r="H9" s="18">
        <v>719</v>
      </c>
      <c r="I9" s="18">
        <v>526</v>
      </c>
      <c r="J9" s="14">
        <v>1245</v>
      </c>
    </row>
    <row r="10" spans="1:10" ht="18">
      <c r="A10" s="6"/>
      <c r="B10" s="21">
        <v>5</v>
      </c>
      <c r="C10" s="22" t="s">
        <v>21</v>
      </c>
      <c r="D10" s="23" t="s">
        <v>70</v>
      </c>
      <c r="E10" s="24">
        <v>16557726</v>
      </c>
      <c r="F10" s="24">
        <v>1771334</v>
      </c>
      <c r="G10" s="19">
        <v>18329060</v>
      </c>
      <c r="H10" s="24">
        <v>111876</v>
      </c>
      <c r="I10" s="24">
        <v>68366</v>
      </c>
      <c r="J10" s="14">
        <v>180242</v>
      </c>
    </row>
    <row r="11" spans="1:10" ht="18">
      <c r="A11" s="6"/>
      <c r="B11" s="15">
        <v>6</v>
      </c>
      <c r="C11" s="16" t="s">
        <v>22</v>
      </c>
      <c r="D11" s="17" t="s">
        <v>70</v>
      </c>
      <c r="E11" s="26">
        <v>1250180</v>
      </c>
      <c r="F11" s="26">
        <v>4548861</v>
      </c>
      <c r="G11" s="19">
        <v>5799041</v>
      </c>
      <c r="H11" s="26">
        <v>109522</v>
      </c>
      <c r="I11" s="26">
        <v>2252920</v>
      </c>
      <c r="J11" s="14">
        <v>2362442</v>
      </c>
    </row>
    <row r="12" spans="1:10" ht="18">
      <c r="A12" s="6"/>
      <c r="B12" s="21">
        <v>7</v>
      </c>
      <c r="C12" s="22" t="s">
        <v>71</v>
      </c>
      <c r="D12" s="27" t="s">
        <v>68</v>
      </c>
      <c r="E12" s="28">
        <v>1987835</v>
      </c>
      <c r="F12" s="24">
        <v>1214905</v>
      </c>
      <c r="G12" s="19">
        <v>3202740</v>
      </c>
      <c r="H12" s="24">
        <v>92760</v>
      </c>
      <c r="I12" s="24">
        <v>55680</v>
      </c>
      <c r="J12" s="14">
        <v>148440</v>
      </c>
    </row>
    <row r="13" spans="1:10" ht="18">
      <c r="A13" s="6"/>
      <c r="B13" s="15">
        <v>8</v>
      </c>
      <c r="C13" s="16" t="s">
        <v>9</v>
      </c>
      <c r="D13" s="17" t="s">
        <v>70</v>
      </c>
      <c r="E13" s="29">
        <v>4770884</v>
      </c>
      <c r="F13" s="29">
        <v>16649001</v>
      </c>
      <c r="G13" s="19">
        <v>21419885</v>
      </c>
      <c r="H13" s="29">
        <v>100155</v>
      </c>
      <c r="I13" s="29">
        <v>313723</v>
      </c>
      <c r="J13" s="14">
        <v>413878</v>
      </c>
    </row>
    <row r="14" spans="1:10" ht="18">
      <c r="A14" s="6"/>
      <c r="B14" s="21">
        <v>9</v>
      </c>
      <c r="C14" s="22" t="s">
        <v>34</v>
      </c>
      <c r="D14" s="23" t="s">
        <v>70</v>
      </c>
      <c r="E14" s="30">
        <v>453026</v>
      </c>
      <c r="F14" s="30">
        <v>2898511</v>
      </c>
      <c r="G14" s="19">
        <v>3351537</v>
      </c>
      <c r="H14" s="31">
        <v>27611</v>
      </c>
      <c r="I14" s="31">
        <v>239686</v>
      </c>
      <c r="J14" s="14">
        <v>267297</v>
      </c>
    </row>
    <row r="15" spans="1:10" ht="18">
      <c r="A15" s="6"/>
      <c r="B15" s="15">
        <v>10</v>
      </c>
      <c r="C15" s="16" t="s">
        <v>10</v>
      </c>
      <c r="D15" s="32" t="s">
        <v>70</v>
      </c>
      <c r="E15" s="33">
        <v>18970</v>
      </c>
      <c r="F15" s="33">
        <v>70787</v>
      </c>
      <c r="G15" s="19">
        <v>89757</v>
      </c>
      <c r="H15" s="33">
        <v>366</v>
      </c>
      <c r="I15" s="33">
        <v>569</v>
      </c>
      <c r="J15" s="14">
        <v>935</v>
      </c>
    </row>
    <row r="16" spans="1:10" ht="18">
      <c r="A16" s="6"/>
      <c r="B16" s="21">
        <v>11</v>
      </c>
      <c r="C16" s="22" t="s">
        <v>35</v>
      </c>
      <c r="D16" s="23" t="s">
        <v>70</v>
      </c>
      <c r="E16" s="30">
        <v>1847899</v>
      </c>
      <c r="F16" s="30">
        <v>2416717</v>
      </c>
      <c r="G16" s="19">
        <v>4264616</v>
      </c>
      <c r="H16" s="30">
        <v>9364</v>
      </c>
      <c r="I16" s="30">
        <v>46790</v>
      </c>
      <c r="J16" s="14">
        <v>56154</v>
      </c>
    </row>
    <row r="17" spans="1:10" ht="18">
      <c r="A17" s="6"/>
      <c r="B17" s="15">
        <v>12</v>
      </c>
      <c r="C17" s="16" t="s">
        <v>39</v>
      </c>
      <c r="D17" s="17" t="s">
        <v>68</v>
      </c>
      <c r="E17" s="29">
        <v>73945</v>
      </c>
      <c r="F17" s="29">
        <v>18914</v>
      </c>
      <c r="G17" s="19">
        <v>92859</v>
      </c>
      <c r="H17" s="29">
        <v>1015</v>
      </c>
      <c r="I17" s="29">
        <v>406</v>
      </c>
      <c r="J17" s="14">
        <v>1421</v>
      </c>
    </row>
    <row r="18" spans="1:10" ht="18">
      <c r="A18" s="6"/>
      <c r="B18" s="21">
        <v>13</v>
      </c>
      <c r="C18" s="22" t="s">
        <v>36</v>
      </c>
      <c r="D18" s="23" t="s">
        <v>43</v>
      </c>
      <c r="E18" s="24">
        <v>2793569</v>
      </c>
      <c r="F18" s="24">
        <v>1297279</v>
      </c>
      <c r="G18" s="19">
        <v>4090848</v>
      </c>
      <c r="H18" s="24">
        <v>110031</v>
      </c>
      <c r="I18" s="24">
        <v>64131</v>
      </c>
      <c r="J18" s="14">
        <v>174162</v>
      </c>
    </row>
    <row r="19" spans="1:10" ht="18">
      <c r="A19" s="6"/>
      <c r="B19" s="15">
        <v>14</v>
      </c>
      <c r="C19" s="16" t="s">
        <v>23</v>
      </c>
      <c r="D19" s="25" t="s">
        <v>70</v>
      </c>
      <c r="E19" s="20">
        <v>4844991</v>
      </c>
      <c r="F19" s="20">
        <v>19412713</v>
      </c>
      <c r="G19" s="19">
        <v>24257704</v>
      </c>
      <c r="H19" s="20">
        <v>63699</v>
      </c>
      <c r="I19" s="20">
        <v>420905</v>
      </c>
      <c r="J19" s="14">
        <v>484604</v>
      </c>
    </row>
    <row r="20" spans="1:10" ht="18">
      <c r="A20" s="6"/>
      <c r="B20" s="34">
        <v>15</v>
      </c>
      <c r="C20" s="35" t="s">
        <v>11</v>
      </c>
      <c r="D20" s="36" t="s">
        <v>70</v>
      </c>
      <c r="E20" s="37">
        <v>4290807</v>
      </c>
      <c r="F20" s="37">
        <v>1899563</v>
      </c>
      <c r="G20" s="19">
        <v>6190370</v>
      </c>
      <c r="H20" s="37">
        <v>68385</v>
      </c>
      <c r="I20" s="37">
        <v>40710</v>
      </c>
      <c r="J20" s="14">
        <v>109095</v>
      </c>
    </row>
    <row r="21" spans="1:10" ht="18">
      <c r="A21" s="6"/>
      <c r="B21" s="15">
        <v>16</v>
      </c>
      <c r="C21" s="16" t="s">
        <v>12</v>
      </c>
      <c r="D21" s="25" t="s">
        <v>70</v>
      </c>
      <c r="E21" s="20">
        <v>5556869</v>
      </c>
      <c r="F21" s="20">
        <v>24485101</v>
      </c>
      <c r="G21" s="19">
        <v>30041970</v>
      </c>
      <c r="H21" s="20">
        <v>166185</v>
      </c>
      <c r="I21" s="20">
        <v>626901</v>
      </c>
      <c r="J21" s="14">
        <v>793086</v>
      </c>
    </row>
    <row r="22" spans="1:10" ht="18">
      <c r="A22" s="6"/>
      <c r="B22" s="34">
        <v>17</v>
      </c>
      <c r="C22" s="35" t="s">
        <v>24</v>
      </c>
      <c r="D22" s="36" t="s">
        <v>66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29</v>
      </c>
      <c r="D23" s="36" t="s">
        <v>70</v>
      </c>
      <c r="E23" s="37">
        <v>2039981</v>
      </c>
      <c r="F23" s="37">
        <v>3405999</v>
      </c>
      <c r="G23" s="19">
        <v>5445980</v>
      </c>
      <c r="H23" s="37">
        <v>32530</v>
      </c>
      <c r="I23" s="37">
        <v>85590</v>
      </c>
      <c r="J23" s="14">
        <v>118120</v>
      </c>
    </row>
    <row r="24" spans="1:10" ht="18">
      <c r="A24" s="6"/>
      <c r="B24" s="15">
        <v>19</v>
      </c>
      <c r="C24" s="16" t="s">
        <v>37</v>
      </c>
      <c r="D24" s="25" t="s">
        <v>43</v>
      </c>
      <c r="E24" s="20">
        <v>3137526</v>
      </c>
      <c r="F24" s="20">
        <v>2545568</v>
      </c>
      <c r="G24" s="19">
        <v>5683094</v>
      </c>
      <c r="H24" s="20">
        <v>128974</v>
      </c>
      <c r="I24" s="20">
        <v>129486</v>
      </c>
      <c r="J24" s="14">
        <v>258460</v>
      </c>
    </row>
    <row r="25" spans="1:10" ht="18">
      <c r="A25" s="6"/>
      <c r="B25" s="21">
        <v>20</v>
      </c>
      <c r="C25" s="22" t="s">
        <v>25</v>
      </c>
      <c r="D25" s="27" t="s">
        <v>70</v>
      </c>
      <c r="E25" s="28">
        <v>15315927</v>
      </c>
      <c r="F25" s="24">
        <v>55810069</v>
      </c>
      <c r="G25" s="19">
        <v>71125996</v>
      </c>
      <c r="H25" s="24">
        <v>949383</v>
      </c>
      <c r="I25" s="24">
        <v>2771335</v>
      </c>
      <c r="J25" s="38">
        <v>3720718</v>
      </c>
    </row>
    <row r="26" spans="2:10" ht="18">
      <c r="B26" s="15">
        <v>21</v>
      </c>
      <c r="C26" s="16" t="s">
        <v>13</v>
      </c>
      <c r="D26" s="25" t="s">
        <v>62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40</v>
      </c>
      <c r="D27" s="27" t="s">
        <v>18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31</v>
      </c>
      <c r="D28" s="25" t="s">
        <v>70</v>
      </c>
      <c r="E28" s="20">
        <v>305856</v>
      </c>
      <c r="F28" s="20">
        <v>3162652</v>
      </c>
      <c r="G28" s="19">
        <v>3468508</v>
      </c>
      <c r="H28" s="20">
        <v>4900</v>
      </c>
      <c r="I28" s="20">
        <v>186992</v>
      </c>
      <c r="J28" s="14">
        <v>191892</v>
      </c>
    </row>
    <row r="29" spans="2:10" ht="18">
      <c r="B29" s="21">
        <v>24</v>
      </c>
      <c r="C29" s="22" t="s">
        <v>41</v>
      </c>
      <c r="D29" s="27" t="s">
        <v>70</v>
      </c>
      <c r="E29" s="28">
        <v>951328</v>
      </c>
      <c r="F29" s="24">
        <v>3595747</v>
      </c>
      <c r="G29" s="19">
        <v>4547075</v>
      </c>
      <c r="H29" s="24">
        <v>61155</v>
      </c>
      <c r="I29" s="24">
        <v>204872</v>
      </c>
      <c r="J29" s="38">
        <v>266027</v>
      </c>
    </row>
    <row r="30" spans="2:10" ht="18">
      <c r="B30" s="15">
        <v>25</v>
      </c>
      <c r="C30" s="16" t="s">
        <v>14</v>
      </c>
      <c r="D30" s="25" t="s">
        <v>70</v>
      </c>
      <c r="E30" s="20">
        <v>23253</v>
      </c>
      <c r="F30" s="20">
        <v>1094272</v>
      </c>
      <c r="G30" s="19">
        <v>1117525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15</v>
      </c>
      <c r="D31" s="27" t="s">
        <v>70</v>
      </c>
      <c r="E31" s="28">
        <v>4557848</v>
      </c>
      <c r="F31" s="24">
        <v>28492616</v>
      </c>
      <c r="G31" s="19">
        <v>33050464</v>
      </c>
      <c r="H31" s="24">
        <v>334440</v>
      </c>
      <c r="I31" s="24">
        <v>2540037</v>
      </c>
      <c r="J31" s="38">
        <v>2874477</v>
      </c>
    </row>
    <row r="32" spans="2:10" ht="18">
      <c r="B32" s="15">
        <v>27</v>
      </c>
      <c r="C32" s="16" t="s">
        <v>38</v>
      </c>
      <c r="D32" s="39" t="s">
        <v>70</v>
      </c>
      <c r="E32" s="20">
        <v>493219</v>
      </c>
      <c r="F32" s="20">
        <v>502872</v>
      </c>
      <c r="G32" s="19">
        <v>996091</v>
      </c>
      <c r="H32" s="20">
        <v>22924</v>
      </c>
      <c r="I32" s="20">
        <v>34986</v>
      </c>
      <c r="J32" s="14">
        <v>57910</v>
      </c>
    </row>
    <row r="33" spans="2:10" ht="18">
      <c r="B33" s="21">
        <v>28</v>
      </c>
      <c r="C33" s="22" t="s">
        <v>16</v>
      </c>
      <c r="D33" s="27" t="s">
        <v>70</v>
      </c>
      <c r="E33" s="28">
        <v>7087922</v>
      </c>
      <c r="F33" s="28">
        <v>21993320</v>
      </c>
      <c r="G33" s="19">
        <v>29081242</v>
      </c>
      <c r="H33" s="28">
        <v>429984</v>
      </c>
      <c r="I33" s="28">
        <v>1599745</v>
      </c>
      <c r="J33" s="14">
        <v>2029729</v>
      </c>
    </row>
    <row r="34" spans="2:10" ht="18">
      <c r="B34" s="15">
        <v>29</v>
      </c>
      <c r="C34" s="16" t="s">
        <v>17</v>
      </c>
      <c r="D34" s="39" t="s">
        <v>70</v>
      </c>
      <c r="E34" s="20">
        <v>9492538</v>
      </c>
      <c r="F34" s="20">
        <v>45561996</v>
      </c>
      <c r="G34" s="19">
        <v>55054534</v>
      </c>
      <c r="H34" s="20">
        <v>129898</v>
      </c>
      <c r="I34" s="20">
        <v>309159</v>
      </c>
      <c r="J34" s="14">
        <v>439057</v>
      </c>
    </row>
    <row r="35" spans="2:10" ht="18">
      <c r="B35" s="21">
        <v>30</v>
      </c>
      <c r="C35" s="22" t="s">
        <v>26</v>
      </c>
      <c r="D35" s="27" t="s">
        <v>68</v>
      </c>
      <c r="E35" s="28">
        <v>60056378</v>
      </c>
      <c r="F35" s="28">
        <v>53783581</v>
      </c>
      <c r="G35" s="19">
        <v>113839959</v>
      </c>
      <c r="H35" s="28">
        <v>6140120</v>
      </c>
      <c r="I35" s="28">
        <v>3818849</v>
      </c>
      <c r="J35" s="14">
        <v>9958969</v>
      </c>
    </row>
    <row r="36" spans="2:10" ht="18">
      <c r="B36" s="15">
        <v>31</v>
      </c>
      <c r="C36" s="16" t="s">
        <v>30</v>
      </c>
      <c r="D36" s="27" t="s">
        <v>70</v>
      </c>
      <c r="E36" s="28">
        <v>181691</v>
      </c>
      <c r="F36" s="28">
        <v>241259</v>
      </c>
      <c r="G36" s="19">
        <v>422950</v>
      </c>
      <c r="H36" s="28">
        <v>7527</v>
      </c>
      <c r="I36" s="28">
        <v>9135</v>
      </c>
      <c r="J36" s="14">
        <v>16662</v>
      </c>
    </row>
    <row r="37" spans="2:10" ht="18">
      <c r="B37" s="21">
        <v>32</v>
      </c>
      <c r="C37" s="22" t="s">
        <v>73</v>
      </c>
      <c r="D37" s="27" t="s">
        <v>18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44</v>
      </c>
      <c r="D38" s="39" t="s">
        <v>18</v>
      </c>
      <c r="E38" s="20">
        <v>0</v>
      </c>
      <c r="F38" s="20">
        <v>0</v>
      </c>
      <c r="G38" s="19">
        <v>0</v>
      </c>
      <c r="H38" s="20">
        <v>0</v>
      </c>
      <c r="I38" s="20">
        <v>0</v>
      </c>
      <c r="J38" s="38">
        <v>0</v>
      </c>
    </row>
    <row r="39" spans="2:10" ht="18.75" thickBot="1">
      <c r="B39" s="83" t="s">
        <v>19</v>
      </c>
      <c r="C39" s="84"/>
      <c r="D39" s="40"/>
      <c r="E39" s="41">
        <f aca="true" t="shared" si="0" ref="E39:J39">SUM(E6:E38)</f>
        <v>156657421</v>
      </c>
      <c r="F39" s="41">
        <f t="shared" si="0"/>
        <v>307629137</v>
      </c>
      <c r="G39" s="41">
        <f t="shared" si="0"/>
        <v>464286558</v>
      </c>
      <c r="H39" s="41">
        <f t="shared" si="0"/>
        <v>9324286</v>
      </c>
      <c r="I39" s="41">
        <f t="shared" si="0"/>
        <v>16411625</v>
      </c>
      <c r="J39" s="41">
        <f t="shared" si="0"/>
        <v>25735911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41"/>
  <sheetViews>
    <sheetView rightToLeft="1" zoomScalePageLayoutView="0" workbookViewId="0" topLeftCell="A1">
      <selection activeCell="F23" sqref="F23"/>
    </sheetView>
  </sheetViews>
  <sheetFormatPr defaultColWidth="9.140625" defaultRowHeight="12.75"/>
  <cols>
    <col min="1" max="1" width="12.8515625" style="42" customWidth="1"/>
    <col min="2" max="2" width="4.8515625" style="42" bestFit="1" customWidth="1"/>
    <col min="3" max="3" width="13.57421875" style="42" bestFit="1" customWidth="1"/>
    <col min="4" max="4" width="8.28125" style="43" bestFit="1" customWidth="1"/>
    <col min="5" max="7" width="11.140625" style="42" bestFit="1" customWidth="1"/>
    <col min="8" max="10" width="10.140625" style="42" bestFit="1" customWidth="1"/>
    <col min="11" max="16384" width="9.140625" style="42" customWidth="1"/>
  </cols>
  <sheetData>
    <row r="1" spans="2:10" ht="70.5" customHeight="1">
      <c r="B1" s="105" t="s">
        <v>20</v>
      </c>
      <c r="C1" s="105"/>
      <c r="D1" s="105"/>
      <c r="E1" s="105"/>
      <c r="F1" s="105"/>
      <c r="G1" s="105"/>
      <c r="H1" s="105"/>
      <c r="I1" s="105"/>
      <c r="J1" s="105"/>
    </row>
    <row r="2" spans="2:10" ht="18.75" customHeight="1">
      <c r="B2" s="105" t="s">
        <v>27</v>
      </c>
      <c r="C2" s="105"/>
      <c r="D2" s="105"/>
      <c r="E2" s="105"/>
      <c r="F2" s="105"/>
      <c r="G2" s="105"/>
      <c r="H2" s="105"/>
      <c r="I2" s="105"/>
      <c r="J2" s="105"/>
    </row>
    <row r="3" spans="2:13" ht="29.25" customHeight="1" thickBot="1">
      <c r="B3" s="106" t="s">
        <v>54</v>
      </c>
      <c r="C3" s="119"/>
      <c r="D3" s="119"/>
      <c r="E3" s="119"/>
      <c r="F3" s="119"/>
      <c r="G3" s="119"/>
      <c r="H3" s="119"/>
      <c r="I3" s="119"/>
      <c r="J3" s="119"/>
      <c r="K3" s="44"/>
      <c r="L3" s="44"/>
      <c r="M3" s="44"/>
    </row>
    <row r="4" spans="2:10" ht="18" customHeight="1" thickTop="1">
      <c r="B4" s="112" t="s">
        <v>0</v>
      </c>
      <c r="C4" s="124" t="s">
        <v>1</v>
      </c>
      <c r="D4" s="116" t="s">
        <v>28</v>
      </c>
      <c r="E4" s="120" t="s">
        <v>2</v>
      </c>
      <c r="F4" s="120"/>
      <c r="G4" s="120"/>
      <c r="H4" s="120" t="s">
        <v>3</v>
      </c>
      <c r="I4" s="120"/>
      <c r="J4" s="121"/>
    </row>
    <row r="5" spans="2:10" ht="18.75" thickBot="1">
      <c r="B5" s="123"/>
      <c r="C5" s="125"/>
      <c r="D5" s="126"/>
      <c r="E5" s="45" t="s">
        <v>4</v>
      </c>
      <c r="F5" s="45" t="s">
        <v>5</v>
      </c>
      <c r="G5" s="45" t="s">
        <v>6</v>
      </c>
      <c r="H5" s="45" t="s">
        <v>4</v>
      </c>
      <c r="I5" s="45" t="s">
        <v>5</v>
      </c>
      <c r="J5" s="46" t="s">
        <v>6</v>
      </c>
    </row>
    <row r="6" spans="1:10" ht="20.25">
      <c r="A6" s="47"/>
      <c r="B6" s="48">
        <v>1</v>
      </c>
      <c r="C6" s="49" t="s">
        <v>7</v>
      </c>
      <c r="D6" s="50" t="s">
        <v>53</v>
      </c>
      <c r="E6" s="51">
        <v>3790380</v>
      </c>
      <c r="F6" s="52">
        <v>3003089</v>
      </c>
      <c r="G6" s="53">
        <v>6793469</v>
      </c>
      <c r="H6" s="54">
        <v>91847</v>
      </c>
      <c r="I6" s="54">
        <v>87905</v>
      </c>
      <c r="J6" s="55">
        <v>179752</v>
      </c>
    </row>
    <row r="7" spans="1:10" ht="20.25">
      <c r="A7" s="47"/>
      <c r="B7" s="56">
        <v>2</v>
      </c>
      <c r="C7" s="57" t="s">
        <v>32</v>
      </c>
      <c r="D7" s="58" t="s">
        <v>43</v>
      </c>
      <c r="E7" s="59">
        <v>844812</v>
      </c>
      <c r="F7" s="59">
        <v>4504863</v>
      </c>
      <c r="G7" s="60">
        <v>5349675</v>
      </c>
      <c r="H7" s="61">
        <v>39699</v>
      </c>
      <c r="I7" s="59">
        <v>316744</v>
      </c>
      <c r="J7" s="55">
        <v>356443</v>
      </c>
    </row>
    <row r="8" spans="1:10" ht="20.25">
      <c r="A8" s="47"/>
      <c r="B8" s="62">
        <v>3</v>
      </c>
      <c r="C8" s="63" t="s">
        <v>33</v>
      </c>
      <c r="D8" s="64" t="s">
        <v>50</v>
      </c>
      <c r="E8" s="65">
        <v>992936</v>
      </c>
      <c r="F8" s="65">
        <v>2563161</v>
      </c>
      <c r="G8" s="60">
        <v>3556097</v>
      </c>
      <c r="H8" s="65">
        <v>23785</v>
      </c>
      <c r="I8" s="65">
        <v>98838</v>
      </c>
      <c r="J8" s="55">
        <v>122623</v>
      </c>
    </row>
    <row r="9" spans="1:10" ht="20.25">
      <c r="A9" s="47"/>
      <c r="B9" s="56">
        <v>4</v>
      </c>
      <c r="C9" s="57" t="s">
        <v>8</v>
      </c>
      <c r="D9" s="66" t="s">
        <v>53</v>
      </c>
      <c r="E9" s="61">
        <v>1472735</v>
      </c>
      <c r="F9" s="59">
        <v>452016</v>
      </c>
      <c r="G9" s="60">
        <v>1924751</v>
      </c>
      <c r="H9" s="59">
        <v>1011</v>
      </c>
      <c r="I9" s="59">
        <v>589</v>
      </c>
      <c r="J9" s="55">
        <v>1600</v>
      </c>
    </row>
    <row r="10" spans="1:10" ht="20.25">
      <c r="A10" s="47"/>
      <c r="B10" s="62">
        <v>5</v>
      </c>
      <c r="C10" s="63" t="s">
        <v>21</v>
      </c>
      <c r="D10" s="64" t="s">
        <v>53</v>
      </c>
      <c r="E10" s="65">
        <v>12368606</v>
      </c>
      <c r="F10" s="65">
        <v>1565150</v>
      </c>
      <c r="G10" s="60">
        <v>13933756</v>
      </c>
      <c r="H10" s="65">
        <v>100808</v>
      </c>
      <c r="I10" s="65">
        <v>61035</v>
      </c>
      <c r="J10" s="55">
        <v>161843</v>
      </c>
    </row>
    <row r="11" spans="1:10" ht="20.25">
      <c r="A11" s="47"/>
      <c r="B11" s="56">
        <v>6</v>
      </c>
      <c r="C11" s="57" t="s">
        <v>22</v>
      </c>
      <c r="D11" s="58" t="s">
        <v>53</v>
      </c>
      <c r="E11" s="67">
        <v>1117100</v>
      </c>
      <c r="F11" s="67">
        <v>4133661</v>
      </c>
      <c r="G11" s="60">
        <v>5250761</v>
      </c>
      <c r="H11" s="67">
        <v>145770</v>
      </c>
      <c r="I11" s="67">
        <v>1689951</v>
      </c>
      <c r="J11" s="55">
        <v>1835721</v>
      </c>
    </row>
    <row r="12" spans="1:10" ht="20.25">
      <c r="A12" s="47"/>
      <c r="B12" s="62">
        <v>7</v>
      </c>
      <c r="C12" s="63" t="s">
        <v>71</v>
      </c>
      <c r="D12" s="68" t="s">
        <v>53</v>
      </c>
      <c r="E12" s="69">
        <v>1727889</v>
      </c>
      <c r="F12" s="65">
        <v>676856</v>
      </c>
      <c r="G12" s="60">
        <v>2404745</v>
      </c>
      <c r="H12" s="65">
        <v>66763</v>
      </c>
      <c r="I12" s="65">
        <v>36153</v>
      </c>
      <c r="J12" s="55">
        <v>102916</v>
      </c>
    </row>
    <row r="13" spans="1:10" ht="19.5">
      <c r="A13" s="47"/>
      <c r="B13" s="56">
        <v>8</v>
      </c>
      <c r="C13" s="57" t="s">
        <v>9</v>
      </c>
      <c r="D13" s="58" t="s">
        <v>53</v>
      </c>
      <c r="E13" s="70">
        <v>4875196</v>
      </c>
      <c r="F13" s="70">
        <v>17684151</v>
      </c>
      <c r="G13" s="60">
        <v>22559347</v>
      </c>
      <c r="H13" s="70">
        <v>94046</v>
      </c>
      <c r="I13" s="70">
        <v>364870</v>
      </c>
      <c r="J13" s="55">
        <v>458916</v>
      </c>
    </row>
    <row r="14" spans="1:10" ht="19.5">
      <c r="A14" s="47"/>
      <c r="B14" s="62">
        <v>9</v>
      </c>
      <c r="C14" s="63" t="s">
        <v>34</v>
      </c>
      <c r="D14" s="64" t="s">
        <v>48</v>
      </c>
      <c r="E14" s="71">
        <v>259536</v>
      </c>
      <c r="F14" s="71">
        <v>2279340</v>
      </c>
      <c r="G14" s="60">
        <v>2538876</v>
      </c>
      <c r="H14" s="72">
        <v>6696</v>
      </c>
      <c r="I14" s="72">
        <v>138442</v>
      </c>
      <c r="J14" s="55">
        <v>145138</v>
      </c>
    </row>
    <row r="15" spans="1:10" ht="20.25">
      <c r="A15" s="47"/>
      <c r="B15" s="56">
        <v>10</v>
      </c>
      <c r="C15" s="57" t="s">
        <v>10</v>
      </c>
      <c r="D15" s="73" t="s">
        <v>45</v>
      </c>
      <c r="E15" s="74">
        <v>14732</v>
      </c>
      <c r="F15" s="74">
        <v>58097</v>
      </c>
      <c r="G15" s="60">
        <v>72829</v>
      </c>
      <c r="H15" s="74">
        <v>92</v>
      </c>
      <c r="I15" s="74">
        <v>330</v>
      </c>
      <c r="J15" s="55">
        <v>422</v>
      </c>
    </row>
    <row r="16" spans="1:10" ht="19.5">
      <c r="A16" s="47"/>
      <c r="B16" s="62">
        <v>11</v>
      </c>
      <c r="C16" s="63" t="s">
        <v>35</v>
      </c>
      <c r="D16" s="64" t="s">
        <v>53</v>
      </c>
      <c r="E16" s="71">
        <v>1229373</v>
      </c>
      <c r="F16" s="71">
        <v>1943068</v>
      </c>
      <c r="G16" s="60">
        <v>3172441</v>
      </c>
      <c r="H16" s="71">
        <v>7146</v>
      </c>
      <c r="I16" s="71">
        <v>30812</v>
      </c>
      <c r="J16" s="55">
        <v>37958</v>
      </c>
    </row>
    <row r="17" spans="1:10" ht="19.5">
      <c r="A17" s="47"/>
      <c r="B17" s="56">
        <v>12</v>
      </c>
      <c r="C17" s="57" t="s">
        <v>39</v>
      </c>
      <c r="D17" s="58" t="s">
        <v>53</v>
      </c>
      <c r="E17" s="70">
        <v>87166</v>
      </c>
      <c r="F17" s="70">
        <v>22125</v>
      </c>
      <c r="G17" s="60">
        <v>109291</v>
      </c>
      <c r="H17" s="70">
        <v>0</v>
      </c>
      <c r="I17" s="70">
        <v>0</v>
      </c>
      <c r="J17" s="55">
        <v>0</v>
      </c>
    </row>
    <row r="18" spans="1:10" ht="20.25">
      <c r="A18" s="47"/>
      <c r="B18" s="62">
        <v>13</v>
      </c>
      <c r="C18" s="63" t="s">
        <v>36</v>
      </c>
      <c r="D18" s="64" t="s">
        <v>43</v>
      </c>
      <c r="E18" s="65">
        <v>2793569</v>
      </c>
      <c r="F18" s="65">
        <v>1297279</v>
      </c>
      <c r="G18" s="60">
        <v>4090848</v>
      </c>
      <c r="H18" s="65">
        <v>110031</v>
      </c>
      <c r="I18" s="65">
        <v>64131</v>
      </c>
      <c r="J18" s="55">
        <v>174162</v>
      </c>
    </row>
    <row r="19" spans="1:10" ht="20.25">
      <c r="A19" s="47"/>
      <c r="B19" s="56">
        <v>14</v>
      </c>
      <c r="C19" s="57" t="s">
        <v>23</v>
      </c>
      <c r="D19" s="66" t="s">
        <v>53</v>
      </c>
      <c r="E19" s="61">
        <v>3765863</v>
      </c>
      <c r="F19" s="61">
        <v>15915047</v>
      </c>
      <c r="G19" s="60">
        <v>19680910</v>
      </c>
      <c r="H19" s="61">
        <v>65965</v>
      </c>
      <c r="I19" s="61">
        <v>435237</v>
      </c>
      <c r="J19" s="55">
        <v>501202</v>
      </c>
    </row>
    <row r="20" spans="1:10" ht="20.25">
      <c r="A20" s="47"/>
      <c r="B20" s="75">
        <v>15</v>
      </c>
      <c r="C20" s="76" t="s">
        <v>11</v>
      </c>
      <c r="D20" s="77" t="s">
        <v>53</v>
      </c>
      <c r="E20" s="78">
        <v>0</v>
      </c>
      <c r="F20" s="78">
        <v>0</v>
      </c>
      <c r="G20" s="60">
        <v>0</v>
      </c>
      <c r="H20" s="78">
        <v>0</v>
      </c>
      <c r="I20" s="78">
        <v>0</v>
      </c>
      <c r="J20" s="55">
        <v>0</v>
      </c>
    </row>
    <row r="21" spans="1:10" ht="20.25">
      <c r="A21" s="47"/>
      <c r="B21" s="56">
        <v>16</v>
      </c>
      <c r="C21" s="57" t="s">
        <v>12</v>
      </c>
      <c r="D21" s="66" t="s">
        <v>53</v>
      </c>
      <c r="E21" s="61">
        <v>4820393</v>
      </c>
      <c r="F21" s="61">
        <v>21895881</v>
      </c>
      <c r="G21" s="60">
        <v>26716274</v>
      </c>
      <c r="H21" s="61">
        <v>137166</v>
      </c>
      <c r="I21" s="61">
        <v>534708</v>
      </c>
      <c r="J21" s="55">
        <v>671874</v>
      </c>
    </row>
    <row r="22" spans="1:10" ht="20.25">
      <c r="A22" s="47"/>
      <c r="B22" s="75">
        <v>17</v>
      </c>
      <c r="C22" s="76" t="s">
        <v>24</v>
      </c>
      <c r="D22" s="77" t="s">
        <v>53</v>
      </c>
      <c r="E22" s="78">
        <v>862713</v>
      </c>
      <c r="F22" s="78">
        <v>575814</v>
      </c>
      <c r="G22" s="60">
        <v>1438527</v>
      </c>
      <c r="H22" s="78">
        <v>14167</v>
      </c>
      <c r="I22" s="78">
        <v>11109</v>
      </c>
      <c r="J22" s="55">
        <v>25276</v>
      </c>
    </row>
    <row r="23" spans="1:10" ht="20.25">
      <c r="A23" s="47"/>
      <c r="B23" s="75">
        <v>18</v>
      </c>
      <c r="C23" s="76" t="s">
        <v>29</v>
      </c>
      <c r="D23" s="77" t="s">
        <v>53</v>
      </c>
      <c r="E23" s="78">
        <v>1747453</v>
      </c>
      <c r="F23" s="78">
        <v>2886311</v>
      </c>
      <c r="G23" s="60">
        <v>4633764</v>
      </c>
      <c r="H23" s="78">
        <v>28586</v>
      </c>
      <c r="I23" s="78">
        <v>69868</v>
      </c>
      <c r="J23" s="55">
        <v>98454</v>
      </c>
    </row>
    <row r="24" spans="1:10" ht="20.25">
      <c r="A24" s="47"/>
      <c r="B24" s="56">
        <v>19</v>
      </c>
      <c r="C24" s="57" t="s">
        <v>37</v>
      </c>
      <c r="D24" s="66" t="s">
        <v>43</v>
      </c>
      <c r="E24" s="61">
        <v>3137526</v>
      </c>
      <c r="F24" s="61">
        <v>2545568</v>
      </c>
      <c r="G24" s="60">
        <v>5683094</v>
      </c>
      <c r="H24" s="61">
        <v>128974</v>
      </c>
      <c r="I24" s="61">
        <v>129486</v>
      </c>
      <c r="J24" s="55">
        <v>258460</v>
      </c>
    </row>
    <row r="25" spans="1:10" ht="20.25">
      <c r="A25" s="47"/>
      <c r="B25" s="62">
        <v>20</v>
      </c>
      <c r="C25" s="63" t="s">
        <v>25</v>
      </c>
      <c r="D25" s="68" t="s">
        <v>53</v>
      </c>
      <c r="E25" s="69">
        <v>14254083</v>
      </c>
      <c r="F25" s="65">
        <v>51875634</v>
      </c>
      <c r="G25" s="60">
        <v>66129717</v>
      </c>
      <c r="H25" s="65">
        <v>748310</v>
      </c>
      <c r="I25" s="65">
        <v>2314856</v>
      </c>
      <c r="J25" s="79">
        <v>3063166</v>
      </c>
    </row>
    <row r="26" spans="2:10" ht="20.25">
      <c r="B26" s="56">
        <v>21</v>
      </c>
      <c r="C26" s="57" t="s">
        <v>13</v>
      </c>
      <c r="D26" s="66" t="s">
        <v>53</v>
      </c>
      <c r="E26" s="61">
        <v>109363</v>
      </c>
      <c r="F26" s="61">
        <v>356465</v>
      </c>
      <c r="G26" s="60">
        <v>465828</v>
      </c>
      <c r="H26" s="61">
        <v>4429</v>
      </c>
      <c r="I26" s="61">
        <v>6895</v>
      </c>
      <c r="J26" s="55">
        <v>11324</v>
      </c>
    </row>
    <row r="27" spans="2:10" ht="20.25">
      <c r="B27" s="62">
        <v>22</v>
      </c>
      <c r="C27" s="63" t="s">
        <v>40</v>
      </c>
      <c r="D27" s="68" t="s">
        <v>18</v>
      </c>
      <c r="E27" s="69">
        <v>0</v>
      </c>
      <c r="F27" s="65">
        <v>0</v>
      </c>
      <c r="G27" s="60">
        <v>0</v>
      </c>
      <c r="H27" s="65">
        <v>0</v>
      </c>
      <c r="I27" s="65">
        <v>0</v>
      </c>
      <c r="J27" s="79">
        <v>0</v>
      </c>
    </row>
    <row r="28" spans="2:10" ht="20.25">
      <c r="B28" s="56">
        <v>23</v>
      </c>
      <c r="C28" s="57" t="s">
        <v>31</v>
      </c>
      <c r="D28" s="66" t="s">
        <v>42</v>
      </c>
      <c r="E28" s="61">
        <v>213869</v>
      </c>
      <c r="F28" s="61">
        <v>2485672</v>
      </c>
      <c r="G28" s="60">
        <v>2699541</v>
      </c>
      <c r="H28" s="61">
        <v>2673</v>
      </c>
      <c r="I28" s="61">
        <v>124934</v>
      </c>
      <c r="J28" s="55">
        <v>127607</v>
      </c>
    </row>
    <row r="29" spans="2:10" ht="20.25">
      <c r="B29" s="62">
        <v>24</v>
      </c>
      <c r="C29" s="63" t="s">
        <v>41</v>
      </c>
      <c r="D29" s="68" t="s">
        <v>53</v>
      </c>
      <c r="E29" s="69">
        <v>747106</v>
      </c>
      <c r="F29" s="65">
        <v>2521600</v>
      </c>
      <c r="G29" s="60">
        <v>3268706</v>
      </c>
      <c r="H29" s="65">
        <v>47086</v>
      </c>
      <c r="I29" s="65">
        <v>125165</v>
      </c>
      <c r="J29" s="79">
        <v>172251</v>
      </c>
    </row>
    <row r="30" spans="2:10" ht="20.25">
      <c r="B30" s="56">
        <v>25</v>
      </c>
      <c r="C30" s="57" t="s">
        <v>14</v>
      </c>
      <c r="D30" s="66" t="s">
        <v>53</v>
      </c>
      <c r="E30" s="61">
        <v>15880</v>
      </c>
      <c r="F30" s="61">
        <v>835039</v>
      </c>
      <c r="G30" s="60">
        <v>850919</v>
      </c>
      <c r="H30" s="61">
        <v>0</v>
      </c>
      <c r="I30" s="61">
        <v>0</v>
      </c>
      <c r="J30" s="55">
        <v>0</v>
      </c>
    </row>
    <row r="31" spans="2:10" ht="20.25">
      <c r="B31" s="62">
        <v>26</v>
      </c>
      <c r="C31" s="63" t="s">
        <v>15</v>
      </c>
      <c r="D31" s="68" t="s">
        <v>53</v>
      </c>
      <c r="E31" s="69">
        <v>3940568</v>
      </c>
      <c r="F31" s="65">
        <v>25831621</v>
      </c>
      <c r="G31" s="60">
        <v>29772189</v>
      </c>
      <c r="H31" s="65">
        <v>259572</v>
      </c>
      <c r="I31" s="65">
        <v>1998607</v>
      </c>
      <c r="J31" s="79">
        <v>2258179</v>
      </c>
    </row>
    <row r="32" spans="2:10" ht="20.25">
      <c r="B32" s="56">
        <v>27</v>
      </c>
      <c r="C32" s="57" t="s">
        <v>38</v>
      </c>
      <c r="D32" s="80" t="s">
        <v>53</v>
      </c>
      <c r="E32" s="61">
        <v>133365</v>
      </c>
      <c r="F32" s="61">
        <v>154288</v>
      </c>
      <c r="G32" s="60">
        <v>287653</v>
      </c>
      <c r="H32" s="61">
        <v>55758</v>
      </c>
      <c r="I32" s="61">
        <v>54471</v>
      </c>
      <c r="J32" s="55">
        <v>110229</v>
      </c>
    </row>
    <row r="33" spans="2:10" ht="20.25">
      <c r="B33" s="62">
        <v>28</v>
      </c>
      <c r="C33" s="63" t="s">
        <v>16</v>
      </c>
      <c r="D33" s="68" t="s">
        <v>53</v>
      </c>
      <c r="E33" s="69">
        <v>6447406</v>
      </c>
      <c r="F33" s="69">
        <v>20031588</v>
      </c>
      <c r="G33" s="60">
        <v>26478994</v>
      </c>
      <c r="H33" s="69">
        <v>447427</v>
      </c>
      <c r="I33" s="69">
        <v>1635442</v>
      </c>
      <c r="J33" s="55">
        <v>2082869</v>
      </c>
    </row>
    <row r="34" spans="2:10" ht="20.25">
      <c r="B34" s="56">
        <v>29</v>
      </c>
      <c r="C34" s="57" t="s">
        <v>17</v>
      </c>
      <c r="D34" s="80" t="s">
        <v>53</v>
      </c>
      <c r="E34" s="61">
        <v>7769936</v>
      </c>
      <c r="F34" s="61">
        <v>35815427</v>
      </c>
      <c r="G34" s="60">
        <v>43585363</v>
      </c>
      <c r="H34" s="61">
        <v>90345</v>
      </c>
      <c r="I34" s="61">
        <v>242206</v>
      </c>
      <c r="J34" s="55">
        <v>332551</v>
      </c>
    </row>
    <row r="35" spans="2:10" ht="20.25">
      <c r="B35" s="62">
        <v>30</v>
      </c>
      <c r="C35" s="63" t="s">
        <v>26</v>
      </c>
      <c r="D35" s="68" t="s">
        <v>53</v>
      </c>
      <c r="E35" s="69">
        <v>61637874</v>
      </c>
      <c r="F35" s="69">
        <v>57744843</v>
      </c>
      <c r="G35" s="60">
        <v>119382717</v>
      </c>
      <c r="H35" s="69">
        <v>5907976</v>
      </c>
      <c r="I35" s="69">
        <v>3606562</v>
      </c>
      <c r="J35" s="55">
        <v>9514538</v>
      </c>
    </row>
    <row r="36" spans="2:10" ht="20.25">
      <c r="B36" s="56">
        <v>31</v>
      </c>
      <c r="C36" s="57" t="s">
        <v>30</v>
      </c>
      <c r="D36" s="68" t="s">
        <v>53</v>
      </c>
      <c r="E36" s="69">
        <v>144225</v>
      </c>
      <c r="F36" s="69">
        <v>200156</v>
      </c>
      <c r="G36" s="60">
        <v>344381</v>
      </c>
      <c r="H36" s="69">
        <v>7038</v>
      </c>
      <c r="I36" s="69">
        <v>6191</v>
      </c>
      <c r="J36" s="55">
        <v>13229</v>
      </c>
    </row>
    <row r="37" spans="2:10" ht="20.25">
      <c r="B37" s="62">
        <v>32</v>
      </c>
      <c r="C37" s="63" t="s">
        <v>72</v>
      </c>
      <c r="D37" s="68" t="s">
        <v>18</v>
      </c>
      <c r="E37" s="69">
        <v>0</v>
      </c>
      <c r="F37" s="69">
        <v>0</v>
      </c>
      <c r="G37" s="60">
        <v>0</v>
      </c>
      <c r="H37" s="69">
        <v>0</v>
      </c>
      <c r="I37" s="69">
        <v>0</v>
      </c>
      <c r="J37" s="55">
        <v>0</v>
      </c>
    </row>
    <row r="38" spans="2:10" ht="20.25">
      <c r="B38" s="56">
        <v>33</v>
      </c>
      <c r="C38" s="57" t="s">
        <v>44</v>
      </c>
      <c r="D38" s="80" t="s">
        <v>18</v>
      </c>
      <c r="E38" s="61">
        <v>0</v>
      </c>
      <c r="F38" s="61">
        <v>0</v>
      </c>
      <c r="G38" s="60">
        <v>0</v>
      </c>
      <c r="H38" s="61">
        <v>0</v>
      </c>
      <c r="I38" s="61">
        <v>0</v>
      </c>
      <c r="J38" s="79">
        <v>0</v>
      </c>
    </row>
    <row r="39" spans="2:10" ht="20.25" thickBot="1">
      <c r="B39" s="110" t="s">
        <v>19</v>
      </c>
      <c r="C39" s="122"/>
      <c r="D39" s="81"/>
      <c r="E39" s="82">
        <f aca="true" t="shared" si="0" ref="E39:J39">SUM(E6:E38)</f>
        <v>141321653</v>
      </c>
      <c r="F39" s="82">
        <f t="shared" si="0"/>
        <v>281853810</v>
      </c>
      <c r="G39" s="82">
        <f t="shared" si="0"/>
        <v>423175463</v>
      </c>
      <c r="H39" s="82">
        <f t="shared" si="0"/>
        <v>8633166</v>
      </c>
      <c r="I39" s="82">
        <f t="shared" si="0"/>
        <v>14185537</v>
      </c>
      <c r="J39" s="82">
        <f t="shared" si="0"/>
        <v>22818703</v>
      </c>
    </row>
    <row r="40" ht="18" thickTop="1"/>
    <row r="41" ht="17.25">
      <c r="E41" s="47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41"/>
  <sheetViews>
    <sheetView rightToLeft="1" zoomScalePageLayoutView="0" workbookViewId="0" topLeftCell="A1">
      <selection activeCell="F23" sqref="F23"/>
    </sheetView>
  </sheetViews>
  <sheetFormatPr defaultColWidth="9.140625" defaultRowHeight="12.75"/>
  <cols>
    <col min="1" max="1" width="12.8515625" style="42" customWidth="1"/>
    <col min="2" max="2" width="4.8515625" style="42" bestFit="1" customWidth="1"/>
    <col min="3" max="3" width="13.57421875" style="42" bestFit="1" customWidth="1"/>
    <col min="4" max="4" width="8.28125" style="43" bestFit="1" customWidth="1"/>
    <col min="5" max="7" width="11.140625" style="42" bestFit="1" customWidth="1"/>
    <col min="8" max="9" width="10.140625" style="42" bestFit="1" customWidth="1"/>
    <col min="10" max="10" width="11.28125" style="42" bestFit="1" customWidth="1"/>
    <col min="11" max="16384" width="9.140625" style="42" customWidth="1"/>
  </cols>
  <sheetData>
    <row r="1" spans="2:10" ht="70.5" customHeight="1">
      <c r="B1" s="105" t="s">
        <v>20</v>
      </c>
      <c r="C1" s="105"/>
      <c r="D1" s="105"/>
      <c r="E1" s="105"/>
      <c r="F1" s="105"/>
      <c r="G1" s="105"/>
      <c r="H1" s="105"/>
      <c r="I1" s="105"/>
      <c r="J1" s="105"/>
    </row>
    <row r="2" spans="2:10" ht="18.75" customHeight="1">
      <c r="B2" s="105" t="s">
        <v>27</v>
      </c>
      <c r="C2" s="105"/>
      <c r="D2" s="105"/>
      <c r="E2" s="105"/>
      <c r="F2" s="105"/>
      <c r="G2" s="105"/>
      <c r="H2" s="105"/>
      <c r="I2" s="105"/>
      <c r="J2" s="105"/>
    </row>
    <row r="3" spans="2:13" ht="29.25" customHeight="1" thickBot="1">
      <c r="B3" s="106" t="s">
        <v>49</v>
      </c>
      <c r="C3" s="119"/>
      <c r="D3" s="119"/>
      <c r="E3" s="119"/>
      <c r="F3" s="119"/>
      <c r="G3" s="119"/>
      <c r="H3" s="119"/>
      <c r="I3" s="119"/>
      <c r="J3" s="119"/>
      <c r="K3" s="44"/>
      <c r="L3" s="44"/>
      <c r="M3" s="44"/>
    </row>
    <row r="4" spans="2:10" ht="18" customHeight="1" thickTop="1">
      <c r="B4" s="112" t="s">
        <v>0</v>
      </c>
      <c r="C4" s="124" t="s">
        <v>1</v>
      </c>
      <c r="D4" s="116" t="s">
        <v>28</v>
      </c>
      <c r="E4" s="120" t="s">
        <v>2</v>
      </c>
      <c r="F4" s="120"/>
      <c r="G4" s="120"/>
      <c r="H4" s="120" t="s">
        <v>3</v>
      </c>
      <c r="I4" s="120"/>
      <c r="J4" s="121"/>
    </row>
    <row r="5" spans="2:10" ht="18.75" thickBot="1">
      <c r="B5" s="123"/>
      <c r="C5" s="125"/>
      <c r="D5" s="126"/>
      <c r="E5" s="45" t="s">
        <v>4</v>
      </c>
      <c r="F5" s="45" t="s">
        <v>5</v>
      </c>
      <c r="G5" s="45" t="s">
        <v>6</v>
      </c>
      <c r="H5" s="45" t="s">
        <v>4</v>
      </c>
      <c r="I5" s="45" t="s">
        <v>5</v>
      </c>
      <c r="J5" s="46" t="s">
        <v>6</v>
      </c>
    </row>
    <row r="6" spans="1:10" ht="20.25">
      <c r="A6" s="47"/>
      <c r="B6" s="48">
        <v>1</v>
      </c>
      <c r="C6" s="49" t="s">
        <v>7</v>
      </c>
      <c r="D6" s="50" t="s">
        <v>50</v>
      </c>
      <c r="E6" s="51">
        <v>3848545</v>
      </c>
      <c r="F6" s="52">
        <v>3045860</v>
      </c>
      <c r="G6" s="53">
        <v>6894405</v>
      </c>
      <c r="H6" s="54">
        <v>89925</v>
      </c>
      <c r="I6" s="54">
        <v>86642</v>
      </c>
      <c r="J6" s="55">
        <v>176567</v>
      </c>
    </row>
    <row r="7" spans="1:10" ht="20.25">
      <c r="A7" s="47"/>
      <c r="B7" s="56">
        <v>2</v>
      </c>
      <c r="C7" s="57" t="s">
        <v>32</v>
      </c>
      <c r="D7" s="58" t="s">
        <v>43</v>
      </c>
      <c r="E7" s="59">
        <v>844812</v>
      </c>
      <c r="F7" s="59">
        <v>4504863</v>
      </c>
      <c r="G7" s="60">
        <v>5349675</v>
      </c>
      <c r="H7" s="61">
        <v>39699</v>
      </c>
      <c r="I7" s="59">
        <v>316744</v>
      </c>
      <c r="J7" s="55">
        <v>356443</v>
      </c>
    </row>
    <row r="8" spans="1:10" ht="20.25">
      <c r="A8" s="47"/>
      <c r="B8" s="62">
        <v>3</v>
      </c>
      <c r="C8" s="63" t="s">
        <v>33</v>
      </c>
      <c r="D8" s="64" t="s">
        <v>50</v>
      </c>
      <c r="E8" s="65">
        <v>992936</v>
      </c>
      <c r="F8" s="65">
        <v>2563161</v>
      </c>
      <c r="G8" s="60">
        <v>3556097</v>
      </c>
      <c r="H8" s="65">
        <v>23785</v>
      </c>
      <c r="I8" s="65">
        <v>98838</v>
      </c>
      <c r="J8" s="55">
        <v>122623</v>
      </c>
    </row>
    <row r="9" spans="1:10" ht="20.25">
      <c r="A9" s="47"/>
      <c r="B9" s="56">
        <v>4</v>
      </c>
      <c r="C9" s="57" t="s">
        <v>8</v>
      </c>
      <c r="D9" s="66" t="s">
        <v>50</v>
      </c>
      <c r="E9" s="61">
        <v>1597165</v>
      </c>
      <c r="F9" s="59">
        <v>484021</v>
      </c>
      <c r="G9" s="60">
        <v>2081186</v>
      </c>
      <c r="H9" s="59">
        <v>1056</v>
      </c>
      <c r="I9" s="59">
        <v>617</v>
      </c>
      <c r="J9" s="55">
        <v>1673</v>
      </c>
    </row>
    <row r="10" spans="1:10" ht="20.25">
      <c r="A10" s="47"/>
      <c r="B10" s="62">
        <v>5</v>
      </c>
      <c r="C10" s="63" t="s">
        <v>21</v>
      </c>
      <c r="D10" s="64" t="s">
        <v>50</v>
      </c>
      <c r="E10" s="65">
        <v>12067700</v>
      </c>
      <c r="F10" s="65">
        <v>1576396</v>
      </c>
      <c r="G10" s="60">
        <v>13644096</v>
      </c>
      <c r="H10" s="65">
        <v>97349</v>
      </c>
      <c r="I10" s="65">
        <v>61599</v>
      </c>
      <c r="J10" s="55">
        <v>158948</v>
      </c>
    </row>
    <row r="11" spans="1:10" ht="20.25">
      <c r="A11" s="47"/>
      <c r="B11" s="56">
        <v>6</v>
      </c>
      <c r="C11" s="57" t="s">
        <v>22</v>
      </c>
      <c r="D11" s="58" t="s">
        <v>50</v>
      </c>
      <c r="E11" s="67">
        <v>1113417</v>
      </c>
      <c r="F11" s="67">
        <v>4216904</v>
      </c>
      <c r="G11" s="60">
        <v>5330321</v>
      </c>
      <c r="H11" s="67">
        <v>127991</v>
      </c>
      <c r="I11" s="67">
        <v>1669198</v>
      </c>
      <c r="J11" s="55">
        <v>1797189</v>
      </c>
    </row>
    <row r="12" spans="1:10" ht="20.25">
      <c r="A12" s="47"/>
      <c r="B12" s="62">
        <v>7</v>
      </c>
      <c r="C12" s="63" t="s">
        <v>71</v>
      </c>
      <c r="D12" s="68" t="s">
        <v>50</v>
      </c>
      <c r="E12" s="69">
        <v>1443916</v>
      </c>
      <c r="F12" s="65">
        <v>573698</v>
      </c>
      <c r="G12" s="60">
        <v>2017614</v>
      </c>
      <c r="H12" s="65">
        <v>60120</v>
      </c>
      <c r="I12" s="65">
        <v>36621</v>
      </c>
      <c r="J12" s="55">
        <v>96741</v>
      </c>
    </row>
    <row r="13" spans="1:10" ht="19.5">
      <c r="A13" s="47"/>
      <c r="B13" s="56">
        <v>8</v>
      </c>
      <c r="C13" s="57" t="s">
        <v>9</v>
      </c>
      <c r="D13" s="58" t="s">
        <v>50</v>
      </c>
      <c r="E13" s="70">
        <v>5833583</v>
      </c>
      <c r="F13" s="70">
        <v>18163476</v>
      </c>
      <c r="G13" s="60">
        <v>23997059</v>
      </c>
      <c r="H13" s="70">
        <v>107854</v>
      </c>
      <c r="I13" s="70">
        <v>365074</v>
      </c>
      <c r="J13" s="55">
        <v>472928</v>
      </c>
    </row>
    <row r="14" spans="1:10" ht="19.5">
      <c r="A14" s="47"/>
      <c r="B14" s="62">
        <v>9</v>
      </c>
      <c r="C14" s="63" t="s">
        <v>34</v>
      </c>
      <c r="D14" s="64" t="s">
        <v>48</v>
      </c>
      <c r="E14" s="71">
        <v>259536</v>
      </c>
      <c r="F14" s="71">
        <v>2279340</v>
      </c>
      <c r="G14" s="60">
        <v>2538876</v>
      </c>
      <c r="H14" s="72">
        <v>6696</v>
      </c>
      <c r="I14" s="72">
        <v>138442</v>
      </c>
      <c r="J14" s="55">
        <v>145138</v>
      </c>
    </row>
    <row r="15" spans="1:10" ht="20.25">
      <c r="A15" s="47"/>
      <c r="B15" s="56">
        <v>10</v>
      </c>
      <c r="C15" s="57" t="s">
        <v>10</v>
      </c>
      <c r="D15" s="73" t="s">
        <v>45</v>
      </c>
      <c r="E15" s="74">
        <v>14732</v>
      </c>
      <c r="F15" s="74">
        <v>58097</v>
      </c>
      <c r="G15" s="60">
        <v>72829</v>
      </c>
      <c r="H15" s="74">
        <v>92</v>
      </c>
      <c r="I15" s="74">
        <v>330</v>
      </c>
      <c r="J15" s="55">
        <v>422</v>
      </c>
    </row>
    <row r="16" spans="1:10" ht="19.5">
      <c r="A16" s="47"/>
      <c r="B16" s="62">
        <v>11</v>
      </c>
      <c r="C16" s="63" t="s">
        <v>35</v>
      </c>
      <c r="D16" s="64" t="s">
        <v>50</v>
      </c>
      <c r="E16" s="71">
        <v>1221535</v>
      </c>
      <c r="F16" s="71">
        <v>1990146</v>
      </c>
      <c r="G16" s="60">
        <v>3211681</v>
      </c>
      <c r="H16" s="71">
        <v>6614</v>
      </c>
      <c r="I16" s="71">
        <v>31033</v>
      </c>
      <c r="J16" s="55">
        <v>37647</v>
      </c>
    </row>
    <row r="17" spans="1:10" ht="19.5">
      <c r="A17" s="47"/>
      <c r="B17" s="56">
        <v>12</v>
      </c>
      <c r="C17" s="57" t="s">
        <v>39</v>
      </c>
      <c r="D17" s="58" t="s">
        <v>50</v>
      </c>
      <c r="E17" s="70">
        <v>83581</v>
      </c>
      <c r="F17" s="70">
        <v>21383</v>
      </c>
      <c r="G17" s="60">
        <v>104964</v>
      </c>
      <c r="H17" s="70">
        <v>0</v>
      </c>
      <c r="I17" s="70">
        <v>0</v>
      </c>
      <c r="J17" s="55">
        <v>0</v>
      </c>
    </row>
    <row r="18" spans="1:10" ht="20.25">
      <c r="A18" s="47"/>
      <c r="B18" s="62">
        <v>13</v>
      </c>
      <c r="C18" s="63" t="s">
        <v>36</v>
      </c>
      <c r="D18" s="64" t="s">
        <v>43</v>
      </c>
      <c r="E18" s="65">
        <v>2793569</v>
      </c>
      <c r="F18" s="65">
        <v>1297279</v>
      </c>
      <c r="G18" s="60">
        <v>4090848</v>
      </c>
      <c r="H18" s="65">
        <v>110031</v>
      </c>
      <c r="I18" s="65">
        <v>64131</v>
      </c>
      <c r="J18" s="55">
        <v>174162</v>
      </c>
    </row>
    <row r="19" spans="1:10" ht="20.25">
      <c r="A19" s="47"/>
      <c r="B19" s="56">
        <v>14</v>
      </c>
      <c r="C19" s="57" t="s">
        <v>23</v>
      </c>
      <c r="D19" s="66" t="s">
        <v>50</v>
      </c>
      <c r="E19" s="61">
        <v>3793202</v>
      </c>
      <c r="F19" s="61">
        <v>15383509</v>
      </c>
      <c r="G19" s="60">
        <v>19176711</v>
      </c>
      <c r="H19" s="61">
        <v>61337</v>
      </c>
      <c r="I19" s="61">
        <v>414963</v>
      </c>
      <c r="J19" s="55">
        <v>476300</v>
      </c>
    </row>
    <row r="20" spans="1:10" ht="20.25">
      <c r="A20" s="47"/>
      <c r="B20" s="75">
        <v>15</v>
      </c>
      <c r="C20" s="76" t="s">
        <v>11</v>
      </c>
      <c r="D20" s="77" t="s">
        <v>50</v>
      </c>
      <c r="E20" s="78">
        <v>0</v>
      </c>
      <c r="F20" s="78">
        <v>0</v>
      </c>
      <c r="G20" s="60">
        <v>0</v>
      </c>
      <c r="H20" s="78">
        <v>0</v>
      </c>
      <c r="I20" s="78">
        <v>0</v>
      </c>
      <c r="J20" s="55">
        <v>0</v>
      </c>
    </row>
    <row r="21" spans="1:10" ht="20.25">
      <c r="A21" s="47"/>
      <c r="B21" s="56">
        <v>16</v>
      </c>
      <c r="C21" s="57" t="s">
        <v>12</v>
      </c>
      <c r="D21" s="66" t="s">
        <v>50</v>
      </c>
      <c r="E21" s="61">
        <v>4855802</v>
      </c>
      <c r="F21" s="61">
        <v>22222409</v>
      </c>
      <c r="G21" s="60">
        <v>27078211</v>
      </c>
      <c r="H21" s="61">
        <v>134410</v>
      </c>
      <c r="I21" s="61">
        <v>526263</v>
      </c>
      <c r="J21" s="55">
        <v>660673</v>
      </c>
    </row>
    <row r="22" spans="1:10" ht="20.25">
      <c r="A22" s="47"/>
      <c r="B22" s="75">
        <v>17</v>
      </c>
      <c r="C22" s="76" t="s">
        <v>24</v>
      </c>
      <c r="D22" s="77" t="s">
        <v>50</v>
      </c>
      <c r="E22" s="78">
        <v>477012</v>
      </c>
      <c r="F22" s="78">
        <v>308789</v>
      </c>
      <c r="G22" s="60">
        <v>785801</v>
      </c>
      <c r="H22" s="78">
        <v>13870</v>
      </c>
      <c r="I22" s="78">
        <v>11485</v>
      </c>
      <c r="J22" s="55">
        <v>25355</v>
      </c>
    </row>
    <row r="23" spans="1:10" ht="20.25">
      <c r="A23" s="47"/>
      <c r="B23" s="75">
        <v>18</v>
      </c>
      <c r="C23" s="76" t="s">
        <v>29</v>
      </c>
      <c r="D23" s="77" t="s">
        <v>50</v>
      </c>
      <c r="E23" s="78">
        <v>1811508</v>
      </c>
      <c r="F23" s="78">
        <v>2903671</v>
      </c>
      <c r="G23" s="60">
        <v>4715179</v>
      </c>
      <c r="H23" s="78">
        <v>25005</v>
      </c>
      <c r="I23" s="78">
        <v>67160</v>
      </c>
      <c r="J23" s="55">
        <v>92165</v>
      </c>
    </row>
    <row r="24" spans="1:10" ht="20.25">
      <c r="A24" s="47"/>
      <c r="B24" s="56">
        <v>19</v>
      </c>
      <c r="C24" s="57" t="s">
        <v>37</v>
      </c>
      <c r="D24" s="66" t="s">
        <v>43</v>
      </c>
      <c r="E24" s="61">
        <v>3137526</v>
      </c>
      <c r="F24" s="61">
        <v>2545568</v>
      </c>
      <c r="G24" s="60">
        <v>5683094</v>
      </c>
      <c r="H24" s="61">
        <v>128974</v>
      </c>
      <c r="I24" s="61">
        <v>129486</v>
      </c>
      <c r="J24" s="55">
        <v>258460</v>
      </c>
    </row>
    <row r="25" spans="1:10" ht="20.25">
      <c r="A25" s="47"/>
      <c r="B25" s="62">
        <v>20</v>
      </c>
      <c r="C25" s="63" t="s">
        <v>25</v>
      </c>
      <c r="D25" s="68" t="s">
        <v>50</v>
      </c>
      <c r="E25" s="69">
        <v>14769308</v>
      </c>
      <c r="F25" s="65">
        <v>53764534</v>
      </c>
      <c r="G25" s="60">
        <v>68533842</v>
      </c>
      <c r="H25" s="65">
        <v>613941</v>
      </c>
      <c r="I25" s="65">
        <v>1929115</v>
      </c>
      <c r="J25" s="79">
        <v>2543056</v>
      </c>
    </row>
    <row r="26" spans="2:10" ht="20.25">
      <c r="B26" s="56">
        <v>21</v>
      </c>
      <c r="C26" s="57" t="s">
        <v>13</v>
      </c>
      <c r="D26" s="66" t="s">
        <v>46</v>
      </c>
      <c r="E26" s="61">
        <v>129069</v>
      </c>
      <c r="F26" s="61">
        <v>391244</v>
      </c>
      <c r="G26" s="60">
        <v>520313</v>
      </c>
      <c r="H26" s="61">
        <v>9543</v>
      </c>
      <c r="I26" s="61">
        <v>15669</v>
      </c>
      <c r="J26" s="55">
        <v>25212</v>
      </c>
    </row>
    <row r="27" spans="2:10" ht="20.25">
      <c r="B27" s="62">
        <v>22</v>
      </c>
      <c r="C27" s="63" t="s">
        <v>40</v>
      </c>
      <c r="D27" s="68" t="s">
        <v>18</v>
      </c>
      <c r="E27" s="69">
        <v>0</v>
      </c>
      <c r="F27" s="65">
        <v>0</v>
      </c>
      <c r="G27" s="60">
        <v>0</v>
      </c>
      <c r="H27" s="65">
        <v>0</v>
      </c>
      <c r="I27" s="65">
        <v>0</v>
      </c>
      <c r="J27" s="79">
        <v>0</v>
      </c>
    </row>
    <row r="28" spans="2:10" ht="20.25">
      <c r="B28" s="56">
        <v>23</v>
      </c>
      <c r="C28" s="57" t="s">
        <v>31</v>
      </c>
      <c r="D28" s="66" t="s">
        <v>42</v>
      </c>
      <c r="E28" s="61">
        <v>213869</v>
      </c>
      <c r="F28" s="61">
        <v>2485672</v>
      </c>
      <c r="G28" s="60">
        <v>2699541</v>
      </c>
      <c r="H28" s="61">
        <v>2673</v>
      </c>
      <c r="I28" s="61">
        <v>124934</v>
      </c>
      <c r="J28" s="55">
        <v>127607</v>
      </c>
    </row>
    <row r="29" spans="2:10" ht="20.25">
      <c r="B29" s="62">
        <v>24</v>
      </c>
      <c r="C29" s="63" t="s">
        <v>41</v>
      </c>
      <c r="D29" s="68" t="s">
        <v>50</v>
      </c>
      <c r="E29" s="69">
        <v>733153</v>
      </c>
      <c r="F29" s="65">
        <v>2424580</v>
      </c>
      <c r="G29" s="60">
        <v>3157733</v>
      </c>
      <c r="H29" s="65">
        <v>42820</v>
      </c>
      <c r="I29" s="65">
        <v>132268</v>
      </c>
      <c r="J29" s="79">
        <v>175088</v>
      </c>
    </row>
    <row r="30" spans="2:10" ht="20.25">
      <c r="B30" s="56">
        <v>25</v>
      </c>
      <c r="C30" s="57" t="s">
        <v>14</v>
      </c>
      <c r="D30" s="66" t="s">
        <v>50</v>
      </c>
      <c r="E30" s="61">
        <v>604439</v>
      </c>
      <c r="F30" s="61">
        <v>244631</v>
      </c>
      <c r="G30" s="60">
        <v>849070</v>
      </c>
      <c r="H30" s="61">
        <v>0</v>
      </c>
      <c r="I30" s="61">
        <v>0</v>
      </c>
      <c r="J30" s="55">
        <v>0</v>
      </c>
    </row>
    <row r="31" spans="2:10" ht="20.25">
      <c r="B31" s="62">
        <v>26</v>
      </c>
      <c r="C31" s="63" t="s">
        <v>15</v>
      </c>
      <c r="D31" s="68" t="s">
        <v>50</v>
      </c>
      <c r="E31" s="69">
        <v>4046901</v>
      </c>
      <c r="F31" s="65">
        <v>26210586</v>
      </c>
      <c r="G31" s="60">
        <v>30257487</v>
      </c>
      <c r="H31" s="65">
        <v>253585</v>
      </c>
      <c r="I31" s="65">
        <v>1963912</v>
      </c>
      <c r="J31" s="79">
        <v>2217497</v>
      </c>
    </row>
    <row r="32" spans="2:10" ht="20.25">
      <c r="B32" s="56">
        <v>27</v>
      </c>
      <c r="C32" s="57" t="s">
        <v>38</v>
      </c>
      <c r="D32" s="80" t="s">
        <v>50</v>
      </c>
      <c r="E32" s="61">
        <v>156580</v>
      </c>
      <c r="F32" s="61">
        <v>236654</v>
      </c>
      <c r="G32" s="60">
        <v>393234</v>
      </c>
      <c r="H32" s="61">
        <v>54664</v>
      </c>
      <c r="I32" s="61">
        <v>53405</v>
      </c>
      <c r="J32" s="55">
        <v>108069</v>
      </c>
    </row>
    <row r="33" spans="2:10" ht="20.25">
      <c r="B33" s="62">
        <v>28</v>
      </c>
      <c r="C33" s="63" t="s">
        <v>16</v>
      </c>
      <c r="D33" s="68" t="s">
        <v>50</v>
      </c>
      <c r="E33" s="69">
        <v>6518709</v>
      </c>
      <c r="F33" s="69">
        <v>20353037</v>
      </c>
      <c r="G33" s="60">
        <v>26871746</v>
      </c>
      <c r="H33" s="69">
        <v>1839955</v>
      </c>
      <c r="I33" s="69">
        <v>8495856</v>
      </c>
      <c r="J33" s="55">
        <v>10335811</v>
      </c>
    </row>
    <row r="34" spans="2:10" ht="20.25">
      <c r="B34" s="56">
        <v>29</v>
      </c>
      <c r="C34" s="57" t="s">
        <v>17</v>
      </c>
      <c r="D34" s="80" t="s">
        <v>50</v>
      </c>
      <c r="E34" s="61">
        <v>7979139</v>
      </c>
      <c r="F34" s="61">
        <v>36252662</v>
      </c>
      <c r="G34" s="60">
        <v>44231801</v>
      </c>
      <c r="H34" s="61">
        <v>94128</v>
      </c>
      <c r="I34" s="61">
        <v>246063</v>
      </c>
      <c r="J34" s="55">
        <v>340191</v>
      </c>
    </row>
    <row r="35" spans="2:10" ht="20.25">
      <c r="B35" s="62">
        <v>30</v>
      </c>
      <c r="C35" s="63" t="s">
        <v>26</v>
      </c>
      <c r="D35" s="68" t="s">
        <v>50</v>
      </c>
      <c r="E35" s="69">
        <v>63724867</v>
      </c>
      <c r="F35" s="69">
        <v>57212059</v>
      </c>
      <c r="G35" s="60">
        <v>120936926</v>
      </c>
      <c r="H35" s="69">
        <v>6391185</v>
      </c>
      <c r="I35" s="69">
        <v>3808515</v>
      </c>
      <c r="J35" s="55">
        <v>10199700</v>
      </c>
    </row>
    <row r="36" spans="2:10" ht="20.25">
      <c r="B36" s="56">
        <v>31</v>
      </c>
      <c r="C36" s="57" t="s">
        <v>30</v>
      </c>
      <c r="D36" s="68" t="s">
        <v>50</v>
      </c>
      <c r="E36" s="69">
        <v>155065</v>
      </c>
      <c r="F36" s="69">
        <v>205139</v>
      </c>
      <c r="G36" s="60">
        <v>360204</v>
      </c>
      <c r="H36" s="69">
        <v>7313</v>
      </c>
      <c r="I36" s="69">
        <v>6588</v>
      </c>
      <c r="J36" s="55">
        <v>13901</v>
      </c>
    </row>
    <row r="37" spans="2:10" ht="20.25">
      <c r="B37" s="62">
        <v>32</v>
      </c>
      <c r="C37" s="63" t="s">
        <v>72</v>
      </c>
      <c r="D37" s="68" t="s">
        <v>18</v>
      </c>
      <c r="E37" s="69">
        <v>0</v>
      </c>
      <c r="F37" s="69">
        <v>0</v>
      </c>
      <c r="G37" s="60">
        <v>0</v>
      </c>
      <c r="H37" s="69">
        <v>0</v>
      </c>
      <c r="I37" s="69">
        <v>0</v>
      </c>
      <c r="J37" s="55">
        <v>0</v>
      </c>
    </row>
    <row r="38" spans="2:10" ht="20.25">
      <c r="B38" s="56">
        <v>33</v>
      </c>
      <c r="C38" s="57" t="s">
        <v>44</v>
      </c>
      <c r="D38" s="80" t="s">
        <v>18</v>
      </c>
      <c r="E38" s="61">
        <v>0</v>
      </c>
      <c r="F38" s="61">
        <v>0</v>
      </c>
      <c r="G38" s="60">
        <v>0</v>
      </c>
      <c r="H38" s="61">
        <v>0</v>
      </c>
      <c r="I38" s="61">
        <v>0</v>
      </c>
      <c r="J38" s="79">
        <v>0</v>
      </c>
    </row>
    <row r="39" spans="2:10" ht="20.25" thickBot="1">
      <c r="B39" s="110" t="s">
        <v>19</v>
      </c>
      <c r="C39" s="122"/>
      <c r="D39" s="81"/>
      <c r="E39" s="82">
        <f aca="true" t="shared" si="0" ref="E39:J39">SUM(E6:E38)</f>
        <v>145221176</v>
      </c>
      <c r="F39" s="82">
        <f t="shared" si="0"/>
        <v>283919368</v>
      </c>
      <c r="G39" s="82">
        <f t="shared" si="0"/>
        <v>429140544</v>
      </c>
      <c r="H39" s="82">
        <f t="shared" si="0"/>
        <v>10344615</v>
      </c>
      <c r="I39" s="82">
        <f t="shared" si="0"/>
        <v>20794951</v>
      </c>
      <c r="J39" s="82">
        <f t="shared" si="0"/>
        <v>31139566</v>
      </c>
    </row>
    <row r="40" ht="18" thickTop="1"/>
    <row r="41" ht="17.25">
      <c r="E41" s="47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41"/>
  <sheetViews>
    <sheetView rightToLeft="1" zoomScalePageLayoutView="0" workbookViewId="0" topLeftCell="A1">
      <selection activeCell="L14" sqref="L14"/>
    </sheetView>
  </sheetViews>
  <sheetFormatPr defaultColWidth="9.140625" defaultRowHeight="12.75"/>
  <cols>
    <col min="1" max="1" width="12.8515625" style="42" customWidth="1"/>
    <col min="2" max="2" width="4.8515625" style="42" bestFit="1" customWidth="1"/>
    <col min="3" max="3" width="13.57421875" style="42" bestFit="1" customWidth="1"/>
    <col min="4" max="4" width="8.28125" style="43" bestFit="1" customWidth="1"/>
    <col min="5" max="7" width="11.140625" style="42" bestFit="1" customWidth="1"/>
    <col min="8" max="10" width="10.140625" style="42" bestFit="1" customWidth="1"/>
    <col min="11" max="16384" width="9.140625" style="42" customWidth="1"/>
  </cols>
  <sheetData>
    <row r="1" spans="2:10" ht="70.5" customHeight="1">
      <c r="B1" s="105" t="s">
        <v>20</v>
      </c>
      <c r="C1" s="105"/>
      <c r="D1" s="105"/>
      <c r="E1" s="105"/>
      <c r="F1" s="105"/>
      <c r="G1" s="105"/>
      <c r="H1" s="105"/>
      <c r="I1" s="105"/>
      <c r="J1" s="105"/>
    </row>
    <row r="2" spans="2:10" ht="18.75" customHeight="1">
      <c r="B2" s="105" t="s">
        <v>27</v>
      </c>
      <c r="C2" s="105"/>
      <c r="D2" s="105"/>
      <c r="E2" s="105"/>
      <c r="F2" s="105"/>
      <c r="G2" s="105"/>
      <c r="H2" s="105"/>
      <c r="I2" s="105"/>
      <c r="J2" s="105"/>
    </row>
    <row r="3" spans="2:13" ht="29.25" customHeight="1" thickBot="1">
      <c r="B3" s="106" t="s">
        <v>47</v>
      </c>
      <c r="C3" s="119"/>
      <c r="D3" s="119"/>
      <c r="E3" s="119"/>
      <c r="F3" s="119"/>
      <c r="G3" s="119"/>
      <c r="H3" s="119"/>
      <c r="I3" s="119"/>
      <c r="J3" s="119"/>
      <c r="K3" s="44"/>
      <c r="L3" s="44"/>
      <c r="M3" s="44"/>
    </row>
    <row r="4" spans="2:10" ht="18" customHeight="1" thickTop="1">
      <c r="B4" s="112" t="s">
        <v>0</v>
      </c>
      <c r="C4" s="124" t="s">
        <v>1</v>
      </c>
      <c r="D4" s="116" t="s">
        <v>28</v>
      </c>
      <c r="E4" s="120" t="s">
        <v>2</v>
      </c>
      <c r="F4" s="120"/>
      <c r="G4" s="120"/>
      <c r="H4" s="120" t="s">
        <v>3</v>
      </c>
      <c r="I4" s="120"/>
      <c r="J4" s="121"/>
    </row>
    <row r="5" spans="2:10" ht="18.75" thickBot="1">
      <c r="B5" s="123"/>
      <c r="C5" s="125"/>
      <c r="D5" s="126"/>
      <c r="E5" s="45" t="s">
        <v>4</v>
      </c>
      <c r="F5" s="45" t="s">
        <v>5</v>
      </c>
      <c r="G5" s="45" t="s">
        <v>6</v>
      </c>
      <c r="H5" s="45" t="s">
        <v>4</v>
      </c>
      <c r="I5" s="45" t="s">
        <v>5</v>
      </c>
      <c r="J5" s="46" t="s">
        <v>6</v>
      </c>
    </row>
    <row r="6" spans="1:10" ht="20.25">
      <c r="A6" s="47"/>
      <c r="B6" s="48">
        <v>1</v>
      </c>
      <c r="C6" s="49" t="s">
        <v>7</v>
      </c>
      <c r="D6" s="50" t="s">
        <v>48</v>
      </c>
      <c r="E6" s="51">
        <v>2747756</v>
      </c>
      <c r="F6" s="52">
        <v>2547213</v>
      </c>
      <c r="G6" s="53">
        <v>5294969</v>
      </c>
      <c r="H6" s="54">
        <v>50031</v>
      </c>
      <c r="I6" s="54">
        <v>51773</v>
      </c>
      <c r="J6" s="55">
        <v>101804</v>
      </c>
    </row>
    <row r="7" spans="1:10" ht="20.25">
      <c r="A7" s="47"/>
      <c r="B7" s="56">
        <v>2</v>
      </c>
      <c r="C7" s="57" t="s">
        <v>32</v>
      </c>
      <c r="D7" s="58" t="s">
        <v>43</v>
      </c>
      <c r="E7" s="59">
        <v>844812</v>
      </c>
      <c r="F7" s="59">
        <v>4504863</v>
      </c>
      <c r="G7" s="60">
        <v>5349675</v>
      </c>
      <c r="H7" s="61">
        <v>39699</v>
      </c>
      <c r="I7" s="59">
        <v>316744</v>
      </c>
      <c r="J7" s="55">
        <v>356443</v>
      </c>
    </row>
    <row r="8" spans="1:10" ht="20.25">
      <c r="A8" s="47"/>
      <c r="B8" s="62">
        <v>3</v>
      </c>
      <c r="C8" s="63" t="s">
        <v>33</v>
      </c>
      <c r="D8" s="64" t="s">
        <v>48</v>
      </c>
      <c r="E8" s="65">
        <v>313957</v>
      </c>
      <c r="F8" s="65">
        <v>1191786</v>
      </c>
      <c r="G8" s="60">
        <v>1505743</v>
      </c>
      <c r="H8" s="65">
        <v>12528</v>
      </c>
      <c r="I8" s="65">
        <v>75479</v>
      </c>
      <c r="J8" s="55">
        <v>88007</v>
      </c>
    </row>
    <row r="9" spans="1:10" ht="20.25">
      <c r="A9" s="47"/>
      <c r="B9" s="56">
        <v>4</v>
      </c>
      <c r="C9" s="57" t="s">
        <v>8</v>
      </c>
      <c r="D9" s="66" t="s">
        <v>48</v>
      </c>
      <c r="E9" s="61">
        <v>1597165</v>
      </c>
      <c r="F9" s="59">
        <v>484021</v>
      </c>
      <c r="G9" s="60">
        <v>2081186</v>
      </c>
      <c r="H9" s="59">
        <v>1056</v>
      </c>
      <c r="I9" s="59">
        <v>617</v>
      </c>
      <c r="J9" s="55">
        <v>1673</v>
      </c>
    </row>
    <row r="10" spans="1:10" ht="20.25">
      <c r="A10" s="47"/>
      <c r="B10" s="62">
        <v>5</v>
      </c>
      <c r="C10" s="63" t="s">
        <v>21</v>
      </c>
      <c r="D10" s="64" t="s">
        <v>48</v>
      </c>
      <c r="E10" s="65">
        <v>8544373</v>
      </c>
      <c r="F10" s="65">
        <v>1305452</v>
      </c>
      <c r="G10" s="60">
        <v>9849825</v>
      </c>
      <c r="H10" s="65">
        <v>61714</v>
      </c>
      <c r="I10" s="65">
        <v>47442</v>
      </c>
      <c r="J10" s="55">
        <v>109156</v>
      </c>
    </row>
    <row r="11" spans="1:10" ht="20.25">
      <c r="A11" s="47"/>
      <c r="B11" s="56">
        <v>6</v>
      </c>
      <c r="C11" s="57" t="s">
        <v>22</v>
      </c>
      <c r="D11" s="58" t="s">
        <v>48</v>
      </c>
      <c r="E11" s="67">
        <v>785876</v>
      </c>
      <c r="F11" s="67">
        <v>3537465</v>
      </c>
      <c r="G11" s="60">
        <v>4323341</v>
      </c>
      <c r="H11" s="67">
        <v>90380</v>
      </c>
      <c r="I11" s="67">
        <v>1391280</v>
      </c>
      <c r="J11" s="55">
        <v>1481660</v>
      </c>
    </row>
    <row r="12" spans="1:10" ht="20.25">
      <c r="A12" s="47"/>
      <c r="B12" s="62">
        <v>7</v>
      </c>
      <c r="C12" s="63" t="s">
        <v>71</v>
      </c>
      <c r="D12" s="68" t="s">
        <v>48</v>
      </c>
      <c r="E12" s="69">
        <v>1231098</v>
      </c>
      <c r="F12" s="65">
        <v>538906</v>
      </c>
      <c r="G12" s="60">
        <v>1770004</v>
      </c>
      <c r="H12" s="65">
        <v>48386</v>
      </c>
      <c r="I12" s="65">
        <v>29893</v>
      </c>
      <c r="J12" s="55">
        <v>78279</v>
      </c>
    </row>
    <row r="13" spans="1:10" ht="19.5">
      <c r="A13" s="47"/>
      <c r="B13" s="56">
        <v>8</v>
      </c>
      <c r="C13" s="57" t="s">
        <v>9</v>
      </c>
      <c r="D13" s="58" t="s">
        <v>48</v>
      </c>
      <c r="E13" s="70">
        <v>3724261</v>
      </c>
      <c r="F13" s="70">
        <v>16085981</v>
      </c>
      <c r="G13" s="60">
        <v>19810242</v>
      </c>
      <c r="H13" s="70">
        <v>61654</v>
      </c>
      <c r="I13" s="70">
        <v>271138</v>
      </c>
      <c r="J13" s="55">
        <v>332792</v>
      </c>
    </row>
    <row r="14" spans="1:10" ht="19.5">
      <c r="A14" s="47"/>
      <c r="B14" s="62">
        <v>9</v>
      </c>
      <c r="C14" s="63" t="s">
        <v>34</v>
      </c>
      <c r="D14" s="64" t="s">
        <v>48</v>
      </c>
      <c r="E14" s="71">
        <v>259536</v>
      </c>
      <c r="F14" s="71">
        <v>2279340</v>
      </c>
      <c r="G14" s="60">
        <v>2538876</v>
      </c>
      <c r="H14" s="72">
        <v>6696</v>
      </c>
      <c r="I14" s="72">
        <v>138442</v>
      </c>
      <c r="J14" s="55">
        <v>145138</v>
      </c>
    </row>
    <row r="15" spans="1:10" ht="20.25">
      <c r="A15" s="47"/>
      <c r="B15" s="56">
        <v>10</v>
      </c>
      <c r="C15" s="57" t="s">
        <v>10</v>
      </c>
      <c r="D15" s="73" t="s">
        <v>45</v>
      </c>
      <c r="E15" s="74">
        <v>14732</v>
      </c>
      <c r="F15" s="74">
        <v>58097</v>
      </c>
      <c r="G15" s="60">
        <v>72829</v>
      </c>
      <c r="H15" s="74">
        <v>92</v>
      </c>
      <c r="I15" s="74">
        <v>330</v>
      </c>
      <c r="J15" s="55">
        <v>422</v>
      </c>
    </row>
    <row r="16" spans="1:10" ht="19.5">
      <c r="A16" s="47"/>
      <c r="B16" s="62">
        <v>11</v>
      </c>
      <c r="C16" s="63" t="s">
        <v>35</v>
      </c>
      <c r="D16" s="64" t="s">
        <v>48</v>
      </c>
      <c r="E16" s="71">
        <v>860450</v>
      </c>
      <c r="F16" s="71">
        <v>1586977</v>
      </c>
      <c r="G16" s="60">
        <v>2447427</v>
      </c>
      <c r="H16" s="71">
        <v>4171</v>
      </c>
      <c r="I16" s="71">
        <v>22763</v>
      </c>
      <c r="J16" s="55">
        <v>26934</v>
      </c>
    </row>
    <row r="17" spans="1:10" ht="19.5">
      <c r="A17" s="47"/>
      <c r="B17" s="56">
        <v>12</v>
      </c>
      <c r="C17" s="57" t="s">
        <v>39</v>
      </c>
      <c r="D17" s="58" t="s">
        <v>48</v>
      </c>
      <c r="E17" s="70">
        <v>56011</v>
      </c>
      <c r="F17" s="70">
        <v>16017</v>
      </c>
      <c r="G17" s="60">
        <v>72028</v>
      </c>
      <c r="H17" s="70">
        <v>0</v>
      </c>
      <c r="I17" s="70">
        <v>0</v>
      </c>
      <c r="J17" s="55">
        <v>0</v>
      </c>
    </row>
    <row r="18" spans="1:10" ht="20.25">
      <c r="A18" s="47"/>
      <c r="B18" s="62">
        <v>13</v>
      </c>
      <c r="C18" s="63" t="s">
        <v>36</v>
      </c>
      <c r="D18" s="64" t="s">
        <v>43</v>
      </c>
      <c r="E18" s="65">
        <v>2793569</v>
      </c>
      <c r="F18" s="65">
        <v>1297279</v>
      </c>
      <c r="G18" s="60">
        <v>4090848</v>
      </c>
      <c r="H18" s="65">
        <v>110031</v>
      </c>
      <c r="I18" s="65">
        <v>64131</v>
      </c>
      <c r="J18" s="55">
        <v>174162</v>
      </c>
    </row>
    <row r="19" spans="1:10" ht="20.25">
      <c r="A19" s="47"/>
      <c r="B19" s="56">
        <v>14</v>
      </c>
      <c r="C19" s="57" t="s">
        <v>23</v>
      </c>
      <c r="D19" s="66" t="s">
        <v>48</v>
      </c>
      <c r="E19" s="61">
        <v>2845707</v>
      </c>
      <c r="F19" s="61">
        <v>13057906</v>
      </c>
      <c r="G19" s="60">
        <v>15903613</v>
      </c>
      <c r="H19" s="61">
        <v>43059</v>
      </c>
      <c r="I19" s="61">
        <v>333463</v>
      </c>
      <c r="J19" s="55">
        <v>376522</v>
      </c>
    </row>
    <row r="20" spans="1:10" ht="20.25">
      <c r="A20" s="47"/>
      <c r="B20" s="75">
        <v>15</v>
      </c>
      <c r="C20" s="76" t="s">
        <v>11</v>
      </c>
      <c r="D20" s="77" t="s">
        <v>48</v>
      </c>
      <c r="E20" s="78">
        <v>4987696</v>
      </c>
      <c r="F20" s="78">
        <v>2489839</v>
      </c>
      <c r="G20" s="60">
        <v>7477535</v>
      </c>
      <c r="H20" s="78">
        <v>0</v>
      </c>
      <c r="I20" s="78">
        <v>0</v>
      </c>
      <c r="J20" s="55">
        <v>0</v>
      </c>
    </row>
    <row r="21" spans="1:10" ht="20.25">
      <c r="A21" s="47"/>
      <c r="B21" s="56">
        <v>16</v>
      </c>
      <c r="C21" s="57" t="s">
        <v>12</v>
      </c>
      <c r="D21" s="66" t="s">
        <v>48</v>
      </c>
      <c r="E21" s="61">
        <v>3556589</v>
      </c>
      <c r="F21" s="61">
        <v>19430305</v>
      </c>
      <c r="G21" s="60">
        <v>22986894</v>
      </c>
      <c r="H21" s="61">
        <v>93490</v>
      </c>
      <c r="I21" s="61">
        <v>395983</v>
      </c>
      <c r="J21" s="55">
        <v>489473</v>
      </c>
    </row>
    <row r="22" spans="1:10" ht="20.25">
      <c r="A22" s="47"/>
      <c r="B22" s="75">
        <v>17</v>
      </c>
      <c r="C22" s="76" t="s">
        <v>24</v>
      </c>
      <c r="D22" s="77" t="s">
        <v>48</v>
      </c>
      <c r="E22" s="78">
        <v>477012</v>
      </c>
      <c r="F22" s="78">
        <v>308789</v>
      </c>
      <c r="G22" s="60">
        <v>785801</v>
      </c>
      <c r="H22" s="78">
        <v>6041</v>
      </c>
      <c r="I22" s="78">
        <v>5146</v>
      </c>
      <c r="J22" s="55">
        <v>11187</v>
      </c>
    </row>
    <row r="23" spans="1:10" ht="20.25">
      <c r="A23" s="47"/>
      <c r="B23" s="75">
        <v>18</v>
      </c>
      <c r="C23" s="76" t="s">
        <v>29</v>
      </c>
      <c r="D23" s="77" t="s">
        <v>48</v>
      </c>
      <c r="E23" s="78">
        <v>1290838</v>
      </c>
      <c r="F23" s="78">
        <v>2428053</v>
      </c>
      <c r="G23" s="60">
        <v>3718891</v>
      </c>
      <c r="H23" s="78">
        <v>16819</v>
      </c>
      <c r="I23" s="78">
        <v>51574</v>
      </c>
      <c r="J23" s="55">
        <v>68393</v>
      </c>
    </row>
    <row r="24" spans="1:10" ht="20.25">
      <c r="A24" s="47"/>
      <c r="B24" s="56">
        <v>19</v>
      </c>
      <c r="C24" s="57" t="s">
        <v>37</v>
      </c>
      <c r="D24" s="66" t="s">
        <v>43</v>
      </c>
      <c r="E24" s="61">
        <v>3137526</v>
      </c>
      <c r="F24" s="61">
        <v>2545568</v>
      </c>
      <c r="G24" s="60">
        <v>5683094</v>
      </c>
      <c r="H24" s="61">
        <v>128974</v>
      </c>
      <c r="I24" s="61">
        <v>129486</v>
      </c>
      <c r="J24" s="55">
        <v>258460</v>
      </c>
    </row>
    <row r="25" spans="1:10" ht="20.25">
      <c r="A25" s="47"/>
      <c r="B25" s="62">
        <v>20</v>
      </c>
      <c r="C25" s="63" t="s">
        <v>25</v>
      </c>
      <c r="D25" s="68" t="s">
        <v>48</v>
      </c>
      <c r="E25" s="69">
        <v>10845360</v>
      </c>
      <c r="F25" s="65">
        <v>45637535</v>
      </c>
      <c r="G25" s="60">
        <v>56482895</v>
      </c>
      <c r="H25" s="65">
        <v>480446</v>
      </c>
      <c r="I25" s="65">
        <v>1643362</v>
      </c>
      <c r="J25" s="79">
        <v>2123808</v>
      </c>
    </row>
    <row r="26" spans="2:10" ht="20.25">
      <c r="B26" s="56">
        <v>21</v>
      </c>
      <c r="C26" s="57" t="s">
        <v>13</v>
      </c>
      <c r="D26" s="66" t="s">
        <v>46</v>
      </c>
      <c r="E26" s="61">
        <v>129069</v>
      </c>
      <c r="F26" s="61">
        <v>391244</v>
      </c>
      <c r="G26" s="60">
        <v>520313</v>
      </c>
      <c r="H26" s="61">
        <v>9543</v>
      </c>
      <c r="I26" s="61">
        <v>15669</v>
      </c>
      <c r="J26" s="55">
        <v>25212</v>
      </c>
    </row>
    <row r="27" spans="2:10" ht="20.25">
      <c r="B27" s="62">
        <v>22</v>
      </c>
      <c r="C27" s="63" t="s">
        <v>40</v>
      </c>
      <c r="D27" s="68" t="s">
        <v>18</v>
      </c>
      <c r="E27" s="69">
        <v>0</v>
      </c>
      <c r="F27" s="65">
        <v>0</v>
      </c>
      <c r="G27" s="60">
        <v>0</v>
      </c>
      <c r="H27" s="65">
        <v>0</v>
      </c>
      <c r="I27" s="65">
        <v>0</v>
      </c>
      <c r="J27" s="79">
        <v>0</v>
      </c>
    </row>
    <row r="28" spans="2:10" ht="20.25">
      <c r="B28" s="56">
        <v>23</v>
      </c>
      <c r="C28" s="57" t="s">
        <v>31</v>
      </c>
      <c r="D28" s="66" t="s">
        <v>42</v>
      </c>
      <c r="E28" s="61">
        <v>213869</v>
      </c>
      <c r="F28" s="61">
        <v>2485672</v>
      </c>
      <c r="G28" s="60">
        <v>2699541</v>
      </c>
      <c r="H28" s="61">
        <v>2673</v>
      </c>
      <c r="I28" s="61">
        <v>124934</v>
      </c>
      <c r="J28" s="55">
        <v>127607</v>
      </c>
    </row>
    <row r="29" spans="2:10" ht="20.25">
      <c r="B29" s="62">
        <v>24</v>
      </c>
      <c r="C29" s="63" t="s">
        <v>41</v>
      </c>
      <c r="D29" s="68" t="s">
        <v>48</v>
      </c>
      <c r="E29" s="69">
        <v>530351</v>
      </c>
      <c r="F29" s="65">
        <v>2054618</v>
      </c>
      <c r="G29" s="60">
        <v>2584969</v>
      </c>
      <c r="H29" s="65">
        <v>32151</v>
      </c>
      <c r="I29" s="65">
        <v>104357</v>
      </c>
      <c r="J29" s="79">
        <v>136508</v>
      </c>
    </row>
    <row r="30" spans="2:10" ht="20.25">
      <c r="B30" s="56">
        <v>25</v>
      </c>
      <c r="C30" s="57" t="s">
        <v>14</v>
      </c>
      <c r="D30" s="66" t="s">
        <v>48</v>
      </c>
      <c r="E30" s="61">
        <v>439181</v>
      </c>
      <c r="F30" s="61">
        <v>192534</v>
      </c>
      <c r="G30" s="60">
        <v>631715</v>
      </c>
      <c r="H30" s="61">
        <v>0</v>
      </c>
      <c r="I30" s="61">
        <v>0</v>
      </c>
      <c r="J30" s="55">
        <v>0</v>
      </c>
    </row>
    <row r="31" spans="2:10" ht="20.25">
      <c r="B31" s="62">
        <v>26</v>
      </c>
      <c r="C31" s="63" t="s">
        <v>15</v>
      </c>
      <c r="D31" s="68" t="s">
        <v>48</v>
      </c>
      <c r="E31" s="69">
        <v>3047056</v>
      </c>
      <c r="F31" s="65">
        <v>23306081</v>
      </c>
      <c r="G31" s="60">
        <v>26353137</v>
      </c>
      <c r="H31" s="65">
        <v>165918</v>
      </c>
      <c r="I31" s="65">
        <v>1452026</v>
      </c>
      <c r="J31" s="79">
        <v>1617944</v>
      </c>
    </row>
    <row r="32" spans="2:10" ht="20.25">
      <c r="B32" s="56">
        <v>27</v>
      </c>
      <c r="C32" s="57" t="s">
        <v>38</v>
      </c>
      <c r="D32" s="80" t="s">
        <v>48</v>
      </c>
      <c r="E32" s="61">
        <v>149124</v>
      </c>
      <c r="F32" s="61">
        <v>225385</v>
      </c>
      <c r="G32" s="60">
        <v>374509</v>
      </c>
      <c r="H32" s="61">
        <v>52061</v>
      </c>
      <c r="I32" s="61">
        <v>50861</v>
      </c>
      <c r="J32" s="55">
        <v>102922</v>
      </c>
    </row>
    <row r="33" spans="2:10" ht="20.25">
      <c r="B33" s="62">
        <v>28</v>
      </c>
      <c r="C33" s="63" t="s">
        <v>16</v>
      </c>
      <c r="D33" s="68" t="s">
        <v>48</v>
      </c>
      <c r="E33" s="69">
        <v>4853705</v>
      </c>
      <c r="F33" s="69">
        <v>16643140</v>
      </c>
      <c r="G33" s="60">
        <v>21496845</v>
      </c>
      <c r="H33" s="69">
        <v>372549</v>
      </c>
      <c r="I33" s="69">
        <v>1394097</v>
      </c>
      <c r="J33" s="55">
        <v>1766646</v>
      </c>
    </row>
    <row r="34" spans="2:10" ht="20.25">
      <c r="B34" s="56">
        <v>29</v>
      </c>
      <c r="C34" s="57" t="s">
        <v>17</v>
      </c>
      <c r="D34" s="80" t="s">
        <v>48</v>
      </c>
      <c r="E34" s="61">
        <v>5827021</v>
      </c>
      <c r="F34" s="61">
        <v>30917804</v>
      </c>
      <c r="G34" s="60">
        <v>36744825</v>
      </c>
      <c r="H34" s="61">
        <v>62201</v>
      </c>
      <c r="I34" s="61">
        <v>184058</v>
      </c>
      <c r="J34" s="55">
        <v>246259</v>
      </c>
    </row>
    <row r="35" spans="2:10" ht="20.25">
      <c r="B35" s="62">
        <v>30</v>
      </c>
      <c r="C35" s="63" t="s">
        <v>26</v>
      </c>
      <c r="D35" s="68" t="s">
        <v>48</v>
      </c>
      <c r="E35" s="69">
        <v>60351884</v>
      </c>
      <c r="F35" s="69">
        <v>37218717</v>
      </c>
      <c r="G35" s="60">
        <v>97570601</v>
      </c>
      <c r="H35" s="69">
        <v>4878278</v>
      </c>
      <c r="I35" s="69">
        <v>1971692</v>
      </c>
      <c r="J35" s="55">
        <v>6849970</v>
      </c>
    </row>
    <row r="36" spans="2:10" ht="20.25">
      <c r="B36" s="56">
        <v>31</v>
      </c>
      <c r="C36" s="57" t="s">
        <v>30</v>
      </c>
      <c r="D36" s="68" t="s">
        <v>48</v>
      </c>
      <c r="E36" s="69">
        <v>108236</v>
      </c>
      <c r="F36" s="69">
        <v>151478</v>
      </c>
      <c r="G36" s="60">
        <v>259714</v>
      </c>
      <c r="H36" s="69">
        <v>5074</v>
      </c>
      <c r="I36" s="69">
        <v>4975</v>
      </c>
      <c r="J36" s="55">
        <v>10049</v>
      </c>
    </row>
    <row r="37" spans="2:10" ht="20.25">
      <c r="B37" s="62">
        <v>32</v>
      </c>
      <c r="C37" s="63" t="s">
        <v>72</v>
      </c>
      <c r="D37" s="68" t="s">
        <v>18</v>
      </c>
      <c r="E37" s="69">
        <v>0</v>
      </c>
      <c r="F37" s="69">
        <v>0</v>
      </c>
      <c r="G37" s="60">
        <v>0</v>
      </c>
      <c r="H37" s="69">
        <v>0</v>
      </c>
      <c r="I37" s="69">
        <v>0</v>
      </c>
      <c r="J37" s="55">
        <v>0</v>
      </c>
    </row>
    <row r="38" spans="2:10" ht="20.25">
      <c r="B38" s="56">
        <v>33</v>
      </c>
      <c r="C38" s="57" t="s">
        <v>44</v>
      </c>
      <c r="D38" s="80" t="s">
        <v>18</v>
      </c>
      <c r="E38" s="61">
        <v>0</v>
      </c>
      <c r="F38" s="61">
        <v>0</v>
      </c>
      <c r="G38" s="60">
        <v>0</v>
      </c>
      <c r="H38" s="61">
        <v>0</v>
      </c>
      <c r="I38" s="61">
        <v>0</v>
      </c>
      <c r="J38" s="79">
        <v>0</v>
      </c>
    </row>
    <row r="39" spans="2:10" ht="20.25" thickBot="1">
      <c r="B39" s="110" t="s">
        <v>19</v>
      </c>
      <c r="C39" s="122"/>
      <c r="D39" s="81"/>
      <c r="E39" s="82">
        <f aca="true" t="shared" si="0" ref="E39:J39">SUM(E6:E38)</f>
        <v>126563820</v>
      </c>
      <c r="F39" s="82">
        <f t="shared" si="0"/>
        <v>234918065</v>
      </c>
      <c r="G39" s="82">
        <f t="shared" si="0"/>
        <v>361481885</v>
      </c>
      <c r="H39" s="82">
        <f t="shared" si="0"/>
        <v>6835715</v>
      </c>
      <c r="I39" s="82">
        <f t="shared" si="0"/>
        <v>10271715</v>
      </c>
      <c r="J39" s="82">
        <f t="shared" si="0"/>
        <v>17107430</v>
      </c>
    </row>
    <row r="40" ht="18" thickTop="1"/>
    <row r="41" ht="17.25">
      <c r="E41" s="47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4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5" t="s">
        <v>20</v>
      </c>
      <c r="C1" s="85"/>
      <c r="D1" s="85"/>
      <c r="E1" s="85"/>
      <c r="F1" s="85"/>
      <c r="G1" s="85"/>
      <c r="H1" s="85"/>
      <c r="I1" s="85"/>
      <c r="J1" s="85"/>
    </row>
    <row r="2" spans="2:10" ht="18.75" customHeight="1">
      <c r="B2" s="85" t="s">
        <v>27</v>
      </c>
      <c r="C2" s="85"/>
      <c r="D2" s="85"/>
      <c r="E2" s="85"/>
      <c r="F2" s="85"/>
      <c r="G2" s="85"/>
      <c r="H2" s="85"/>
      <c r="I2" s="85"/>
      <c r="J2" s="85"/>
    </row>
    <row r="3" spans="2:13" ht="29.25" customHeight="1" thickBot="1">
      <c r="B3" s="86" t="s">
        <v>67</v>
      </c>
      <c r="C3" s="87"/>
      <c r="D3" s="87"/>
      <c r="E3" s="87"/>
      <c r="F3" s="87"/>
      <c r="G3" s="87"/>
      <c r="H3" s="87"/>
      <c r="I3" s="87"/>
      <c r="J3" s="87"/>
      <c r="K3" s="3"/>
      <c r="L3" s="3"/>
      <c r="M3" s="3"/>
    </row>
    <row r="4" spans="2:10" ht="18" customHeight="1" thickTop="1">
      <c r="B4" s="88" t="s">
        <v>0</v>
      </c>
      <c r="C4" s="90" t="s">
        <v>1</v>
      </c>
      <c r="D4" s="92" t="s">
        <v>28</v>
      </c>
      <c r="E4" s="94" t="s">
        <v>2</v>
      </c>
      <c r="F4" s="94"/>
      <c r="G4" s="94"/>
      <c r="H4" s="94" t="s">
        <v>3</v>
      </c>
      <c r="I4" s="94"/>
      <c r="J4" s="95"/>
    </row>
    <row r="5" spans="2:10" ht="16.5" thickBot="1">
      <c r="B5" s="89"/>
      <c r="C5" s="91"/>
      <c r="D5" s="93"/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5" t="s">
        <v>6</v>
      </c>
    </row>
    <row r="6" spans="1:10" ht="18">
      <c r="A6" s="6"/>
      <c r="B6" s="7">
        <v>1</v>
      </c>
      <c r="C6" s="8" t="s">
        <v>7</v>
      </c>
      <c r="D6" s="9" t="s">
        <v>68</v>
      </c>
      <c r="E6" s="10">
        <v>3920520</v>
      </c>
      <c r="F6" s="11">
        <v>2984531</v>
      </c>
      <c r="G6" s="12">
        <v>6905051</v>
      </c>
      <c r="H6" s="13">
        <v>105180</v>
      </c>
      <c r="I6" s="13">
        <v>108076</v>
      </c>
      <c r="J6" s="14">
        <v>213256</v>
      </c>
    </row>
    <row r="7" spans="1:10" ht="18">
      <c r="A7" s="6"/>
      <c r="B7" s="15">
        <v>2</v>
      </c>
      <c r="C7" s="16" t="s">
        <v>32</v>
      </c>
      <c r="D7" s="17" t="s">
        <v>43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33</v>
      </c>
      <c r="D8" s="23" t="s">
        <v>66</v>
      </c>
      <c r="E8" s="24">
        <v>498594</v>
      </c>
      <c r="F8" s="24">
        <v>1512087</v>
      </c>
      <c r="G8" s="19">
        <v>2010681</v>
      </c>
      <c r="H8" s="24">
        <v>24906</v>
      </c>
      <c r="I8" s="24">
        <v>123872</v>
      </c>
      <c r="J8" s="14">
        <v>148778</v>
      </c>
    </row>
    <row r="9" spans="1:10" ht="18">
      <c r="A9" s="6"/>
      <c r="B9" s="15">
        <v>4</v>
      </c>
      <c r="C9" s="16" t="s">
        <v>8</v>
      </c>
      <c r="D9" s="25" t="s">
        <v>66</v>
      </c>
      <c r="E9" s="20">
        <v>1633758</v>
      </c>
      <c r="F9" s="18">
        <v>395066</v>
      </c>
      <c r="G9" s="19">
        <v>2028824</v>
      </c>
      <c r="H9" s="18">
        <v>719</v>
      </c>
      <c r="I9" s="18">
        <v>526</v>
      </c>
      <c r="J9" s="14">
        <v>1245</v>
      </c>
    </row>
    <row r="10" spans="1:10" ht="18">
      <c r="A10" s="6"/>
      <c r="B10" s="21">
        <v>5</v>
      </c>
      <c r="C10" s="22" t="s">
        <v>21</v>
      </c>
      <c r="D10" s="23" t="s">
        <v>68</v>
      </c>
      <c r="E10" s="24">
        <v>14505341</v>
      </c>
      <c r="F10" s="24">
        <v>1512085</v>
      </c>
      <c r="G10" s="19">
        <v>16017426</v>
      </c>
      <c r="H10" s="24">
        <v>79053</v>
      </c>
      <c r="I10" s="24">
        <v>52453</v>
      </c>
      <c r="J10" s="14">
        <v>131506</v>
      </c>
    </row>
    <row r="11" spans="1:10" ht="18">
      <c r="A11" s="6"/>
      <c r="B11" s="15">
        <v>6</v>
      </c>
      <c r="C11" s="16" t="s">
        <v>22</v>
      </c>
      <c r="D11" s="17" t="s">
        <v>68</v>
      </c>
      <c r="E11" s="26">
        <v>1004277</v>
      </c>
      <c r="F11" s="26">
        <v>3618032</v>
      </c>
      <c r="G11" s="19">
        <v>4622309</v>
      </c>
      <c r="H11" s="26">
        <v>114954</v>
      </c>
      <c r="I11" s="26">
        <v>2147616</v>
      </c>
      <c r="J11" s="14">
        <v>2262570</v>
      </c>
    </row>
    <row r="12" spans="1:10" ht="18">
      <c r="A12" s="6"/>
      <c r="B12" s="21">
        <v>7</v>
      </c>
      <c r="C12" s="22" t="s">
        <v>71</v>
      </c>
      <c r="D12" s="27" t="s">
        <v>68</v>
      </c>
      <c r="E12" s="28">
        <v>1987835</v>
      </c>
      <c r="F12" s="24">
        <v>1214905</v>
      </c>
      <c r="G12" s="19">
        <v>3202740</v>
      </c>
      <c r="H12" s="24">
        <v>92760</v>
      </c>
      <c r="I12" s="24">
        <v>55680</v>
      </c>
      <c r="J12" s="14">
        <v>148440</v>
      </c>
    </row>
    <row r="13" spans="1:10" ht="18">
      <c r="A13" s="6"/>
      <c r="B13" s="15">
        <v>8</v>
      </c>
      <c r="C13" s="16" t="s">
        <v>9</v>
      </c>
      <c r="D13" s="17" t="s">
        <v>68</v>
      </c>
      <c r="E13" s="29">
        <v>4271954</v>
      </c>
      <c r="F13" s="29">
        <v>14634966</v>
      </c>
      <c r="G13" s="19">
        <v>18906920</v>
      </c>
      <c r="H13" s="29">
        <v>66074</v>
      </c>
      <c r="I13" s="29">
        <v>240185</v>
      </c>
      <c r="J13" s="14">
        <v>306259</v>
      </c>
    </row>
    <row r="14" spans="1:10" ht="18">
      <c r="A14" s="6"/>
      <c r="B14" s="21">
        <v>9</v>
      </c>
      <c r="C14" s="22" t="s">
        <v>34</v>
      </c>
      <c r="D14" s="23" t="s">
        <v>68</v>
      </c>
      <c r="E14" s="30">
        <v>383395</v>
      </c>
      <c r="F14" s="30">
        <v>2904685</v>
      </c>
      <c r="G14" s="19">
        <v>3288080</v>
      </c>
      <c r="H14" s="31">
        <v>25515</v>
      </c>
      <c r="I14" s="31">
        <v>249814</v>
      </c>
      <c r="J14" s="14">
        <v>275329</v>
      </c>
    </row>
    <row r="15" spans="1:10" ht="18">
      <c r="A15" s="6"/>
      <c r="B15" s="15">
        <v>10</v>
      </c>
      <c r="C15" s="16" t="s">
        <v>10</v>
      </c>
      <c r="D15" s="32" t="s">
        <v>68</v>
      </c>
      <c r="E15" s="33">
        <v>14762</v>
      </c>
      <c r="F15" s="33">
        <v>56562</v>
      </c>
      <c r="G15" s="19">
        <v>71324</v>
      </c>
      <c r="H15" s="33">
        <v>119</v>
      </c>
      <c r="I15" s="33">
        <v>359</v>
      </c>
      <c r="J15" s="14">
        <v>478</v>
      </c>
    </row>
    <row r="16" spans="1:10" ht="18">
      <c r="A16" s="6"/>
      <c r="B16" s="21">
        <v>11</v>
      </c>
      <c r="C16" s="22" t="s">
        <v>35</v>
      </c>
      <c r="D16" s="23" t="s">
        <v>68</v>
      </c>
      <c r="E16" s="30">
        <v>1571763</v>
      </c>
      <c r="F16" s="30">
        <v>2107399</v>
      </c>
      <c r="G16" s="19">
        <v>3679162</v>
      </c>
      <c r="H16" s="30">
        <v>8178</v>
      </c>
      <c r="I16" s="30">
        <v>41239</v>
      </c>
      <c r="J16" s="14">
        <v>49417</v>
      </c>
    </row>
    <row r="17" spans="1:10" ht="18">
      <c r="A17" s="6"/>
      <c r="B17" s="15">
        <v>12</v>
      </c>
      <c r="C17" s="16" t="s">
        <v>39</v>
      </c>
      <c r="D17" s="17" t="s">
        <v>68</v>
      </c>
      <c r="E17" s="29">
        <v>73945</v>
      </c>
      <c r="F17" s="29">
        <v>18914</v>
      </c>
      <c r="G17" s="19">
        <v>92859</v>
      </c>
      <c r="H17" s="29">
        <v>1015</v>
      </c>
      <c r="I17" s="29">
        <v>406</v>
      </c>
      <c r="J17" s="14">
        <v>1421</v>
      </c>
    </row>
    <row r="18" spans="1:10" ht="18">
      <c r="A18" s="6"/>
      <c r="B18" s="21">
        <v>13</v>
      </c>
      <c r="C18" s="22" t="s">
        <v>36</v>
      </c>
      <c r="D18" s="23" t="s">
        <v>43</v>
      </c>
      <c r="E18" s="24">
        <v>2793569</v>
      </c>
      <c r="F18" s="24">
        <v>1297279</v>
      </c>
      <c r="G18" s="19">
        <v>4090848</v>
      </c>
      <c r="H18" s="24">
        <v>110031</v>
      </c>
      <c r="I18" s="24">
        <v>64131</v>
      </c>
      <c r="J18" s="14">
        <v>174162</v>
      </c>
    </row>
    <row r="19" spans="1:10" ht="18">
      <c r="A19" s="6"/>
      <c r="B19" s="15">
        <v>14</v>
      </c>
      <c r="C19" s="16" t="s">
        <v>23</v>
      </c>
      <c r="D19" s="25" t="s">
        <v>68</v>
      </c>
      <c r="E19" s="20">
        <v>4150474</v>
      </c>
      <c r="F19" s="20">
        <v>17209436</v>
      </c>
      <c r="G19" s="19">
        <v>21359910</v>
      </c>
      <c r="H19" s="20">
        <v>59685</v>
      </c>
      <c r="I19" s="20">
        <v>400618</v>
      </c>
      <c r="J19" s="14">
        <v>460303</v>
      </c>
    </row>
    <row r="20" spans="1:10" ht="18">
      <c r="A20" s="6"/>
      <c r="B20" s="34">
        <v>15</v>
      </c>
      <c r="C20" s="35" t="s">
        <v>11</v>
      </c>
      <c r="D20" s="36" t="s">
        <v>68</v>
      </c>
      <c r="E20" s="37">
        <v>6821745</v>
      </c>
      <c r="F20" s="37">
        <v>2622939</v>
      </c>
      <c r="G20" s="19">
        <v>9444684</v>
      </c>
      <c r="H20" s="37">
        <v>56123</v>
      </c>
      <c r="I20" s="37">
        <v>30844</v>
      </c>
      <c r="J20" s="14">
        <v>86967</v>
      </c>
    </row>
    <row r="21" spans="1:10" ht="18">
      <c r="A21" s="6"/>
      <c r="B21" s="15">
        <v>16</v>
      </c>
      <c r="C21" s="16" t="s">
        <v>12</v>
      </c>
      <c r="D21" s="25" t="s">
        <v>68</v>
      </c>
      <c r="E21" s="20">
        <v>4780402</v>
      </c>
      <c r="F21" s="20">
        <v>20949140</v>
      </c>
      <c r="G21" s="19">
        <v>25729542</v>
      </c>
      <c r="H21" s="20">
        <v>128690</v>
      </c>
      <c r="I21" s="20">
        <v>535620</v>
      </c>
      <c r="J21" s="14">
        <v>664310</v>
      </c>
    </row>
    <row r="22" spans="1:10" ht="18">
      <c r="A22" s="6"/>
      <c r="B22" s="34">
        <v>17</v>
      </c>
      <c r="C22" s="35" t="s">
        <v>24</v>
      </c>
      <c r="D22" s="36" t="s">
        <v>66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29</v>
      </c>
      <c r="D23" s="36" t="s">
        <v>68</v>
      </c>
      <c r="E23" s="37">
        <v>1781710</v>
      </c>
      <c r="F23" s="37">
        <v>2931950</v>
      </c>
      <c r="G23" s="19">
        <v>4713660</v>
      </c>
      <c r="H23" s="37">
        <v>25725</v>
      </c>
      <c r="I23" s="37">
        <v>69530</v>
      </c>
      <c r="J23" s="14">
        <v>95255</v>
      </c>
    </row>
    <row r="24" spans="1:10" ht="18">
      <c r="A24" s="6"/>
      <c r="B24" s="15">
        <v>19</v>
      </c>
      <c r="C24" s="16" t="s">
        <v>37</v>
      </c>
      <c r="D24" s="25" t="s">
        <v>43</v>
      </c>
      <c r="E24" s="20">
        <v>3137526</v>
      </c>
      <c r="F24" s="20">
        <v>2545568</v>
      </c>
      <c r="G24" s="19">
        <v>5683094</v>
      </c>
      <c r="H24" s="20">
        <v>128974</v>
      </c>
      <c r="I24" s="20">
        <v>129486</v>
      </c>
      <c r="J24" s="14">
        <v>258460</v>
      </c>
    </row>
    <row r="25" spans="1:10" ht="18">
      <c r="A25" s="6"/>
      <c r="B25" s="21">
        <v>20</v>
      </c>
      <c r="C25" s="22" t="s">
        <v>25</v>
      </c>
      <c r="D25" s="27" t="s">
        <v>68</v>
      </c>
      <c r="E25" s="28">
        <v>13587852</v>
      </c>
      <c r="F25" s="24">
        <v>48904121</v>
      </c>
      <c r="G25" s="19">
        <v>62491973</v>
      </c>
      <c r="H25" s="24">
        <v>739468</v>
      </c>
      <c r="I25" s="24">
        <v>2431381</v>
      </c>
      <c r="J25" s="38">
        <v>3170849</v>
      </c>
    </row>
    <row r="26" spans="2:10" ht="18">
      <c r="B26" s="15">
        <v>21</v>
      </c>
      <c r="C26" s="16" t="s">
        <v>13</v>
      </c>
      <c r="D26" s="25" t="s">
        <v>62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40</v>
      </c>
      <c r="D27" s="27" t="s">
        <v>18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31</v>
      </c>
      <c r="D28" s="25" t="s">
        <v>68</v>
      </c>
      <c r="E28" s="20">
        <v>271481</v>
      </c>
      <c r="F28" s="20">
        <v>2824427</v>
      </c>
      <c r="G28" s="19">
        <v>3095908</v>
      </c>
      <c r="H28" s="20">
        <v>4171</v>
      </c>
      <c r="I28" s="20">
        <v>160614</v>
      </c>
      <c r="J28" s="14">
        <v>164785</v>
      </c>
    </row>
    <row r="29" spans="2:10" ht="18">
      <c r="B29" s="21">
        <v>24</v>
      </c>
      <c r="C29" s="22" t="s">
        <v>41</v>
      </c>
      <c r="D29" s="27" t="s">
        <v>68</v>
      </c>
      <c r="E29" s="28">
        <v>858103</v>
      </c>
      <c r="F29" s="24">
        <v>3125203</v>
      </c>
      <c r="G29" s="19">
        <v>3983306</v>
      </c>
      <c r="H29" s="24">
        <v>49340</v>
      </c>
      <c r="I29" s="24">
        <v>187782</v>
      </c>
      <c r="J29" s="38">
        <v>237122</v>
      </c>
    </row>
    <row r="30" spans="2:10" ht="18">
      <c r="B30" s="15">
        <v>25</v>
      </c>
      <c r="C30" s="16" t="s">
        <v>14</v>
      </c>
      <c r="D30" s="25" t="s">
        <v>68</v>
      </c>
      <c r="E30" s="20">
        <v>620854</v>
      </c>
      <c r="F30" s="20">
        <v>250134</v>
      </c>
      <c r="G30" s="19">
        <v>870988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15</v>
      </c>
      <c r="D31" s="27" t="s">
        <v>66</v>
      </c>
      <c r="E31" s="28">
        <v>3897190</v>
      </c>
      <c r="F31" s="24">
        <v>24681281</v>
      </c>
      <c r="G31" s="19">
        <v>28578471</v>
      </c>
      <c r="H31" s="24">
        <v>274531</v>
      </c>
      <c r="I31" s="24">
        <v>2377070</v>
      </c>
      <c r="J31" s="38">
        <v>2651601</v>
      </c>
    </row>
    <row r="32" spans="2:10" ht="18">
      <c r="B32" s="15">
        <v>27</v>
      </c>
      <c r="C32" s="16" t="s">
        <v>38</v>
      </c>
      <c r="D32" s="39" t="s">
        <v>68</v>
      </c>
      <c r="E32" s="20">
        <v>460952</v>
      </c>
      <c r="F32" s="20">
        <v>469976</v>
      </c>
      <c r="G32" s="19">
        <v>930928</v>
      </c>
      <c r="H32" s="20">
        <v>21032</v>
      </c>
      <c r="I32" s="20">
        <v>32096</v>
      </c>
      <c r="J32" s="14">
        <v>53128</v>
      </c>
    </row>
    <row r="33" spans="2:10" ht="18">
      <c r="B33" s="21">
        <v>28</v>
      </c>
      <c r="C33" s="22" t="s">
        <v>16</v>
      </c>
      <c r="D33" s="27" t="s">
        <v>68</v>
      </c>
      <c r="E33" s="28">
        <v>6158031</v>
      </c>
      <c r="F33" s="28">
        <v>18907678</v>
      </c>
      <c r="G33" s="19">
        <v>25065709</v>
      </c>
      <c r="H33" s="28">
        <v>379500</v>
      </c>
      <c r="I33" s="28">
        <v>1461137</v>
      </c>
      <c r="J33" s="14">
        <v>1840637</v>
      </c>
    </row>
    <row r="34" spans="2:10" ht="18">
      <c r="B34" s="15">
        <v>29</v>
      </c>
      <c r="C34" s="16" t="s">
        <v>17</v>
      </c>
      <c r="D34" s="39" t="s">
        <v>68</v>
      </c>
      <c r="E34" s="20">
        <v>7951904</v>
      </c>
      <c r="F34" s="20">
        <v>38447868</v>
      </c>
      <c r="G34" s="19">
        <v>46399772</v>
      </c>
      <c r="H34" s="20">
        <v>89585</v>
      </c>
      <c r="I34" s="20">
        <v>240087</v>
      </c>
      <c r="J34" s="14">
        <v>329672</v>
      </c>
    </row>
    <row r="35" spans="2:10" ht="18">
      <c r="B35" s="21">
        <v>30</v>
      </c>
      <c r="C35" s="22" t="s">
        <v>26</v>
      </c>
      <c r="D35" s="27" t="s">
        <v>68</v>
      </c>
      <c r="E35" s="28">
        <v>60056378</v>
      </c>
      <c r="F35" s="28">
        <v>53783581</v>
      </c>
      <c r="G35" s="19">
        <v>113839959</v>
      </c>
      <c r="H35" s="28">
        <v>6140120</v>
      </c>
      <c r="I35" s="28">
        <v>3818849</v>
      </c>
      <c r="J35" s="14">
        <v>9958969</v>
      </c>
    </row>
    <row r="36" spans="2:10" ht="18">
      <c r="B36" s="15">
        <v>31</v>
      </c>
      <c r="C36" s="16" t="s">
        <v>30</v>
      </c>
      <c r="D36" s="27" t="s">
        <v>68</v>
      </c>
      <c r="E36" s="28">
        <v>160664</v>
      </c>
      <c r="F36" s="28">
        <v>197827</v>
      </c>
      <c r="G36" s="19">
        <v>358491</v>
      </c>
      <c r="H36" s="28">
        <v>7086</v>
      </c>
      <c r="I36" s="28">
        <v>6422</v>
      </c>
      <c r="J36" s="14">
        <v>13508</v>
      </c>
    </row>
    <row r="37" spans="2:10" ht="18">
      <c r="B37" s="21">
        <v>32</v>
      </c>
      <c r="C37" s="22" t="s">
        <v>73</v>
      </c>
      <c r="D37" s="27" t="s">
        <v>18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44</v>
      </c>
      <c r="D38" s="39" t="s">
        <v>18</v>
      </c>
      <c r="E38" s="20">
        <v>0</v>
      </c>
      <c r="F38" s="20">
        <v>0</v>
      </c>
      <c r="G38" s="19">
        <v>0</v>
      </c>
      <c r="H38" s="20">
        <v>0</v>
      </c>
      <c r="I38" s="20">
        <v>0</v>
      </c>
      <c r="J38" s="38">
        <v>0</v>
      </c>
    </row>
    <row r="39" spans="2:10" ht="18.75" thickBot="1">
      <c r="B39" s="83" t="s">
        <v>19</v>
      </c>
      <c r="C39" s="84"/>
      <c r="D39" s="40"/>
      <c r="E39" s="41">
        <f aca="true" t="shared" si="0" ref="E39:J39">SUM(E6:E38)</f>
        <v>149108617</v>
      </c>
      <c r="F39" s="41">
        <f t="shared" si="0"/>
        <v>275473371</v>
      </c>
      <c r="G39" s="41">
        <f t="shared" si="0"/>
        <v>424581988</v>
      </c>
      <c r="H39" s="41">
        <f t="shared" si="0"/>
        <v>8790976</v>
      </c>
      <c r="I39" s="41">
        <f t="shared" si="0"/>
        <v>15302321</v>
      </c>
      <c r="J39" s="41">
        <f t="shared" si="0"/>
        <v>24093297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41"/>
  <sheetViews>
    <sheetView rightToLeft="1" zoomScalePageLayoutView="0" workbookViewId="0" topLeftCell="A16">
      <selection activeCell="G33" sqref="G33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5" t="s">
        <v>20</v>
      </c>
      <c r="C1" s="85"/>
      <c r="D1" s="85"/>
      <c r="E1" s="85"/>
      <c r="F1" s="85"/>
      <c r="G1" s="85"/>
      <c r="H1" s="85"/>
      <c r="I1" s="85"/>
      <c r="J1" s="85"/>
    </row>
    <row r="2" spans="2:10" ht="18.75" customHeight="1">
      <c r="B2" s="85" t="s">
        <v>27</v>
      </c>
      <c r="C2" s="85"/>
      <c r="D2" s="85"/>
      <c r="E2" s="85"/>
      <c r="F2" s="85"/>
      <c r="G2" s="85"/>
      <c r="H2" s="85"/>
      <c r="I2" s="85"/>
      <c r="J2" s="85"/>
    </row>
    <row r="3" spans="2:13" ht="29.25" customHeight="1" thickBot="1">
      <c r="B3" s="86" t="s">
        <v>65</v>
      </c>
      <c r="C3" s="86"/>
      <c r="D3" s="86"/>
      <c r="E3" s="86"/>
      <c r="F3" s="86"/>
      <c r="G3" s="86"/>
      <c r="H3" s="86"/>
      <c r="I3" s="86"/>
      <c r="J3" s="86"/>
      <c r="K3" s="3"/>
      <c r="L3" s="3"/>
      <c r="M3" s="3"/>
    </row>
    <row r="4" spans="2:10" ht="18" customHeight="1" thickTop="1">
      <c r="B4" s="88" t="s">
        <v>0</v>
      </c>
      <c r="C4" s="101" t="s">
        <v>1</v>
      </c>
      <c r="D4" s="92" t="s">
        <v>28</v>
      </c>
      <c r="E4" s="96" t="s">
        <v>2</v>
      </c>
      <c r="F4" s="97"/>
      <c r="G4" s="104"/>
      <c r="H4" s="96" t="s">
        <v>3</v>
      </c>
      <c r="I4" s="97"/>
      <c r="J4" s="98"/>
    </row>
    <row r="5" spans="2:10" ht="16.5" thickBot="1">
      <c r="B5" s="100"/>
      <c r="C5" s="102"/>
      <c r="D5" s="103"/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5" t="s">
        <v>6</v>
      </c>
    </row>
    <row r="6" spans="1:10" ht="18">
      <c r="A6" s="6"/>
      <c r="B6" s="7">
        <v>1</v>
      </c>
      <c r="C6" s="8" t="s">
        <v>7</v>
      </c>
      <c r="D6" s="9" t="s">
        <v>66</v>
      </c>
      <c r="E6" s="10">
        <v>3893135</v>
      </c>
      <c r="F6" s="11">
        <v>2931758</v>
      </c>
      <c r="G6" s="12">
        <v>6824893</v>
      </c>
      <c r="H6" s="13">
        <v>100623</v>
      </c>
      <c r="I6" s="13">
        <v>105034</v>
      </c>
      <c r="J6" s="14">
        <v>205657</v>
      </c>
    </row>
    <row r="7" spans="1:10" ht="18">
      <c r="A7" s="6"/>
      <c r="B7" s="15">
        <v>2</v>
      </c>
      <c r="C7" s="16" t="s">
        <v>32</v>
      </c>
      <c r="D7" s="17" t="s">
        <v>43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33</v>
      </c>
      <c r="D8" s="23" t="s">
        <v>66</v>
      </c>
      <c r="E8" s="24">
        <v>498594</v>
      </c>
      <c r="F8" s="24">
        <v>1512087</v>
      </c>
      <c r="G8" s="19">
        <v>2010681</v>
      </c>
      <c r="H8" s="24">
        <v>24906</v>
      </c>
      <c r="I8" s="24">
        <v>123872</v>
      </c>
      <c r="J8" s="14">
        <v>148778</v>
      </c>
    </row>
    <row r="9" spans="1:10" ht="18">
      <c r="A9" s="6"/>
      <c r="B9" s="15">
        <v>4</v>
      </c>
      <c r="C9" s="16" t="s">
        <v>8</v>
      </c>
      <c r="D9" s="25" t="s">
        <v>66</v>
      </c>
      <c r="E9" s="20">
        <v>1633758</v>
      </c>
      <c r="F9" s="18">
        <v>395066</v>
      </c>
      <c r="G9" s="19">
        <v>2028824</v>
      </c>
      <c r="H9" s="18">
        <v>719</v>
      </c>
      <c r="I9" s="18">
        <v>526</v>
      </c>
      <c r="J9" s="14">
        <v>1245</v>
      </c>
    </row>
    <row r="10" spans="1:10" ht="18">
      <c r="A10" s="6"/>
      <c r="B10" s="21">
        <v>5</v>
      </c>
      <c r="C10" s="22" t="s">
        <v>21</v>
      </c>
      <c r="D10" s="23" t="s">
        <v>66</v>
      </c>
      <c r="E10" s="24">
        <v>13395749</v>
      </c>
      <c r="F10" s="24">
        <v>1402740</v>
      </c>
      <c r="G10" s="19">
        <v>14798489</v>
      </c>
      <c r="H10" s="24">
        <v>86574</v>
      </c>
      <c r="I10" s="24">
        <v>57566</v>
      </c>
      <c r="J10" s="14">
        <v>144140</v>
      </c>
    </row>
    <row r="11" spans="1:10" ht="18">
      <c r="A11" s="6"/>
      <c r="B11" s="15">
        <v>6</v>
      </c>
      <c r="C11" s="16" t="s">
        <v>22</v>
      </c>
      <c r="D11" s="17" t="s">
        <v>66</v>
      </c>
      <c r="E11" s="26">
        <v>1104015</v>
      </c>
      <c r="F11" s="26">
        <v>3863599</v>
      </c>
      <c r="G11" s="19">
        <v>4967614</v>
      </c>
      <c r="H11" s="26">
        <v>166812</v>
      </c>
      <c r="I11" s="26">
        <v>2266322</v>
      </c>
      <c r="J11" s="14">
        <v>2433134</v>
      </c>
    </row>
    <row r="12" spans="1:10" ht="18">
      <c r="A12" s="6"/>
      <c r="B12" s="21">
        <v>7</v>
      </c>
      <c r="C12" s="22" t="s">
        <v>71</v>
      </c>
      <c r="D12" s="27" t="s">
        <v>66</v>
      </c>
      <c r="E12" s="28">
        <v>1902293</v>
      </c>
      <c r="F12" s="24">
        <v>1128141</v>
      </c>
      <c r="G12" s="19">
        <v>3030434</v>
      </c>
      <c r="H12" s="24">
        <v>86379</v>
      </c>
      <c r="I12" s="24">
        <v>49689</v>
      </c>
      <c r="J12" s="14">
        <v>136068</v>
      </c>
    </row>
    <row r="13" spans="1:10" ht="18">
      <c r="A13" s="6"/>
      <c r="B13" s="15">
        <v>8</v>
      </c>
      <c r="C13" s="16" t="s">
        <v>9</v>
      </c>
      <c r="D13" s="17" t="s">
        <v>66</v>
      </c>
      <c r="E13" s="29">
        <v>5486753</v>
      </c>
      <c r="F13" s="29">
        <v>19298863</v>
      </c>
      <c r="G13" s="19">
        <v>24785616</v>
      </c>
      <c r="H13" s="29">
        <v>19231</v>
      </c>
      <c r="I13" s="29">
        <v>70380</v>
      </c>
      <c r="J13" s="14">
        <v>89611</v>
      </c>
    </row>
    <row r="14" spans="1:10" ht="18">
      <c r="A14" s="6"/>
      <c r="B14" s="21">
        <v>9</v>
      </c>
      <c r="C14" s="22" t="s">
        <v>34</v>
      </c>
      <c r="D14" s="23" t="s">
        <v>66</v>
      </c>
      <c r="E14" s="30">
        <v>607171</v>
      </c>
      <c r="F14" s="30">
        <v>2907755</v>
      </c>
      <c r="G14" s="19">
        <v>3514926</v>
      </c>
      <c r="H14" s="31">
        <v>32651</v>
      </c>
      <c r="I14" s="31">
        <v>233592</v>
      </c>
      <c r="J14" s="14">
        <v>266243</v>
      </c>
    </row>
    <row r="15" spans="1:10" ht="18">
      <c r="A15" s="6"/>
      <c r="B15" s="15">
        <v>10</v>
      </c>
      <c r="C15" s="16" t="s">
        <v>10</v>
      </c>
      <c r="D15" s="32" t="s">
        <v>66</v>
      </c>
      <c r="E15" s="33">
        <v>16454</v>
      </c>
      <c r="F15" s="33">
        <v>54625</v>
      </c>
      <c r="G15" s="19">
        <v>71079</v>
      </c>
      <c r="H15" s="33">
        <v>98</v>
      </c>
      <c r="I15" s="33">
        <v>307</v>
      </c>
      <c r="J15" s="14">
        <v>405</v>
      </c>
    </row>
    <row r="16" spans="1:10" ht="18">
      <c r="A16" s="6"/>
      <c r="B16" s="21">
        <v>11</v>
      </c>
      <c r="C16" s="22" t="s">
        <v>35</v>
      </c>
      <c r="D16" s="23" t="s">
        <v>66</v>
      </c>
      <c r="E16" s="30">
        <v>1484344</v>
      </c>
      <c r="F16" s="30">
        <v>2026144</v>
      </c>
      <c r="G16" s="19">
        <v>3510488</v>
      </c>
      <c r="H16" s="30">
        <v>7977</v>
      </c>
      <c r="I16" s="30">
        <v>38740</v>
      </c>
      <c r="J16" s="14">
        <v>46717</v>
      </c>
    </row>
    <row r="17" spans="1:10" ht="18">
      <c r="A17" s="6"/>
      <c r="B17" s="15">
        <v>12</v>
      </c>
      <c r="C17" s="16" t="s">
        <v>39</v>
      </c>
      <c r="D17" s="17" t="s">
        <v>66</v>
      </c>
      <c r="E17" s="29">
        <v>69183</v>
      </c>
      <c r="F17" s="29">
        <v>17836</v>
      </c>
      <c r="G17" s="19">
        <v>87019</v>
      </c>
      <c r="H17" s="29">
        <v>825</v>
      </c>
      <c r="I17" s="29">
        <v>348</v>
      </c>
      <c r="J17" s="14">
        <v>1173</v>
      </c>
    </row>
    <row r="18" spans="1:10" ht="18">
      <c r="A18" s="6"/>
      <c r="B18" s="21">
        <v>13</v>
      </c>
      <c r="C18" s="22" t="s">
        <v>36</v>
      </c>
      <c r="D18" s="23" t="s">
        <v>43</v>
      </c>
      <c r="E18" s="24">
        <v>2793569</v>
      </c>
      <c r="F18" s="24">
        <v>1297279</v>
      </c>
      <c r="G18" s="19">
        <v>4090848</v>
      </c>
      <c r="H18" s="24">
        <v>110031</v>
      </c>
      <c r="I18" s="24">
        <v>64131</v>
      </c>
      <c r="J18" s="14">
        <v>174162</v>
      </c>
    </row>
    <row r="19" spans="1:10" ht="18">
      <c r="A19" s="6"/>
      <c r="B19" s="15">
        <v>14</v>
      </c>
      <c r="C19" s="16" t="s">
        <v>23</v>
      </c>
      <c r="D19" s="25" t="s">
        <v>66</v>
      </c>
      <c r="E19" s="20">
        <v>4050482</v>
      </c>
      <c r="F19" s="20">
        <v>17231066</v>
      </c>
      <c r="G19" s="19">
        <v>21281548</v>
      </c>
      <c r="H19" s="20">
        <v>49084</v>
      </c>
      <c r="I19" s="20">
        <v>344813</v>
      </c>
      <c r="J19" s="14">
        <v>393897</v>
      </c>
    </row>
    <row r="20" spans="1:10" ht="18">
      <c r="A20" s="6"/>
      <c r="B20" s="34">
        <v>15</v>
      </c>
      <c r="C20" s="35" t="s">
        <v>11</v>
      </c>
      <c r="D20" s="36" t="s">
        <v>66</v>
      </c>
      <c r="E20" s="37">
        <v>7463143</v>
      </c>
      <c r="F20" s="37">
        <v>2318289</v>
      </c>
      <c r="G20" s="19">
        <v>9781432</v>
      </c>
      <c r="H20" s="37">
        <v>59776</v>
      </c>
      <c r="I20" s="37">
        <v>32419</v>
      </c>
      <c r="J20" s="14">
        <v>92195</v>
      </c>
    </row>
    <row r="21" spans="1:10" ht="18">
      <c r="A21" s="6"/>
      <c r="B21" s="15">
        <v>16</v>
      </c>
      <c r="C21" s="16" t="s">
        <v>12</v>
      </c>
      <c r="D21" s="25" t="s">
        <v>66</v>
      </c>
      <c r="E21" s="20">
        <v>4707857</v>
      </c>
      <c r="F21" s="20">
        <v>20535000</v>
      </c>
      <c r="G21" s="19">
        <v>25242857</v>
      </c>
      <c r="H21" s="20">
        <v>145496</v>
      </c>
      <c r="I21" s="20">
        <v>578790</v>
      </c>
      <c r="J21" s="14">
        <v>724286</v>
      </c>
    </row>
    <row r="22" spans="1:10" ht="18">
      <c r="A22" s="6"/>
      <c r="B22" s="34">
        <v>17</v>
      </c>
      <c r="C22" s="35" t="s">
        <v>24</v>
      </c>
      <c r="D22" s="36" t="s">
        <v>66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29</v>
      </c>
      <c r="D23" s="36" t="s">
        <v>66</v>
      </c>
      <c r="E23" s="37">
        <v>1741751</v>
      </c>
      <c r="F23" s="37">
        <v>2893896</v>
      </c>
      <c r="G23" s="19">
        <v>4635647</v>
      </c>
      <c r="H23" s="37">
        <v>25676</v>
      </c>
      <c r="I23" s="37">
        <v>68976</v>
      </c>
      <c r="J23" s="14">
        <v>94652</v>
      </c>
    </row>
    <row r="24" spans="1:10" ht="18">
      <c r="A24" s="6"/>
      <c r="B24" s="15">
        <v>19</v>
      </c>
      <c r="C24" s="16" t="s">
        <v>37</v>
      </c>
      <c r="D24" s="25" t="s">
        <v>43</v>
      </c>
      <c r="E24" s="20">
        <v>3137526</v>
      </c>
      <c r="F24" s="20">
        <v>2545568</v>
      </c>
      <c r="G24" s="19">
        <v>5683094</v>
      </c>
      <c r="H24" s="20">
        <v>128974</v>
      </c>
      <c r="I24" s="20">
        <v>129486</v>
      </c>
      <c r="J24" s="14">
        <v>258460</v>
      </c>
    </row>
    <row r="25" spans="1:10" ht="18">
      <c r="A25" s="6"/>
      <c r="B25" s="21">
        <v>20</v>
      </c>
      <c r="C25" s="22" t="s">
        <v>25</v>
      </c>
      <c r="D25" s="27" t="s">
        <v>66</v>
      </c>
      <c r="E25" s="28">
        <v>13450081</v>
      </c>
      <c r="F25" s="24">
        <v>48329972</v>
      </c>
      <c r="G25" s="19">
        <v>61780053</v>
      </c>
      <c r="H25" s="24">
        <v>755434</v>
      </c>
      <c r="I25" s="24">
        <v>2414321</v>
      </c>
      <c r="J25" s="38">
        <v>3169755</v>
      </c>
    </row>
    <row r="26" spans="2:10" ht="18">
      <c r="B26" s="15">
        <v>21</v>
      </c>
      <c r="C26" s="16" t="s">
        <v>13</v>
      </c>
      <c r="D26" s="25" t="s">
        <v>62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40</v>
      </c>
      <c r="D27" s="27" t="s">
        <v>18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31</v>
      </c>
      <c r="D28" s="25" t="s">
        <v>66</v>
      </c>
      <c r="E28" s="20">
        <v>253920</v>
      </c>
      <c r="F28" s="20">
        <v>2699760</v>
      </c>
      <c r="G28" s="19">
        <v>2953680</v>
      </c>
      <c r="H28" s="20">
        <v>4239</v>
      </c>
      <c r="I28" s="20">
        <v>158388</v>
      </c>
      <c r="J28" s="14">
        <v>162627</v>
      </c>
    </row>
    <row r="29" spans="2:10" ht="18">
      <c r="B29" s="21">
        <v>24</v>
      </c>
      <c r="C29" s="22" t="s">
        <v>41</v>
      </c>
      <c r="D29" s="27" t="s">
        <v>66</v>
      </c>
      <c r="E29" s="28">
        <v>811011</v>
      </c>
      <c r="F29" s="24">
        <v>2962236</v>
      </c>
      <c r="G29" s="19">
        <v>3773247</v>
      </c>
      <c r="H29" s="24">
        <v>33827</v>
      </c>
      <c r="I29" s="24">
        <v>125037</v>
      </c>
      <c r="J29" s="38">
        <v>158864</v>
      </c>
    </row>
    <row r="30" spans="2:10" ht="18">
      <c r="B30" s="15">
        <v>25</v>
      </c>
      <c r="C30" s="16" t="s">
        <v>14</v>
      </c>
      <c r="D30" s="25" t="s">
        <v>66</v>
      </c>
      <c r="E30" s="20">
        <v>533413</v>
      </c>
      <c r="F30" s="20">
        <v>213767</v>
      </c>
      <c r="G30" s="19">
        <v>747180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15</v>
      </c>
      <c r="D31" s="27" t="s">
        <v>66</v>
      </c>
      <c r="E31" s="28">
        <v>3897190</v>
      </c>
      <c r="F31" s="24">
        <v>24681281</v>
      </c>
      <c r="G31" s="19">
        <v>28578471</v>
      </c>
      <c r="H31" s="24">
        <v>274531</v>
      </c>
      <c r="I31" s="24">
        <v>2377070</v>
      </c>
      <c r="J31" s="38">
        <v>2651601</v>
      </c>
    </row>
    <row r="32" spans="2:10" ht="18">
      <c r="B32" s="15">
        <v>27</v>
      </c>
      <c r="C32" s="16" t="s">
        <v>38</v>
      </c>
      <c r="D32" s="39" t="s">
        <v>66</v>
      </c>
      <c r="E32" s="20">
        <v>145760</v>
      </c>
      <c r="F32" s="20">
        <v>168626</v>
      </c>
      <c r="G32" s="19">
        <v>314386</v>
      </c>
      <c r="H32" s="20">
        <v>20030</v>
      </c>
      <c r="I32" s="20">
        <v>30569</v>
      </c>
      <c r="J32" s="14">
        <v>50599</v>
      </c>
    </row>
    <row r="33" spans="2:10" ht="18">
      <c r="B33" s="21">
        <v>28</v>
      </c>
      <c r="C33" s="22" t="s">
        <v>16</v>
      </c>
      <c r="D33" s="27" t="s">
        <v>66</v>
      </c>
      <c r="E33" s="28">
        <v>6090131</v>
      </c>
      <c r="F33" s="28">
        <v>18586303</v>
      </c>
      <c r="G33" s="19">
        <v>24676434</v>
      </c>
      <c r="H33" s="28">
        <v>410092</v>
      </c>
      <c r="I33" s="28">
        <v>1543175</v>
      </c>
      <c r="J33" s="14">
        <v>1953267</v>
      </c>
    </row>
    <row r="34" spans="2:10" ht="18">
      <c r="B34" s="15">
        <v>29</v>
      </c>
      <c r="C34" s="16" t="s">
        <v>17</v>
      </c>
      <c r="D34" s="39" t="s">
        <v>66</v>
      </c>
      <c r="E34" s="20">
        <v>7842628</v>
      </c>
      <c r="F34" s="20">
        <v>37770626</v>
      </c>
      <c r="G34" s="19">
        <v>45613254</v>
      </c>
      <c r="H34" s="20">
        <v>89665</v>
      </c>
      <c r="I34" s="20">
        <v>243384</v>
      </c>
      <c r="J34" s="14">
        <v>333049</v>
      </c>
    </row>
    <row r="35" spans="2:10" ht="18">
      <c r="B35" s="21">
        <v>30</v>
      </c>
      <c r="C35" s="22" t="s">
        <v>26</v>
      </c>
      <c r="D35" s="27" t="s">
        <v>66</v>
      </c>
      <c r="E35" s="28">
        <v>59257934</v>
      </c>
      <c r="F35" s="28">
        <v>53259668</v>
      </c>
      <c r="G35" s="19">
        <v>112517602</v>
      </c>
      <c r="H35" s="28">
        <v>6165496</v>
      </c>
      <c r="I35" s="28">
        <v>3865767</v>
      </c>
      <c r="J35" s="14">
        <v>10031263</v>
      </c>
    </row>
    <row r="36" spans="2:10" ht="18">
      <c r="B36" s="15">
        <v>31</v>
      </c>
      <c r="C36" s="16" t="s">
        <v>30</v>
      </c>
      <c r="D36" s="27" t="s">
        <v>66</v>
      </c>
      <c r="E36" s="28">
        <v>149433</v>
      </c>
      <c r="F36" s="28">
        <v>194051</v>
      </c>
      <c r="G36" s="19">
        <v>343484</v>
      </c>
      <c r="H36" s="28">
        <v>7014</v>
      </c>
      <c r="I36" s="28">
        <v>6918</v>
      </c>
      <c r="J36" s="14">
        <v>13932</v>
      </c>
    </row>
    <row r="37" spans="2:10" ht="18">
      <c r="B37" s="21">
        <v>32</v>
      </c>
      <c r="C37" s="22" t="s">
        <v>73</v>
      </c>
      <c r="D37" s="27" t="s">
        <v>18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44</v>
      </c>
      <c r="D38" s="39" t="s">
        <v>18</v>
      </c>
      <c r="E38" s="20">
        <v>0</v>
      </c>
      <c r="F38" s="20">
        <v>0</v>
      </c>
      <c r="G38" s="19">
        <v>0</v>
      </c>
      <c r="H38" s="20">
        <v>0</v>
      </c>
      <c r="I38" s="20">
        <v>0</v>
      </c>
      <c r="J38" s="38">
        <v>0</v>
      </c>
    </row>
    <row r="39" spans="2:10" ht="18.75" thickBot="1">
      <c r="B39" s="83" t="s">
        <v>19</v>
      </c>
      <c r="C39" s="99"/>
      <c r="D39" s="40"/>
      <c r="E39" s="41">
        <f aca="true" t="shared" si="0" ref="E39:J39">SUM(E6:E38)</f>
        <v>148170916</v>
      </c>
      <c r="F39" s="41">
        <f t="shared" si="0"/>
        <v>276591733</v>
      </c>
      <c r="G39" s="41">
        <f t="shared" si="0"/>
        <v>424762649</v>
      </c>
      <c r="H39" s="41">
        <f t="shared" si="0"/>
        <v>8864602</v>
      </c>
      <c r="I39" s="41">
        <f t="shared" si="0"/>
        <v>15266048</v>
      </c>
      <c r="J39" s="41">
        <f t="shared" si="0"/>
        <v>24130650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4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12.8515625" style="42" customWidth="1"/>
    <col min="2" max="2" width="4.421875" style="42" bestFit="1" customWidth="1"/>
    <col min="3" max="3" width="16.00390625" style="42" bestFit="1" customWidth="1"/>
    <col min="4" max="4" width="7.8515625" style="43" bestFit="1" customWidth="1"/>
    <col min="5" max="7" width="12.421875" style="42" bestFit="1" customWidth="1"/>
    <col min="8" max="8" width="10.140625" style="42" bestFit="1" customWidth="1"/>
    <col min="9" max="10" width="11.28125" style="42" bestFit="1" customWidth="1"/>
    <col min="11" max="16384" width="9.140625" style="42" customWidth="1"/>
  </cols>
  <sheetData>
    <row r="1" spans="2:10" ht="70.5" customHeight="1">
      <c r="B1" s="105" t="s">
        <v>20</v>
      </c>
      <c r="C1" s="105"/>
      <c r="D1" s="105"/>
      <c r="E1" s="105"/>
      <c r="F1" s="105"/>
      <c r="G1" s="105"/>
      <c r="H1" s="105"/>
      <c r="I1" s="105"/>
      <c r="J1" s="105"/>
    </row>
    <row r="2" spans="2:10" ht="18.75" customHeight="1">
      <c r="B2" s="105" t="s">
        <v>27</v>
      </c>
      <c r="C2" s="105"/>
      <c r="D2" s="105"/>
      <c r="E2" s="105"/>
      <c r="F2" s="105"/>
      <c r="G2" s="105"/>
      <c r="H2" s="105"/>
      <c r="I2" s="105"/>
      <c r="J2" s="105"/>
    </row>
    <row r="3" spans="2:13" ht="29.25" customHeight="1" thickBot="1">
      <c r="B3" s="106" t="s">
        <v>63</v>
      </c>
      <c r="C3" s="106"/>
      <c r="D3" s="106"/>
      <c r="E3" s="106"/>
      <c r="F3" s="106"/>
      <c r="G3" s="106"/>
      <c r="H3" s="106"/>
      <c r="I3" s="106"/>
      <c r="J3" s="106"/>
      <c r="K3" s="44"/>
      <c r="L3" s="44"/>
      <c r="M3" s="44"/>
    </row>
    <row r="4" spans="2:10" ht="18" customHeight="1" thickTop="1">
      <c r="B4" s="112" t="s">
        <v>0</v>
      </c>
      <c r="C4" s="114" t="s">
        <v>1</v>
      </c>
      <c r="D4" s="116" t="s">
        <v>28</v>
      </c>
      <c r="E4" s="107" t="s">
        <v>2</v>
      </c>
      <c r="F4" s="108"/>
      <c r="G4" s="118"/>
      <c r="H4" s="107" t="s">
        <v>3</v>
      </c>
      <c r="I4" s="108"/>
      <c r="J4" s="109"/>
    </row>
    <row r="5" spans="2:10" ht="18.75" thickBot="1">
      <c r="B5" s="113"/>
      <c r="C5" s="115"/>
      <c r="D5" s="117"/>
      <c r="E5" s="45" t="s">
        <v>4</v>
      </c>
      <c r="F5" s="45" t="s">
        <v>5</v>
      </c>
      <c r="G5" s="45" t="s">
        <v>6</v>
      </c>
      <c r="H5" s="45" t="s">
        <v>4</v>
      </c>
      <c r="I5" s="45" t="s">
        <v>5</v>
      </c>
      <c r="J5" s="46" t="s">
        <v>6</v>
      </c>
    </row>
    <row r="6" spans="1:10" ht="20.25">
      <c r="A6" s="47"/>
      <c r="B6" s="48">
        <v>1</v>
      </c>
      <c r="C6" s="49" t="s">
        <v>7</v>
      </c>
      <c r="D6" s="50" t="s">
        <v>64</v>
      </c>
      <c r="E6" s="51">
        <v>3691586</v>
      </c>
      <c r="F6" s="52">
        <v>2833028</v>
      </c>
      <c r="G6" s="53">
        <v>6524614</v>
      </c>
      <c r="H6" s="54">
        <v>96907</v>
      </c>
      <c r="I6" s="54">
        <v>96184</v>
      </c>
      <c r="J6" s="55">
        <v>193091</v>
      </c>
    </row>
    <row r="7" spans="1:10" ht="20.25">
      <c r="A7" s="47"/>
      <c r="B7" s="56">
        <v>2</v>
      </c>
      <c r="C7" s="57" t="s">
        <v>32</v>
      </c>
      <c r="D7" s="58" t="s">
        <v>43</v>
      </c>
      <c r="E7" s="59">
        <v>844812</v>
      </c>
      <c r="F7" s="59">
        <v>4504863</v>
      </c>
      <c r="G7" s="60">
        <v>5349675</v>
      </c>
      <c r="H7" s="61">
        <v>39699</v>
      </c>
      <c r="I7" s="59">
        <v>316744</v>
      </c>
      <c r="J7" s="55">
        <v>356443</v>
      </c>
    </row>
    <row r="8" spans="1:10" ht="20.25">
      <c r="A8" s="47"/>
      <c r="B8" s="62">
        <v>3</v>
      </c>
      <c r="C8" s="63" t="s">
        <v>33</v>
      </c>
      <c r="D8" s="64" t="s">
        <v>64</v>
      </c>
      <c r="E8" s="65">
        <v>463224</v>
      </c>
      <c r="F8" s="65">
        <v>1416572</v>
      </c>
      <c r="G8" s="60">
        <v>1879796</v>
      </c>
      <c r="H8" s="65">
        <v>22875</v>
      </c>
      <c r="I8" s="65">
        <v>110695</v>
      </c>
      <c r="J8" s="55">
        <v>133570</v>
      </c>
    </row>
    <row r="9" spans="1:10" ht="20.25">
      <c r="A9" s="47"/>
      <c r="B9" s="56">
        <v>4</v>
      </c>
      <c r="C9" s="57" t="s">
        <v>8</v>
      </c>
      <c r="D9" s="66" t="s">
        <v>64</v>
      </c>
      <c r="E9" s="61">
        <v>860900</v>
      </c>
      <c r="F9" s="59">
        <v>1059107</v>
      </c>
      <c r="G9" s="60">
        <v>1920007</v>
      </c>
      <c r="H9" s="59">
        <v>694</v>
      </c>
      <c r="I9" s="59">
        <v>503</v>
      </c>
      <c r="J9" s="55">
        <v>1197</v>
      </c>
    </row>
    <row r="10" spans="1:10" ht="20.25">
      <c r="A10" s="47"/>
      <c r="B10" s="62">
        <v>5</v>
      </c>
      <c r="C10" s="63" t="s">
        <v>21</v>
      </c>
      <c r="D10" s="64" t="s">
        <v>64</v>
      </c>
      <c r="E10" s="65">
        <v>13074557</v>
      </c>
      <c r="F10" s="65">
        <v>1442715</v>
      </c>
      <c r="G10" s="60">
        <v>14517272</v>
      </c>
      <c r="H10" s="65">
        <v>79263</v>
      </c>
      <c r="I10" s="65">
        <v>51913</v>
      </c>
      <c r="J10" s="55">
        <v>131176</v>
      </c>
    </row>
    <row r="11" spans="1:10" ht="20.25">
      <c r="A11" s="47"/>
      <c r="B11" s="56">
        <v>6</v>
      </c>
      <c r="C11" s="57" t="s">
        <v>22</v>
      </c>
      <c r="D11" s="58" t="s">
        <v>62</v>
      </c>
      <c r="E11" s="67">
        <v>1056989</v>
      </c>
      <c r="F11" s="67">
        <v>3800389</v>
      </c>
      <c r="G11" s="60">
        <v>4857378</v>
      </c>
      <c r="H11" s="67">
        <v>154843</v>
      </c>
      <c r="I11" s="67">
        <v>2065192</v>
      </c>
      <c r="J11" s="55">
        <v>2220035</v>
      </c>
    </row>
    <row r="12" spans="1:10" ht="20.25">
      <c r="A12" s="47"/>
      <c r="B12" s="62">
        <v>7</v>
      </c>
      <c r="C12" s="63" t="s">
        <v>71</v>
      </c>
      <c r="D12" s="68" t="s">
        <v>64</v>
      </c>
      <c r="E12" s="69">
        <v>1781783</v>
      </c>
      <c r="F12" s="65">
        <v>1003630</v>
      </c>
      <c r="G12" s="60">
        <v>2785413</v>
      </c>
      <c r="H12" s="65">
        <v>80562</v>
      </c>
      <c r="I12" s="65">
        <v>47440</v>
      </c>
      <c r="J12" s="55">
        <v>128002</v>
      </c>
    </row>
    <row r="13" spans="1:10" ht="19.5">
      <c r="A13" s="47"/>
      <c r="B13" s="56">
        <v>8</v>
      </c>
      <c r="C13" s="57" t="s">
        <v>9</v>
      </c>
      <c r="D13" s="58" t="s">
        <v>64</v>
      </c>
      <c r="E13" s="70">
        <v>4209782</v>
      </c>
      <c r="F13" s="70">
        <v>15165761</v>
      </c>
      <c r="G13" s="60">
        <v>19375543</v>
      </c>
      <c r="H13" s="70">
        <v>66864</v>
      </c>
      <c r="I13" s="70">
        <v>236464</v>
      </c>
      <c r="J13" s="55">
        <v>303328</v>
      </c>
    </row>
    <row r="14" spans="1:10" ht="19.5">
      <c r="A14" s="47"/>
      <c r="B14" s="62">
        <v>9</v>
      </c>
      <c r="C14" s="63" t="s">
        <v>34</v>
      </c>
      <c r="D14" s="64" t="s">
        <v>64</v>
      </c>
      <c r="E14" s="71">
        <v>367208</v>
      </c>
      <c r="F14" s="71">
        <v>3004068</v>
      </c>
      <c r="G14" s="60">
        <v>3371276</v>
      </c>
      <c r="H14" s="72">
        <v>24052</v>
      </c>
      <c r="I14" s="72">
        <v>212103</v>
      </c>
      <c r="J14" s="55">
        <v>236155</v>
      </c>
    </row>
    <row r="15" spans="1:10" ht="20.25">
      <c r="A15" s="47"/>
      <c r="B15" s="56">
        <v>10</v>
      </c>
      <c r="C15" s="57" t="s">
        <v>10</v>
      </c>
      <c r="D15" s="73" t="s">
        <v>64</v>
      </c>
      <c r="E15" s="74">
        <v>16032</v>
      </c>
      <c r="F15" s="74">
        <v>54196</v>
      </c>
      <c r="G15" s="60">
        <v>70228</v>
      </c>
      <c r="H15" s="74">
        <v>93</v>
      </c>
      <c r="I15" s="74">
        <v>289</v>
      </c>
      <c r="J15" s="55">
        <v>382</v>
      </c>
    </row>
    <row r="16" spans="1:10" ht="19.5">
      <c r="A16" s="47"/>
      <c r="B16" s="62">
        <v>11</v>
      </c>
      <c r="C16" s="63" t="s">
        <v>35</v>
      </c>
      <c r="D16" s="64" t="s">
        <v>64</v>
      </c>
      <c r="E16" s="71">
        <v>1342663</v>
      </c>
      <c r="F16" s="71">
        <v>1961421</v>
      </c>
      <c r="G16" s="60">
        <v>3304084</v>
      </c>
      <c r="H16" s="71">
        <v>7224</v>
      </c>
      <c r="I16" s="71">
        <v>36457</v>
      </c>
      <c r="J16" s="55">
        <v>43681</v>
      </c>
    </row>
    <row r="17" spans="1:10" ht="19.5">
      <c r="A17" s="47"/>
      <c r="B17" s="56">
        <v>12</v>
      </c>
      <c r="C17" s="57" t="s">
        <v>39</v>
      </c>
      <c r="D17" s="58" t="s">
        <v>64</v>
      </c>
      <c r="E17" s="70">
        <v>66740</v>
      </c>
      <c r="F17" s="70">
        <v>17287</v>
      </c>
      <c r="G17" s="60">
        <v>84027</v>
      </c>
      <c r="H17" s="70">
        <v>854</v>
      </c>
      <c r="I17" s="70">
        <v>334</v>
      </c>
      <c r="J17" s="55">
        <v>1188</v>
      </c>
    </row>
    <row r="18" spans="1:10" ht="20.25">
      <c r="A18" s="47"/>
      <c r="B18" s="62">
        <v>13</v>
      </c>
      <c r="C18" s="63" t="s">
        <v>36</v>
      </c>
      <c r="D18" s="64" t="s">
        <v>43</v>
      </c>
      <c r="E18" s="65">
        <v>2793569</v>
      </c>
      <c r="F18" s="65">
        <v>1297279</v>
      </c>
      <c r="G18" s="60">
        <v>4090848</v>
      </c>
      <c r="H18" s="65">
        <v>110031</v>
      </c>
      <c r="I18" s="65">
        <v>64131</v>
      </c>
      <c r="J18" s="55">
        <v>174162</v>
      </c>
    </row>
    <row r="19" spans="1:10" ht="20.25">
      <c r="A19" s="47"/>
      <c r="B19" s="56">
        <v>14</v>
      </c>
      <c r="C19" s="57" t="s">
        <v>23</v>
      </c>
      <c r="D19" s="66" t="s">
        <v>64</v>
      </c>
      <c r="E19" s="61">
        <v>4022054</v>
      </c>
      <c r="F19" s="61">
        <v>17235175</v>
      </c>
      <c r="G19" s="60">
        <v>21257229</v>
      </c>
      <c r="H19" s="61">
        <v>49084</v>
      </c>
      <c r="I19" s="61">
        <v>345124</v>
      </c>
      <c r="J19" s="55">
        <v>394208</v>
      </c>
    </row>
    <row r="20" spans="1:10" ht="20.25">
      <c r="A20" s="47"/>
      <c r="B20" s="75">
        <v>15</v>
      </c>
      <c r="C20" s="76" t="s">
        <v>11</v>
      </c>
      <c r="D20" s="77" t="s">
        <v>64</v>
      </c>
      <c r="E20" s="78">
        <v>6852075</v>
      </c>
      <c r="F20" s="78">
        <v>2134504</v>
      </c>
      <c r="G20" s="60">
        <v>8986579</v>
      </c>
      <c r="H20" s="78">
        <v>52177</v>
      </c>
      <c r="I20" s="78">
        <v>27888</v>
      </c>
      <c r="J20" s="55">
        <v>80065</v>
      </c>
    </row>
    <row r="21" spans="1:10" ht="20.25">
      <c r="A21" s="47"/>
      <c r="B21" s="56">
        <v>16</v>
      </c>
      <c r="C21" s="57" t="s">
        <v>12</v>
      </c>
      <c r="D21" s="66" t="s">
        <v>64</v>
      </c>
      <c r="E21" s="61">
        <v>4464081</v>
      </c>
      <c r="F21" s="61">
        <v>19883918</v>
      </c>
      <c r="G21" s="60">
        <v>24347999</v>
      </c>
      <c r="H21" s="61">
        <v>113853</v>
      </c>
      <c r="I21" s="61">
        <v>486620</v>
      </c>
      <c r="J21" s="55">
        <v>600473</v>
      </c>
    </row>
    <row r="22" spans="1:10" ht="20.25">
      <c r="A22" s="47"/>
      <c r="B22" s="75">
        <v>17</v>
      </c>
      <c r="C22" s="76" t="s">
        <v>24</v>
      </c>
      <c r="D22" s="77" t="s">
        <v>64</v>
      </c>
      <c r="E22" s="78">
        <v>824383</v>
      </c>
      <c r="F22" s="78">
        <v>551241</v>
      </c>
      <c r="G22" s="60">
        <v>1375624</v>
      </c>
      <c r="H22" s="78">
        <v>14321</v>
      </c>
      <c r="I22" s="78">
        <v>11593</v>
      </c>
      <c r="J22" s="55">
        <v>25914</v>
      </c>
    </row>
    <row r="23" spans="1:10" ht="20.25">
      <c r="A23" s="47"/>
      <c r="B23" s="75">
        <v>18</v>
      </c>
      <c r="C23" s="76" t="s">
        <v>29</v>
      </c>
      <c r="D23" s="77" t="s">
        <v>64</v>
      </c>
      <c r="E23" s="78">
        <v>1676682</v>
      </c>
      <c r="F23" s="78">
        <v>2782253</v>
      </c>
      <c r="G23" s="60">
        <v>4458935</v>
      </c>
      <c r="H23" s="78">
        <v>23917</v>
      </c>
      <c r="I23" s="78">
        <v>62698</v>
      </c>
      <c r="J23" s="55">
        <v>86615</v>
      </c>
    </row>
    <row r="24" spans="1:10" ht="20.25">
      <c r="A24" s="47"/>
      <c r="B24" s="56">
        <v>19</v>
      </c>
      <c r="C24" s="57" t="s">
        <v>37</v>
      </c>
      <c r="D24" s="66" t="s">
        <v>43</v>
      </c>
      <c r="E24" s="61">
        <v>3137526</v>
      </c>
      <c r="F24" s="61">
        <v>2545568</v>
      </c>
      <c r="G24" s="60">
        <v>5683094</v>
      </c>
      <c r="H24" s="61">
        <v>128974</v>
      </c>
      <c r="I24" s="61">
        <v>129486</v>
      </c>
      <c r="J24" s="55">
        <v>258460</v>
      </c>
    </row>
    <row r="25" spans="1:10" ht="20.25">
      <c r="A25" s="47"/>
      <c r="B25" s="62">
        <v>20</v>
      </c>
      <c r="C25" s="63" t="s">
        <v>25</v>
      </c>
      <c r="D25" s="68" t="s">
        <v>64</v>
      </c>
      <c r="E25" s="69">
        <v>13190308</v>
      </c>
      <c r="F25" s="65">
        <v>47621029</v>
      </c>
      <c r="G25" s="60">
        <v>60811337</v>
      </c>
      <c r="H25" s="65">
        <v>735126</v>
      </c>
      <c r="I25" s="65">
        <v>2379301</v>
      </c>
      <c r="J25" s="79">
        <v>3114427</v>
      </c>
    </row>
    <row r="26" spans="2:10" ht="20.25">
      <c r="B26" s="56">
        <v>21</v>
      </c>
      <c r="C26" s="57" t="s">
        <v>13</v>
      </c>
      <c r="D26" s="66" t="s">
        <v>62</v>
      </c>
      <c r="E26" s="61">
        <v>79517</v>
      </c>
      <c r="F26" s="61">
        <v>307856</v>
      </c>
      <c r="G26" s="60">
        <v>387373</v>
      </c>
      <c r="H26" s="61">
        <v>2837</v>
      </c>
      <c r="I26" s="61">
        <v>7079</v>
      </c>
      <c r="J26" s="55">
        <v>9916</v>
      </c>
    </row>
    <row r="27" spans="2:10" ht="20.25">
      <c r="B27" s="62">
        <v>22</v>
      </c>
      <c r="C27" s="63" t="s">
        <v>40</v>
      </c>
      <c r="D27" s="68" t="s">
        <v>18</v>
      </c>
      <c r="E27" s="69">
        <v>0</v>
      </c>
      <c r="F27" s="65">
        <v>0</v>
      </c>
      <c r="G27" s="60">
        <v>0</v>
      </c>
      <c r="H27" s="65">
        <v>0</v>
      </c>
      <c r="I27" s="65">
        <v>0</v>
      </c>
      <c r="J27" s="79">
        <v>0</v>
      </c>
    </row>
    <row r="28" spans="2:10" ht="20.25">
      <c r="B28" s="56">
        <v>23</v>
      </c>
      <c r="C28" s="57" t="s">
        <v>31</v>
      </c>
      <c r="D28" s="66" t="s">
        <v>64</v>
      </c>
      <c r="E28" s="61">
        <v>249242</v>
      </c>
      <c r="F28" s="61">
        <v>2630423</v>
      </c>
      <c r="G28" s="60">
        <v>2879665</v>
      </c>
      <c r="H28" s="61">
        <v>3771</v>
      </c>
      <c r="I28" s="61">
        <v>143859</v>
      </c>
      <c r="J28" s="55">
        <v>147630</v>
      </c>
    </row>
    <row r="29" spans="2:10" ht="20.25">
      <c r="B29" s="62">
        <v>24</v>
      </c>
      <c r="C29" s="63" t="s">
        <v>41</v>
      </c>
      <c r="D29" s="68" t="s">
        <v>64</v>
      </c>
      <c r="E29" s="69">
        <v>754553</v>
      </c>
      <c r="F29" s="65">
        <v>2718899</v>
      </c>
      <c r="G29" s="60">
        <v>3473452</v>
      </c>
      <c r="H29" s="65">
        <v>38946</v>
      </c>
      <c r="I29" s="65">
        <v>147280</v>
      </c>
      <c r="J29" s="79">
        <v>186226</v>
      </c>
    </row>
    <row r="30" spans="2:10" ht="20.25">
      <c r="B30" s="56">
        <v>25</v>
      </c>
      <c r="C30" s="57" t="s">
        <v>14</v>
      </c>
      <c r="D30" s="66" t="s">
        <v>64</v>
      </c>
      <c r="E30" s="61">
        <v>593273</v>
      </c>
      <c r="F30" s="61">
        <v>240449</v>
      </c>
      <c r="G30" s="60">
        <v>833722</v>
      </c>
      <c r="H30" s="61">
        <v>0</v>
      </c>
      <c r="I30" s="61">
        <v>0</v>
      </c>
      <c r="J30" s="55">
        <v>0</v>
      </c>
    </row>
    <row r="31" spans="2:10" ht="20.25">
      <c r="B31" s="62">
        <v>26</v>
      </c>
      <c r="C31" s="63" t="s">
        <v>15</v>
      </c>
      <c r="D31" s="68" t="s">
        <v>64</v>
      </c>
      <c r="E31" s="69">
        <v>2355083</v>
      </c>
      <c r="F31" s="65">
        <v>17879976</v>
      </c>
      <c r="G31" s="60">
        <v>20235059</v>
      </c>
      <c r="H31" s="65">
        <v>255234</v>
      </c>
      <c r="I31" s="65">
        <v>2177840</v>
      </c>
      <c r="J31" s="79">
        <v>2433074</v>
      </c>
    </row>
    <row r="32" spans="2:10" ht="20.25">
      <c r="B32" s="56">
        <v>27</v>
      </c>
      <c r="C32" s="57" t="s">
        <v>38</v>
      </c>
      <c r="D32" s="80" t="s">
        <v>64</v>
      </c>
      <c r="E32" s="61">
        <v>553471</v>
      </c>
      <c r="F32" s="61">
        <v>6885821</v>
      </c>
      <c r="G32" s="60">
        <v>7439292</v>
      </c>
      <c r="H32" s="61">
        <v>20232</v>
      </c>
      <c r="I32" s="61">
        <v>30878</v>
      </c>
      <c r="J32" s="55">
        <v>51110</v>
      </c>
    </row>
    <row r="33" spans="2:10" ht="20.25">
      <c r="B33" s="62">
        <v>28</v>
      </c>
      <c r="C33" s="63" t="s">
        <v>16</v>
      </c>
      <c r="D33" s="68" t="s">
        <v>64</v>
      </c>
      <c r="E33" s="69">
        <v>5748157</v>
      </c>
      <c r="F33" s="69">
        <v>17864590</v>
      </c>
      <c r="G33" s="60">
        <v>23612747</v>
      </c>
      <c r="H33" s="69">
        <v>383892</v>
      </c>
      <c r="I33" s="69">
        <v>1450604</v>
      </c>
      <c r="J33" s="55">
        <v>1834496</v>
      </c>
    </row>
    <row r="34" spans="2:10" ht="20.25">
      <c r="B34" s="56">
        <v>29</v>
      </c>
      <c r="C34" s="57" t="s">
        <v>17</v>
      </c>
      <c r="D34" s="80" t="s">
        <v>64</v>
      </c>
      <c r="E34" s="61">
        <v>7443278</v>
      </c>
      <c r="F34" s="61">
        <v>36314501</v>
      </c>
      <c r="G34" s="60">
        <v>43757779</v>
      </c>
      <c r="H34" s="61">
        <v>83591</v>
      </c>
      <c r="I34" s="61">
        <v>226068</v>
      </c>
      <c r="J34" s="55">
        <v>309659</v>
      </c>
    </row>
    <row r="35" spans="2:10" ht="20.25">
      <c r="B35" s="62">
        <v>30</v>
      </c>
      <c r="C35" s="63" t="s">
        <v>26</v>
      </c>
      <c r="D35" s="68" t="s">
        <v>64</v>
      </c>
      <c r="E35" s="69">
        <v>56272200</v>
      </c>
      <c r="F35" s="69">
        <v>51450240</v>
      </c>
      <c r="G35" s="60">
        <v>107722440</v>
      </c>
      <c r="H35" s="69">
        <v>5634455</v>
      </c>
      <c r="I35" s="69">
        <v>3512852</v>
      </c>
      <c r="J35" s="55">
        <v>9147307</v>
      </c>
    </row>
    <row r="36" spans="2:10" ht="20.25">
      <c r="B36" s="56">
        <v>31</v>
      </c>
      <c r="C36" s="57" t="s">
        <v>30</v>
      </c>
      <c r="D36" s="68" t="s">
        <v>64</v>
      </c>
      <c r="E36" s="69">
        <v>144378</v>
      </c>
      <c r="F36" s="69">
        <v>189104</v>
      </c>
      <c r="G36" s="60">
        <v>333482</v>
      </c>
      <c r="H36" s="69">
        <v>6578</v>
      </c>
      <c r="I36" s="69">
        <v>6222</v>
      </c>
      <c r="J36" s="55">
        <v>12800</v>
      </c>
    </row>
    <row r="37" spans="2:10" ht="20.25">
      <c r="B37" s="62">
        <v>32</v>
      </c>
      <c r="C37" s="63" t="s">
        <v>72</v>
      </c>
      <c r="D37" s="68" t="s">
        <v>18</v>
      </c>
      <c r="E37" s="69">
        <v>0</v>
      </c>
      <c r="F37" s="69">
        <v>0</v>
      </c>
      <c r="G37" s="60">
        <v>0</v>
      </c>
      <c r="H37" s="69">
        <v>0</v>
      </c>
      <c r="I37" s="69">
        <v>0</v>
      </c>
      <c r="J37" s="55">
        <v>0</v>
      </c>
    </row>
    <row r="38" spans="2:10" ht="20.25">
      <c r="B38" s="56">
        <v>33</v>
      </c>
      <c r="C38" s="57" t="s">
        <v>44</v>
      </c>
      <c r="D38" s="80" t="s">
        <v>18</v>
      </c>
      <c r="E38" s="61">
        <v>0</v>
      </c>
      <c r="F38" s="61">
        <v>0</v>
      </c>
      <c r="G38" s="60">
        <v>0</v>
      </c>
      <c r="H38" s="61">
        <v>0</v>
      </c>
      <c r="I38" s="61">
        <v>0</v>
      </c>
      <c r="J38" s="79">
        <v>0</v>
      </c>
    </row>
    <row r="39" spans="2:10" ht="20.25" thickBot="1">
      <c r="B39" s="110" t="s">
        <v>19</v>
      </c>
      <c r="C39" s="111"/>
      <c r="D39" s="81"/>
      <c r="E39" s="82">
        <f aca="true" t="shared" si="0" ref="E39:J39">SUM(E6:E38)</f>
        <v>138930106</v>
      </c>
      <c r="F39" s="82">
        <f t="shared" si="0"/>
        <v>266795863</v>
      </c>
      <c r="G39" s="82">
        <f t="shared" si="0"/>
        <v>405725969</v>
      </c>
      <c r="H39" s="82">
        <f t="shared" si="0"/>
        <v>8230949</v>
      </c>
      <c r="I39" s="82">
        <f t="shared" si="0"/>
        <v>14383841</v>
      </c>
      <c r="J39" s="82">
        <f t="shared" si="0"/>
        <v>22614790</v>
      </c>
    </row>
    <row r="40" ht="18" thickTop="1"/>
    <row r="41" ht="17.25">
      <c r="E41" s="47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41"/>
  <sheetViews>
    <sheetView rightToLeft="1" zoomScalePageLayoutView="0" workbookViewId="0" topLeftCell="A1">
      <selection activeCell="F23" sqref="F23"/>
    </sheetView>
  </sheetViews>
  <sheetFormatPr defaultColWidth="9.140625" defaultRowHeight="12.75"/>
  <cols>
    <col min="1" max="1" width="12.8515625" style="42" customWidth="1"/>
    <col min="2" max="2" width="4.421875" style="42" bestFit="1" customWidth="1"/>
    <col min="3" max="3" width="16.00390625" style="42" bestFit="1" customWidth="1"/>
    <col min="4" max="4" width="7.8515625" style="43" bestFit="1" customWidth="1"/>
    <col min="5" max="7" width="12.421875" style="42" bestFit="1" customWidth="1"/>
    <col min="8" max="8" width="10.140625" style="42" bestFit="1" customWidth="1"/>
    <col min="9" max="10" width="11.28125" style="42" bestFit="1" customWidth="1"/>
    <col min="11" max="16384" width="9.140625" style="42" customWidth="1"/>
  </cols>
  <sheetData>
    <row r="1" spans="2:10" ht="70.5" customHeight="1">
      <c r="B1" s="105" t="s">
        <v>20</v>
      </c>
      <c r="C1" s="105"/>
      <c r="D1" s="105"/>
      <c r="E1" s="105"/>
      <c r="F1" s="105"/>
      <c r="G1" s="105"/>
      <c r="H1" s="105"/>
      <c r="I1" s="105"/>
      <c r="J1" s="105"/>
    </row>
    <row r="2" spans="2:10" ht="18.75" customHeight="1">
      <c r="B2" s="105" t="s">
        <v>27</v>
      </c>
      <c r="C2" s="105"/>
      <c r="D2" s="105"/>
      <c r="E2" s="105"/>
      <c r="F2" s="105"/>
      <c r="G2" s="105"/>
      <c r="H2" s="105"/>
      <c r="I2" s="105"/>
      <c r="J2" s="105"/>
    </row>
    <row r="3" spans="2:13" ht="29.25" customHeight="1" thickBot="1">
      <c r="B3" s="106" t="s">
        <v>61</v>
      </c>
      <c r="C3" s="106"/>
      <c r="D3" s="106"/>
      <c r="E3" s="106"/>
      <c r="F3" s="106"/>
      <c r="G3" s="106"/>
      <c r="H3" s="106"/>
      <c r="I3" s="106"/>
      <c r="J3" s="106"/>
      <c r="K3" s="44"/>
      <c r="L3" s="44"/>
      <c r="M3" s="44"/>
    </row>
    <row r="4" spans="2:10" ht="18" customHeight="1" thickTop="1">
      <c r="B4" s="112" t="s">
        <v>0</v>
      </c>
      <c r="C4" s="114" t="s">
        <v>1</v>
      </c>
      <c r="D4" s="116" t="s">
        <v>28</v>
      </c>
      <c r="E4" s="107" t="s">
        <v>2</v>
      </c>
      <c r="F4" s="108"/>
      <c r="G4" s="118"/>
      <c r="H4" s="107" t="s">
        <v>3</v>
      </c>
      <c r="I4" s="108"/>
      <c r="J4" s="109"/>
    </row>
    <row r="5" spans="2:10" ht="18.75" thickBot="1">
      <c r="B5" s="113"/>
      <c r="C5" s="115"/>
      <c r="D5" s="117"/>
      <c r="E5" s="45" t="s">
        <v>4</v>
      </c>
      <c r="F5" s="45" t="s">
        <v>5</v>
      </c>
      <c r="G5" s="45" t="s">
        <v>6</v>
      </c>
      <c r="H5" s="45" t="s">
        <v>4</v>
      </c>
      <c r="I5" s="45" t="s">
        <v>5</v>
      </c>
      <c r="J5" s="46" t="s">
        <v>6</v>
      </c>
    </row>
    <row r="6" spans="1:10" ht="20.25">
      <c r="A6" s="47"/>
      <c r="B6" s="48">
        <v>1</v>
      </c>
      <c r="C6" s="49" t="s">
        <v>7</v>
      </c>
      <c r="D6" s="50" t="s">
        <v>62</v>
      </c>
      <c r="E6" s="51">
        <v>3707601</v>
      </c>
      <c r="F6" s="52">
        <v>2861317</v>
      </c>
      <c r="G6" s="53">
        <v>6568918</v>
      </c>
      <c r="H6" s="54">
        <v>96316</v>
      </c>
      <c r="I6" s="54">
        <v>97173</v>
      </c>
      <c r="J6" s="55">
        <v>193489</v>
      </c>
    </row>
    <row r="7" spans="1:10" ht="20.25">
      <c r="A7" s="47"/>
      <c r="B7" s="56">
        <v>2</v>
      </c>
      <c r="C7" s="57" t="s">
        <v>32</v>
      </c>
      <c r="D7" s="58" t="s">
        <v>43</v>
      </c>
      <c r="E7" s="59">
        <v>844812</v>
      </c>
      <c r="F7" s="59">
        <v>4504863</v>
      </c>
      <c r="G7" s="60">
        <v>5349675</v>
      </c>
      <c r="H7" s="61">
        <v>39699</v>
      </c>
      <c r="I7" s="59">
        <v>316744</v>
      </c>
      <c r="J7" s="55">
        <v>356443</v>
      </c>
    </row>
    <row r="8" spans="1:10" ht="20.25">
      <c r="A8" s="47"/>
      <c r="B8" s="62">
        <v>3</v>
      </c>
      <c r="C8" s="63" t="s">
        <v>33</v>
      </c>
      <c r="D8" s="64" t="s">
        <v>62</v>
      </c>
      <c r="E8" s="65">
        <v>456103</v>
      </c>
      <c r="F8" s="65">
        <v>1385696</v>
      </c>
      <c r="G8" s="60">
        <v>1841799</v>
      </c>
      <c r="H8" s="65">
        <v>22532</v>
      </c>
      <c r="I8" s="65">
        <v>109762</v>
      </c>
      <c r="J8" s="55">
        <v>132294</v>
      </c>
    </row>
    <row r="9" spans="1:10" ht="20.25">
      <c r="A9" s="47"/>
      <c r="B9" s="56">
        <v>4</v>
      </c>
      <c r="C9" s="57" t="s">
        <v>8</v>
      </c>
      <c r="D9" s="66" t="s">
        <v>56</v>
      </c>
      <c r="E9" s="61">
        <v>911546</v>
      </c>
      <c r="F9" s="59">
        <v>1176571</v>
      </c>
      <c r="G9" s="60">
        <v>2088117</v>
      </c>
      <c r="H9" s="59">
        <v>827</v>
      </c>
      <c r="I9" s="59">
        <v>573</v>
      </c>
      <c r="J9" s="55">
        <v>1400</v>
      </c>
    </row>
    <row r="10" spans="1:10" ht="20.25">
      <c r="A10" s="47"/>
      <c r="B10" s="62">
        <v>5</v>
      </c>
      <c r="C10" s="63" t="s">
        <v>21</v>
      </c>
      <c r="D10" s="64" t="s">
        <v>62</v>
      </c>
      <c r="E10" s="65">
        <v>13252960</v>
      </c>
      <c r="F10" s="65">
        <v>1470101</v>
      </c>
      <c r="G10" s="60">
        <v>14723061</v>
      </c>
      <c r="H10" s="65">
        <v>81956</v>
      </c>
      <c r="I10" s="65">
        <v>53924</v>
      </c>
      <c r="J10" s="55">
        <v>135880</v>
      </c>
    </row>
    <row r="11" spans="1:10" ht="20.25">
      <c r="A11" s="47"/>
      <c r="B11" s="56">
        <v>6</v>
      </c>
      <c r="C11" s="57" t="s">
        <v>22</v>
      </c>
      <c r="D11" s="58" t="s">
        <v>62</v>
      </c>
      <c r="E11" s="67">
        <v>1056989</v>
      </c>
      <c r="F11" s="67">
        <v>3800389</v>
      </c>
      <c r="G11" s="60">
        <v>4857378</v>
      </c>
      <c r="H11" s="67">
        <v>154843</v>
      </c>
      <c r="I11" s="67">
        <v>2065192</v>
      </c>
      <c r="J11" s="55">
        <v>2220035</v>
      </c>
    </row>
    <row r="12" spans="1:10" ht="20.25">
      <c r="A12" s="47"/>
      <c r="B12" s="62">
        <v>7</v>
      </c>
      <c r="C12" s="63" t="s">
        <v>71</v>
      </c>
      <c r="D12" s="68" t="s">
        <v>62</v>
      </c>
      <c r="E12" s="69">
        <v>1770802</v>
      </c>
      <c r="F12" s="65">
        <v>967622</v>
      </c>
      <c r="G12" s="60">
        <v>2738424</v>
      </c>
      <c r="H12" s="65">
        <v>78845</v>
      </c>
      <c r="I12" s="65">
        <v>44737</v>
      </c>
      <c r="J12" s="55">
        <v>123582</v>
      </c>
    </row>
    <row r="13" spans="1:10" ht="19.5">
      <c r="A13" s="47"/>
      <c r="B13" s="56">
        <v>8</v>
      </c>
      <c r="C13" s="57" t="s">
        <v>9</v>
      </c>
      <c r="D13" s="58" t="s">
        <v>62</v>
      </c>
      <c r="E13" s="70">
        <v>7185592</v>
      </c>
      <c r="F13" s="70">
        <v>22138248</v>
      </c>
      <c r="G13" s="60">
        <v>29323840</v>
      </c>
      <c r="H13" s="70">
        <v>78359</v>
      </c>
      <c r="I13" s="70">
        <v>249363</v>
      </c>
      <c r="J13" s="55">
        <v>327722</v>
      </c>
    </row>
    <row r="14" spans="1:10" ht="19.5">
      <c r="A14" s="47"/>
      <c r="B14" s="62">
        <v>9</v>
      </c>
      <c r="C14" s="63" t="s">
        <v>34</v>
      </c>
      <c r="D14" s="64" t="s">
        <v>62</v>
      </c>
      <c r="E14" s="71">
        <v>394641</v>
      </c>
      <c r="F14" s="71">
        <v>3251308</v>
      </c>
      <c r="G14" s="60">
        <v>3645949</v>
      </c>
      <c r="H14" s="72">
        <v>23870</v>
      </c>
      <c r="I14" s="72">
        <v>215145</v>
      </c>
      <c r="J14" s="55">
        <v>239015</v>
      </c>
    </row>
    <row r="15" spans="1:10" ht="20.25">
      <c r="A15" s="47"/>
      <c r="B15" s="56">
        <v>10</v>
      </c>
      <c r="C15" s="57" t="s">
        <v>10</v>
      </c>
      <c r="D15" s="73" t="s">
        <v>62</v>
      </c>
      <c r="E15" s="74">
        <v>16806</v>
      </c>
      <c r="F15" s="74">
        <v>54294</v>
      </c>
      <c r="G15" s="60">
        <v>71100</v>
      </c>
      <c r="H15" s="74">
        <v>100</v>
      </c>
      <c r="I15" s="74">
        <v>317</v>
      </c>
      <c r="J15" s="55">
        <v>417</v>
      </c>
    </row>
    <row r="16" spans="1:10" ht="19.5">
      <c r="A16" s="47"/>
      <c r="B16" s="62">
        <v>11</v>
      </c>
      <c r="C16" s="63" t="s">
        <v>35</v>
      </c>
      <c r="D16" s="64" t="s">
        <v>62</v>
      </c>
      <c r="E16" s="71">
        <v>1326328</v>
      </c>
      <c r="F16" s="71">
        <v>2032842</v>
      </c>
      <c r="G16" s="60">
        <v>3359170</v>
      </c>
      <c r="H16" s="71">
        <v>7281</v>
      </c>
      <c r="I16" s="71">
        <v>36560</v>
      </c>
      <c r="J16" s="55">
        <v>43841</v>
      </c>
    </row>
    <row r="17" spans="1:10" ht="19.5">
      <c r="A17" s="47"/>
      <c r="B17" s="56">
        <v>12</v>
      </c>
      <c r="C17" s="57" t="s">
        <v>39</v>
      </c>
      <c r="D17" s="58" t="s">
        <v>62</v>
      </c>
      <c r="E17" s="70">
        <v>67488</v>
      </c>
      <c r="F17" s="70">
        <v>18805</v>
      </c>
      <c r="G17" s="60">
        <v>86293</v>
      </c>
      <c r="H17" s="70">
        <v>675</v>
      </c>
      <c r="I17" s="70">
        <v>209</v>
      </c>
      <c r="J17" s="55">
        <v>884</v>
      </c>
    </row>
    <row r="18" spans="1:10" ht="20.25">
      <c r="A18" s="47"/>
      <c r="B18" s="62">
        <v>13</v>
      </c>
      <c r="C18" s="63" t="s">
        <v>36</v>
      </c>
      <c r="D18" s="64" t="s">
        <v>43</v>
      </c>
      <c r="E18" s="65">
        <v>2793569</v>
      </c>
      <c r="F18" s="65">
        <v>1297279</v>
      </c>
      <c r="G18" s="60">
        <v>4090848</v>
      </c>
      <c r="H18" s="65">
        <v>110031</v>
      </c>
      <c r="I18" s="65">
        <v>64131</v>
      </c>
      <c r="J18" s="55">
        <v>174162</v>
      </c>
    </row>
    <row r="19" spans="1:10" ht="20.25">
      <c r="A19" s="47"/>
      <c r="B19" s="56">
        <v>14</v>
      </c>
      <c r="C19" s="57" t="s">
        <v>23</v>
      </c>
      <c r="D19" s="66" t="s">
        <v>62</v>
      </c>
      <c r="E19" s="61">
        <v>3938632</v>
      </c>
      <c r="F19" s="61">
        <v>16604362</v>
      </c>
      <c r="G19" s="60">
        <v>20542994</v>
      </c>
      <c r="H19" s="61">
        <v>53106</v>
      </c>
      <c r="I19" s="61">
        <v>380441</v>
      </c>
      <c r="J19" s="55">
        <v>433547</v>
      </c>
    </row>
    <row r="20" spans="1:10" ht="20.25">
      <c r="A20" s="47"/>
      <c r="B20" s="75">
        <v>15</v>
      </c>
      <c r="C20" s="76" t="s">
        <v>11</v>
      </c>
      <c r="D20" s="77" t="s">
        <v>62</v>
      </c>
      <c r="E20" s="78">
        <v>6617196</v>
      </c>
      <c r="F20" s="78">
        <v>2008736</v>
      </c>
      <c r="G20" s="60">
        <v>8625932</v>
      </c>
      <c r="H20" s="78">
        <v>50282</v>
      </c>
      <c r="I20" s="78">
        <v>27504</v>
      </c>
      <c r="J20" s="55">
        <v>77786</v>
      </c>
    </row>
    <row r="21" spans="1:10" ht="20.25">
      <c r="A21" s="47"/>
      <c r="B21" s="56">
        <v>16</v>
      </c>
      <c r="C21" s="57" t="s">
        <v>12</v>
      </c>
      <c r="D21" s="66" t="s">
        <v>56</v>
      </c>
      <c r="E21" s="61">
        <v>4658735</v>
      </c>
      <c r="F21" s="61">
        <v>20719990</v>
      </c>
      <c r="G21" s="60">
        <v>25378725</v>
      </c>
      <c r="H21" s="61">
        <v>127922</v>
      </c>
      <c r="I21" s="61">
        <v>550118</v>
      </c>
      <c r="J21" s="55">
        <v>678040</v>
      </c>
    </row>
    <row r="22" spans="1:10" ht="20.25">
      <c r="A22" s="47"/>
      <c r="B22" s="75">
        <v>17</v>
      </c>
      <c r="C22" s="76" t="s">
        <v>24</v>
      </c>
      <c r="D22" s="77" t="s">
        <v>62</v>
      </c>
      <c r="E22" s="78">
        <v>812025</v>
      </c>
      <c r="F22" s="78">
        <v>549893</v>
      </c>
      <c r="G22" s="60">
        <v>1361918</v>
      </c>
      <c r="H22" s="78">
        <v>14567</v>
      </c>
      <c r="I22" s="78">
        <v>11675</v>
      </c>
      <c r="J22" s="55">
        <v>26242</v>
      </c>
    </row>
    <row r="23" spans="1:10" ht="20.25">
      <c r="A23" s="47"/>
      <c r="B23" s="75">
        <v>18</v>
      </c>
      <c r="C23" s="76" t="s">
        <v>29</v>
      </c>
      <c r="D23" s="77" t="s">
        <v>62</v>
      </c>
      <c r="E23" s="78">
        <v>1696562</v>
      </c>
      <c r="F23" s="78">
        <v>2841745</v>
      </c>
      <c r="G23" s="60">
        <v>4538307</v>
      </c>
      <c r="H23" s="78">
        <v>23356</v>
      </c>
      <c r="I23" s="78">
        <v>64017</v>
      </c>
      <c r="J23" s="55">
        <v>87373</v>
      </c>
    </row>
    <row r="24" spans="1:10" ht="20.25">
      <c r="A24" s="47"/>
      <c r="B24" s="56">
        <v>19</v>
      </c>
      <c r="C24" s="57" t="s">
        <v>37</v>
      </c>
      <c r="D24" s="66" t="s">
        <v>43</v>
      </c>
      <c r="E24" s="61">
        <v>3137526</v>
      </c>
      <c r="F24" s="61">
        <v>2545568</v>
      </c>
      <c r="G24" s="60">
        <v>5683094</v>
      </c>
      <c r="H24" s="61">
        <v>128974</v>
      </c>
      <c r="I24" s="61">
        <v>129486</v>
      </c>
      <c r="J24" s="55">
        <v>258460</v>
      </c>
    </row>
    <row r="25" spans="1:10" ht="20.25">
      <c r="A25" s="47"/>
      <c r="B25" s="62">
        <v>20</v>
      </c>
      <c r="C25" s="63" t="s">
        <v>25</v>
      </c>
      <c r="D25" s="68" t="s">
        <v>62</v>
      </c>
      <c r="E25" s="69">
        <v>13377263</v>
      </c>
      <c r="F25" s="65">
        <v>48476495</v>
      </c>
      <c r="G25" s="60">
        <v>61853758</v>
      </c>
      <c r="H25" s="65">
        <v>732011</v>
      </c>
      <c r="I25" s="65">
        <v>2382075</v>
      </c>
      <c r="J25" s="79">
        <v>3114086</v>
      </c>
    </row>
    <row r="26" spans="2:10" ht="20.25">
      <c r="B26" s="56">
        <v>21</v>
      </c>
      <c r="C26" s="57" t="s">
        <v>13</v>
      </c>
      <c r="D26" s="66" t="s">
        <v>62</v>
      </c>
      <c r="E26" s="61">
        <v>79517</v>
      </c>
      <c r="F26" s="61">
        <v>307856</v>
      </c>
      <c r="G26" s="60">
        <v>387373</v>
      </c>
      <c r="H26" s="61">
        <v>2837</v>
      </c>
      <c r="I26" s="61">
        <v>7079</v>
      </c>
      <c r="J26" s="55">
        <v>9916</v>
      </c>
    </row>
    <row r="27" spans="2:10" ht="20.25">
      <c r="B27" s="62">
        <v>22</v>
      </c>
      <c r="C27" s="63" t="s">
        <v>40</v>
      </c>
      <c r="D27" s="68" t="s">
        <v>18</v>
      </c>
      <c r="E27" s="69">
        <v>0</v>
      </c>
      <c r="F27" s="65">
        <v>0</v>
      </c>
      <c r="G27" s="60">
        <v>0</v>
      </c>
      <c r="H27" s="65">
        <v>0</v>
      </c>
      <c r="I27" s="65">
        <v>0</v>
      </c>
      <c r="J27" s="79">
        <v>0</v>
      </c>
    </row>
    <row r="28" spans="2:10" ht="20.25">
      <c r="B28" s="56">
        <v>23</v>
      </c>
      <c r="C28" s="57" t="s">
        <v>31</v>
      </c>
      <c r="D28" s="66" t="s">
        <v>62</v>
      </c>
      <c r="E28" s="61">
        <v>246056</v>
      </c>
      <c r="F28" s="61">
        <v>2686708</v>
      </c>
      <c r="G28" s="60">
        <v>2932764</v>
      </c>
      <c r="H28" s="61">
        <v>3474</v>
      </c>
      <c r="I28" s="61">
        <v>144509</v>
      </c>
      <c r="J28" s="55">
        <v>147983</v>
      </c>
    </row>
    <row r="29" spans="2:10" ht="20.25">
      <c r="B29" s="62">
        <v>24</v>
      </c>
      <c r="C29" s="63" t="s">
        <v>41</v>
      </c>
      <c r="D29" s="68" t="s">
        <v>62</v>
      </c>
      <c r="E29" s="69">
        <v>764595</v>
      </c>
      <c r="F29" s="65">
        <v>2723653</v>
      </c>
      <c r="G29" s="60">
        <v>3488248</v>
      </c>
      <c r="H29" s="65">
        <v>43038</v>
      </c>
      <c r="I29" s="65">
        <v>149956</v>
      </c>
      <c r="J29" s="79">
        <v>192994</v>
      </c>
    </row>
    <row r="30" spans="2:10" ht="20.25">
      <c r="B30" s="56">
        <v>25</v>
      </c>
      <c r="C30" s="57" t="s">
        <v>14</v>
      </c>
      <c r="D30" s="66" t="s">
        <v>62</v>
      </c>
      <c r="E30" s="61">
        <v>589043</v>
      </c>
      <c r="F30" s="61">
        <v>245359</v>
      </c>
      <c r="G30" s="60">
        <v>834402</v>
      </c>
      <c r="H30" s="61">
        <v>0</v>
      </c>
      <c r="I30" s="61">
        <v>0</v>
      </c>
      <c r="J30" s="55">
        <v>0</v>
      </c>
    </row>
    <row r="31" spans="2:10" ht="20.25">
      <c r="B31" s="62">
        <v>26</v>
      </c>
      <c r="C31" s="63" t="s">
        <v>15</v>
      </c>
      <c r="D31" s="68" t="s">
        <v>56</v>
      </c>
      <c r="E31" s="69">
        <v>3931138</v>
      </c>
      <c r="F31" s="65">
        <v>25590207</v>
      </c>
      <c r="G31" s="60">
        <v>29521345</v>
      </c>
      <c r="H31" s="65">
        <v>280695</v>
      </c>
      <c r="I31" s="65">
        <v>2228936</v>
      </c>
      <c r="J31" s="79">
        <v>2509631</v>
      </c>
    </row>
    <row r="32" spans="2:10" ht="20.25">
      <c r="B32" s="56">
        <v>27</v>
      </c>
      <c r="C32" s="57" t="s">
        <v>38</v>
      </c>
      <c r="D32" s="80" t="s">
        <v>62</v>
      </c>
      <c r="E32" s="61">
        <v>537350</v>
      </c>
      <c r="F32" s="61">
        <v>2784891</v>
      </c>
      <c r="G32" s="60">
        <v>3322241</v>
      </c>
      <c r="H32" s="61">
        <v>19643</v>
      </c>
      <c r="I32" s="61">
        <v>29976</v>
      </c>
      <c r="J32" s="55">
        <v>49619</v>
      </c>
    </row>
    <row r="33" spans="2:10" ht="20.25">
      <c r="B33" s="62">
        <v>28</v>
      </c>
      <c r="C33" s="63" t="s">
        <v>16</v>
      </c>
      <c r="D33" s="68" t="s">
        <v>62</v>
      </c>
      <c r="E33" s="69">
        <v>5924720</v>
      </c>
      <c r="F33" s="69">
        <v>18644115</v>
      </c>
      <c r="G33" s="60">
        <v>24568835</v>
      </c>
      <c r="H33" s="69">
        <v>406515</v>
      </c>
      <c r="I33" s="69">
        <v>1519554</v>
      </c>
      <c r="J33" s="55">
        <v>1926069</v>
      </c>
    </row>
    <row r="34" spans="2:10" ht="20.25">
      <c r="B34" s="56">
        <v>29</v>
      </c>
      <c r="C34" s="57" t="s">
        <v>17</v>
      </c>
      <c r="D34" s="80" t="s">
        <v>62</v>
      </c>
      <c r="E34" s="61">
        <v>7574238</v>
      </c>
      <c r="F34" s="61">
        <v>36582956</v>
      </c>
      <c r="G34" s="60">
        <v>44157194</v>
      </c>
      <c r="H34" s="61">
        <v>83796</v>
      </c>
      <c r="I34" s="61">
        <v>233852</v>
      </c>
      <c r="J34" s="55">
        <v>317648</v>
      </c>
    </row>
    <row r="35" spans="2:10" ht="20.25">
      <c r="B35" s="62">
        <v>30</v>
      </c>
      <c r="C35" s="63" t="s">
        <v>26</v>
      </c>
      <c r="D35" s="68" t="s">
        <v>62</v>
      </c>
      <c r="E35" s="69">
        <v>58414715</v>
      </c>
      <c r="F35" s="69">
        <v>53194350</v>
      </c>
      <c r="G35" s="60">
        <v>111609065</v>
      </c>
      <c r="H35" s="69">
        <v>5673424</v>
      </c>
      <c r="I35" s="69">
        <v>3467244</v>
      </c>
      <c r="J35" s="55">
        <v>9140668</v>
      </c>
    </row>
    <row r="36" spans="2:10" ht="20.25">
      <c r="B36" s="56">
        <v>31</v>
      </c>
      <c r="C36" s="57" t="s">
        <v>30</v>
      </c>
      <c r="D36" s="68" t="s">
        <v>62</v>
      </c>
      <c r="E36" s="69">
        <v>143469</v>
      </c>
      <c r="F36" s="69">
        <v>193115</v>
      </c>
      <c r="G36" s="60">
        <v>336584</v>
      </c>
      <c r="H36" s="69">
        <v>5660</v>
      </c>
      <c r="I36" s="69">
        <v>6029</v>
      </c>
      <c r="J36" s="55">
        <v>11689</v>
      </c>
    </row>
    <row r="37" spans="2:10" ht="20.25">
      <c r="B37" s="62">
        <v>32</v>
      </c>
      <c r="C37" s="63" t="s">
        <v>72</v>
      </c>
      <c r="D37" s="68" t="s">
        <v>18</v>
      </c>
      <c r="E37" s="69">
        <v>0</v>
      </c>
      <c r="F37" s="69">
        <v>0</v>
      </c>
      <c r="G37" s="60">
        <v>0</v>
      </c>
      <c r="H37" s="69">
        <v>0</v>
      </c>
      <c r="I37" s="69">
        <v>0</v>
      </c>
      <c r="J37" s="55">
        <v>0</v>
      </c>
    </row>
    <row r="38" spans="2:10" ht="20.25">
      <c r="B38" s="56">
        <v>33</v>
      </c>
      <c r="C38" s="57" t="s">
        <v>44</v>
      </c>
      <c r="D38" s="80" t="s">
        <v>18</v>
      </c>
      <c r="E38" s="61">
        <v>0</v>
      </c>
      <c r="F38" s="61">
        <v>0</v>
      </c>
      <c r="G38" s="60">
        <v>0</v>
      </c>
      <c r="H38" s="61">
        <v>0</v>
      </c>
      <c r="I38" s="61">
        <v>0</v>
      </c>
      <c r="J38" s="79">
        <v>0</v>
      </c>
    </row>
    <row r="39" spans="2:10" ht="20.25" thickBot="1">
      <c r="B39" s="110" t="s">
        <v>19</v>
      </c>
      <c r="C39" s="111"/>
      <c r="D39" s="81"/>
      <c r="E39" s="82">
        <f aca="true" t="shared" si="0" ref="E39:J39">SUM(E6:E38)</f>
        <v>146228017</v>
      </c>
      <c r="F39" s="82">
        <f t="shared" si="0"/>
        <v>281659334</v>
      </c>
      <c r="G39" s="82">
        <f t="shared" si="0"/>
        <v>427887351</v>
      </c>
      <c r="H39" s="82">
        <f t="shared" si="0"/>
        <v>8344634</v>
      </c>
      <c r="I39" s="82">
        <f t="shared" si="0"/>
        <v>14586281</v>
      </c>
      <c r="J39" s="82">
        <f t="shared" si="0"/>
        <v>22930915</v>
      </c>
    </row>
    <row r="40" ht="18" thickTop="1"/>
    <row r="41" ht="17.25">
      <c r="E41" s="47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41"/>
  <sheetViews>
    <sheetView rightToLeft="1" zoomScalePageLayoutView="0" workbookViewId="0" topLeftCell="A1">
      <selection activeCell="F23" sqref="F23"/>
    </sheetView>
  </sheetViews>
  <sheetFormatPr defaultColWidth="9.140625" defaultRowHeight="12.75"/>
  <cols>
    <col min="1" max="1" width="12.8515625" style="42" customWidth="1"/>
    <col min="2" max="2" width="4.421875" style="42" bestFit="1" customWidth="1"/>
    <col min="3" max="3" width="16.00390625" style="42" bestFit="1" customWidth="1"/>
    <col min="4" max="4" width="7.8515625" style="43" bestFit="1" customWidth="1"/>
    <col min="5" max="7" width="12.421875" style="42" bestFit="1" customWidth="1"/>
    <col min="8" max="8" width="10.140625" style="42" bestFit="1" customWidth="1"/>
    <col min="9" max="10" width="11.28125" style="42" bestFit="1" customWidth="1"/>
    <col min="11" max="16384" width="9.140625" style="42" customWidth="1"/>
  </cols>
  <sheetData>
    <row r="1" spans="2:10" ht="70.5" customHeight="1">
      <c r="B1" s="105" t="s">
        <v>20</v>
      </c>
      <c r="C1" s="105"/>
      <c r="D1" s="105"/>
      <c r="E1" s="105"/>
      <c r="F1" s="105"/>
      <c r="G1" s="105"/>
      <c r="H1" s="105"/>
      <c r="I1" s="105"/>
      <c r="J1" s="105"/>
    </row>
    <row r="2" spans="2:10" ht="18.75" customHeight="1">
      <c r="B2" s="105" t="s">
        <v>27</v>
      </c>
      <c r="C2" s="105"/>
      <c r="D2" s="105"/>
      <c r="E2" s="105"/>
      <c r="F2" s="105"/>
      <c r="G2" s="105"/>
      <c r="H2" s="105"/>
      <c r="I2" s="105"/>
      <c r="J2" s="105"/>
    </row>
    <row r="3" spans="2:13" ht="29.25" customHeight="1" thickBot="1">
      <c r="B3" s="106" t="s">
        <v>55</v>
      </c>
      <c r="C3" s="106"/>
      <c r="D3" s="106"/>
      <c r="E3" s="106"/>
      <c r="F3" s="106"/>
      <c r="G3" s="106"/>
      <c r="H3" s="106"/>
      <c r="I3" s="106"/>
      <c r="J3" s="106"/>
      <c r="K3" s="44"/>
      <c r="L3" s="44"/>
      <c r="M3" s="44"/>
    </row>
    <row r="4" spans="2:10" ht="18" customHeight="1" thickTop="1">
      <c r="B4" s="112" t="s">
        <v>0</v>
      </c>
      <c r="C4" s="114" t="s">
        <v>1</v>
      </c>
      <c r="D4" s="116" t="s">
        <v>28</v>
      </c>
      <c r="E4" s="107" t="s">
        <v>2</v>
      </c>
      <c r="F4" s="108"/>
      <c r="G4" s="118"/>
      <c r="H4" s="107" t="s">
        <v>3</v>
      </c>
      <c r="I4" s="108"/>
      <c r="J4" s="109"/>
    </row>
    <row r="5" spans="2:10" ht="18.75" thickBot="1">
      <c r="B5" s="113"/>
      <c r="C5" s="115"/>
      <c r="D5" s="117"/>
      <c r="E5" s="45" t="s">
        <v>4</v>
      </c>
      <c r="F5" s="45" t="s">
        <v>5</v>
      </c>
      <c r="G5" s="45" t="s">
        <v>6</v>
      </c>
      <c r="H5" s="45" t="s">
        <v>4</v>
      </c>
      <c r="I5" s="45" t="s">
        <v>5</v>
      </c>
      <c r="J5" s="46" t="s">
        <v>6</v>
      </c>
    </row>
    <row r="6" spans="1:10" ht="20.25">
      <c r="A6" s="47"/>
      <c r="B6" s="48">
        <v>1</v>
      </c>
      <c r="C6" s="49" t="s">
        <v>7</v>
      </c>
      <c r="D6" s="50" t="s">
        <v>56</v>
      </c>
      <c r="E6" s="51">
        <v>3933549</v>
      </c>
      <c r="F6" s="52">
        <v>2980681</v>
      </c>
      <c r="G6" s="53">
        <v>6914230</v>
      </c>
      <c r="H6" s="54">
        <v>100594</v>
      </c>
      <c r="I6" s="54">
        <v>100211</v>
      </c>
      <c r="J6" s="55">
        <v>200805</v>
      </c>
    </row>
    <row r="7" spans="1:10" ht="20.25">
      <c r="A7" s="47"/>
      <c r="B7" s="56">
        <v>2</v>
      </c>
      <c r="C7" s="57" t="s">
        <v>32</v>
      </c>
      <c r="D7" s="58" t="s">
        <v>43</v>
      </c>
      <c r="E7" s="59">
        <v>844812</v>
      </c>
      <c r="F7" s="59">
        <v>4504863</v>
      </c>
      <c r="G7" s="60">
        <v>5349675</v>
      </c>
      <c r="H7" s="61">
        <v>39699</v>
      </c>
      <c r="I7" s="59">
        <v>316744</v>
      </c>
      <c r="J7" s="55">
        <v>356443</v>
      </c>
    </row>
    <row r="8" spans="1:10" ht="20.25">
      <c r="A8" s="47"/>
      <c r="B8" s="62">
        <v>3</v>
      </c>
      <c r="C8" s="63" t="s">
        <v>33</v>
      </c>
      <c r="D8" s="64" t="s">
        <v>56</v>
      </c>
      <c r="E8" s="65">
        <v>467882</v>
      </c>
      <c r="F8" s="65">
        <v>1444563</v>
      </c>
      <c r="G8" s="60">
        <v>1912445</v>
      </c>
      <c r="H8" s="65">
        <v>23168</v>
      </c>
      <c r="I8" s="65">
        <v>112061</v>
      </c>
      <c r="J8" s="55">
        <v>135229</v>
      </c>
    </row>
    <row r="9" spans="1:10" ht="20.25">
      <c r="A9" s="47"/>
      <c r="B9" s="56">
        <v>4</v>
      </c>
      <c r="C9" s="57" t="s">
        <v>8</v>
      </c>
      <c r="D9" s="66" t="s">
        <v>56</v>
      </c>
      <c r="E9" s="61">
        <v>911546</v>
      </c>
      <c r="F9" s="59">
        <v>1176571</v>
      </c>
      <c r="G9" s="60">
        <v>2088117</v>
      </c>
      <c r="H9" s="59">
        <v>827</v>
      </c>
      <c r="I9" s="59">
        <v>573</v>
      </c>
      <c r="J9" s="55">
        <v>1400</v>
      </c>
    </row>
    <row r="10" spans="1:10" ht="20.25">
      <c r="A10" s="47"/>
      <c r="B10" s="62">
        <v>5</v>
      </c>
      <c r="C10" s="63" t="s">
        <v>21</v>
      </c>
      <c r="D10" s="64" t="s">
        <v>56</v>
      </c>
      <c r="E10" s="65">
        <v>13478282</v>
      </c>
      <c r="F10" s="65">
        <v>1536814</v>
      </c>
      <c r="G10" s="60">
        <v>15015096</v>
      </c>
      <c r="H10" s="65">
        <v>92878</v>
      </c>
      <c r="I10" s="65">
        <v>59971</v>
      </c>
      <c r="J10" s="55">
        <v>152849</v>
      </c>
    </row>
    <row r="11" spans="1:10" ht="20.25">
      <c r="A11" s="47"/>
      <c r="B11" s="56">
        <v>6</v>
      </c>
      <c r="C11" s="57" t="s">
        <v>22</v>
      </c>
      <c r="D11" s="58" t="s">
        <v>56</v>
      </c>
      <c r="E11" s="67">
        <v>1086498</v>
      </c>
      <c r="F11" s="67">
        <v>3955146</v>
      </c>
      <c r="G11" s="60">
        <v>5041644</v>
      </c>
      <c r="H11" s="67">
        <v>88410</v>
      </c>
      <c r="I11" s="67">
        <v>1273954</v>
      </c>
      <c r="J11" s="55">
        <v>1362364</v>
      </c>
    </row>
    <row r="12" spans="1:10" ht="20.25">
      <c r="A12" s="47"/>
      <c r="B12" s="62">
        <v>7</v>
      </c>
      <c r="C12" s="63" t="s">
        <v>71</v>
      </c>
      <c r="D12" s="68" t="s">
        <v>56</v>
      </c>
      <c r="E12" s="69">
        <v>1811107</v>
      </c>
      <c r="F12" s="65">
        <v>937436</v>
      </c>
      <c r="G12" s="60">
        <v>2748543</v>
      </c>
      <c r="H12" s="65">
        <v>83608</v>
      </c>
      <c r="I12" s="65">
        <v>46726</v>
      </c>
      <c r="J12" s="55">
        <v>130334</v>
      </c>
    </row>
    <row r="13" spans="1:10" ht="19.5">
      <c r="A13" s="47"/>
      <c r="B13" s="56">
        <v>8</v>
      </c>
      <c r="C13" s="57" t="s">
        <v>9</v>
      </c>
      <c r="D13" s="58" t="s">
        <v>56</v>
      </c>
      <c r="E13" s="70">
        <v>6500216</v>
      </c>
      <c r="F13" s="70">
        <v>23422186</v>
      </c>
      <c r="G13" s="60">
        <v>29922402</v>
      </c>
      <c r="H13" s="70">
        <v>84200</v>
      </c>
      <c r="I13" s="70">
        <v>280821</v>
      </c>
      <c r="J13" s="55">
        <v>365021</v>
      </c>
    </row>
    <row r="14" spans="1:10" ht="19.5">
      <c r="A14" s="47"/>
      <c r="B14" s="62">
        <v>9</v>
      </c>
      <c r="C14" s="63" t="s">
        <v>34</v>
      </c>
      <c r="D14" s="64" t="s">
        <v>56</v>
      </c>
      <c r="E14" s="71">
        <v>388869</v>
      </c>
      <c r="F14" s="71">
        <v>3135192</v>
      </c>
      <c r="G14" s="60">
        <v>3524061</v>
      </c>
      <c r="H14" s="72">
        <v>24228</v>
      </c>
      <c r="I14" s="72">
        <v>213037</v>
      </c>
      <c r="J14" s="55">
        <v>237265</v>
      </c>
    </row>
    <row r="15" spans="1:10" ht="20.25">
      <c r="A15" s="47"/>
      <c r="B15" s="56">
        <v>10</v>
      </c>
      <c r="C15" s="57" t="s">
        <v>10</v>
      </c>
      <c r="D15" s="73" t="s">
        <v>45</v>
      </c>
      <c r="E15" s="74">
        <v>14732</v>
      </c>
      <c r="F15" s="74">
        <v>58097</v>
      </c>
      <c r="G15" s="60">
        <v>72829</v>
      </c>
      <c r="H15" s="74">
        <v>92</v>
      </c>
      <c r="I15" s="74">
        <v>330</v>
      </c>
      <c r="J15" s="55">
        <v>422</v>
      </c>
    </row>
    <row r="16" spans="1:10" ht="19.5">
      <c r="A16" s="47"/>
      <c r="B16" s="62">
        <v>11</v>
      </c>
      <c r="C16" s="63" t="s">
        <v>35</v>
      </c>
      <c r="D16" s="64" t="s">
        <v>56</v>
      </c>
      <c r="E16" s="71">
        <v>1364291</v>
      </c>
      <c r="F16" s="71">
        <v>2003336</v>
      </c>
      <c r="G16" s="60">
        <v>3367627</v>
      </c>
      <c r="H16" s="71">
        <v>7056</v>
      </c>
      <c r="I16" s="71">
        <v>34428</v>
      </c>
      <c r="J16" s="55">
        <v>41484</v>
      </c>
    </row>
    <row r="17" spans="1:10" ht="19.5">
      <c r="A17" s="47"/>
      <c r="B17" s="56">
        <v>12</v>
      </c>
      <c r="C17" s="57" t="s">
        <v>39</v>
      </c>
      <c r="D17" s="58" t="s">
        <v>56</v>
      </c>
      <c r="E17" s="70">
        <v>66009</v>
      </c>
      <c r="F17" s="70">
        <v>18284</v>
      </c>
      <c r="G17" s="60">
        <v>84293</v>
      </c>
      <c r="H17" s="70">
        <v>444</v>
      </c>
      <c r="I17" s="70">
        <v>0</v>
      </c>
      <c r="J17" s="55">
        <v>444</v>
      </c>
    </row>
    <row r="18" spans="1:10" ht="20.25">
      <c r="A18" s="47"/>
      <c r="B18" s="62">
        <v>13</v>
      </c>
      <c r="C18" s="63" t="s">
        <v>36</v>
      </c>
      <c r="D18" s="64" t="s">
        <v>43</v>
      </c>
      <c r="E18" s="65">
        <v>2793569</v>
      </c>
      <c r="F18" s="65">
        <v>1297279</v>
      </c>
      <c r="G18" s="60">
        <v>4090848</v>
      </c>
      <c r="H18" s="65">
        <v>110031</v>
      </c>
      <c r="I18" s="65">
        <v>64131</v>
      </c>
      <c r="J18" s="55">
        <v>174162</v>
      </c>
    </row>
    <row r="19" spans="1:10" ht="20.25">
      <c r="A19" s="47"/>
      <c r="B19" s="56">
        <v>14</v>
      </c>
      <c r="C19" s="57" t="s">
        <v>23</v>
      </c>
      <c r="D19" s="66" t="s">
        <v>56</v>
      </c>
      <c r="E19" s="61">
        <v>3771716</v>
      </c>
      <c r="F19" s="61">
        <v>14915930</v>
      </c>
      <c r="G19" s="60">
        <v>18687646</v>
      </c>
      <c r="H19" s="61">
        <v>51649</v>
      </c>
      <c r="I19" s="61">
        <v>355884</v>
      </c>
      <c r="J19" s="55">
        <v>407533</v>
      </c>
    </row>
    <row r="20" spans="1:10" ht="20.25">
      <c r="A20" s="47"/>
      <c r="B20" s="75">
        <v>15</v>
      </c>
      <c r="C20" s="76" t="s">
        <v>11</v>
      </c>
      <c r="D20" s="77" t="s">
        <v>57</v>
      </c>
      <c r="E20" s="78">
        <v>7342302</v>
      </c>
      <c r="F20" s="78">
        <v>2254316</v>
      </c>
      <c r="G20" s="60">
        <v>9596618</v>
      </c>
      <c r="H20" s="78">
        <v>61136</v>
      </c>
      <c r="I20" s="78">
        <v>32693</v>
      </c>
      <c r="J20" s="55">
        <v>93829</v>
      </c>
    </row>
    <row r="21" spans="1:10" ht="20.25">
      <c r="A21" s="47"/>
      <c r="B21" s="56">
        <v>16</v>
      </c>
      <c r="C21" s="57" t="s">
        <v>12</v>
      </c>
      <c r="D21" s="66" t="s">
        <v>56</v>
      </c>
      <c r="E21" s="61">
        <v>4658735</v>
      </c>
      <c r="F21" s="61">
        <v>20719990</v>
      </c>
      <c r="G21" s="60">
        <v>25378725</v>
      </c>
      <c r="H21" s="61">
        <v>127922</v>
      </c>
      <c r="I21" s="61">
        <v>550118</v>
      </c>
      <c r="J21" s="55">
        <v>678040</v>
      </c>
    </row>
    <row r="22" spans="1:10" ht="20.25">
      <c r="A22" s="47"/>
      <c r="B22" s="75">
        <v>17</v>
      </c>
      <c r="C22" s="76" t="s">
        <v>24</v>
      </c>
      <c r="D22" s="77" t="s">
        <v>56</v>
      </c>
      <c r="E22" s="78">
        <v>887600</v>
      </c>
      <c r="F22" s="78">
        <v>574429</v>
      </c>
      <c r="G22" s="60">
        <v>1462029</v>
      </c>
      <c r="H22" s="78">
        <v>16092</v>
      </c>
      <c r="I22" s="78">
        <v>11808</v>
      </c>
      <c r="J22" s="55">
        <v>27900</v>
      </c>
    </row>
    <row r="23" spans="1:10" ht="20.25">
      <c r="A23" s="47"/>
      <c r="B23" s="75">
        <v>18</v>
      </c>
      <c r="C23" s="76" t="s">
        <v>29</v>
      </c>
      <c r="D23" s="77" t="s">
        <v>56</v>
      </c>
      <c r="E23" s="78">
        <v>1761151</v>
      </c>
      <c r="F23" s="78">
        <v>2930542</v>
      </c>
      <c r="G23" s="60">
        <v>4691693</v>
      </c>
      <c r="H23" s="78">
        <v>25325</v>
      </c>
      <c r="I23" s="78">
        <v>65225</v>
      </c>
      <c r="J23" s="55">
        <v>90550</v>
      </c>
    </row>
    <row r="24" spans="1:10" ht="20.25">
      <c r="A24" s="47"/>
      <c r="B24" s="56">
        <v>19</v>
      </c>
      <c r="C24" s="57" t="s">
        <v>37</v>
      </c>
      <c r="D24" s="66" t="s">
        <v>43</v>
      </c>
      <c r="E24" s="61">
        <v>3137526</v>
      </c>
      <c r="F24" s="61">
        <v>2545568</v>
      </c>
      <c r="G24" s="60">
        <v>5683094</v>
      </c>
      <c r="H24" s="61">
        <v>128974</v>
      </c>
      <c r="I24" s="61">
        <v>129486</v>
      </c>
      <c r="J24" s="55">
        <v>258460</v>
      </c>
    </row>
    <row r="25" spans="1:10" ht="20.25">
      <c r="A25" s="47"/>
      <c r="B25" s="62">
        <v>20</v>
      </c>
      <c r="C25" s="63" t="s">
        <v>25</v>
      </c>
      <c r="D25" s="68" t="s">
        <v>57</v>
      </c>
      <c r="E25" s="69">
        <v>14468921</v>
      </c>
      <c r="F25" s="65">
        <v>52822272</v>
      </c>
      <c r="G25" s="60">
        <v>67291193</v>
      </c>
      <c r="H25" s="65">
        <v>840380</v>
      </c>
      <c r="I25" s="65">
        <v>2677495</v>
      </c>
      <c r="J25" s="79">
        <v>3517875</v>
      </c>
    </row>
    <row r="26" spans="2:10" ht="20.25">
      <c r="B26" s="56">
        <v>21</v>
      </c>
      <c r="C26" s="57" t="s">
        <v>13</v>
      </c>
      <c r="D26" s="66" t="s">
        <v>56</v>
      </c>
      <c r="E26" s="61">
        <v>97699</v>
      </c>
      <c r="F26" s="61">
        <v>334912</v>
      </c>
      <c r="G26" s="60">
        <v>432611</v>
      </c>
      <c r="H26" s="61">
        <v>3536</v>
      </c>
      <c r="I26" s="61">
        <v>8147</v>
      </c>
      <c r="J26" s="55">
        <v>11683</v>
      </c>
    </row>
    <row r="27" spans="2:10" ht="20.25">
      <c r="B27" s="62">
        <v>22</v>
      </c>
      <c r="C27" s="63" t="s">
        <v>40</v>
      </c>
      <c r="D27" s="68" t="s">
        <v>18</v>
      </c>
      <c r="E27" s="69">
        <v>0</v>
      </c>
      <c r="F27" s="65">
        <v>0</v>
      </c>
      <c r="G27" s="60">
        <v>0</v>
      </c>
      <c r="H27" s="65">
        <v>0</v>
      </c>
      <c r="I27" s="65">
        <v>0</v>
      </c>
      <c r="J27" s="79">
        <v>0</v>
      </c>
    </row>
    <row r="28" spans="2:10" ht="20.25">
      <c r="B28" s="56">
        <v>23</v>
      </c>
      <c r="C28" s="57" t="s">
        <v>31</v>
      </c>
      <c r="D28" s="66" t="s">
        <v>42</v>
      </c>
      <c r="E28" s="61">
        <v>213869</v>
      </c>
      <c r="F28" s="61">
        <v>2485672</v>
      </c>
      <c r="G28" s="60">
        <v>2699541</v>
      </c>
      <c r="H28" s="61">
        <v>2673</v>
      </c>
      <c r="I28" s="61">
        <v>124934</v>
      </c>
      <c r="J28" s="55">
        <v>127607</v>
      </c>
    </row>
    <row r="29" spans="2:10" ht="20.25">
      <c r="B29" s="62">
        <v>24</v>
      </c>
      <c r="C29" s="63" t="s">
        <v>41</v>
      </c>
      <c r="D29" s="68" t="s">
        <v>56</v>
      </c>
      <c r="E29" s="69">
        <v>801767</v>
      </c>
      <c r="F29" s="65">
        <v>2756646</v>
      </c>
      <c r="G29" s="60">
        <v>3558413</v>
      </c>
      <c r="H29" s="65">
        <v>38512</v>
      </c>
      <c r="I29" s="65">
        <v>145925</v>
      </c>
      <c r="J29" s="79">
        <v>184437</v>
      </c>
    </row>
    <row r="30" spans="2:10" ht="20.25">
      <c r="B30" s="56">
        <v>25</v>
      </c>
      <c r="C30" s="57" t="s">
        <v>14</v>
      </c>
      <c r="D30" s="66" t="s">
        <v>56</v>
      </c>
      <c r="E30" s="61">
        <v>648098</v>
      </c>
      <c r="F30" s="61">
        <v>244625</v>
      </c>
      <c r="G30" s="60">
        <v>892723</v>
      </c>
      <c r="H30" s="61">
        <v>0</v>
      </c>
      <c r="I30" s="61">
        <v>0</v>
      </c>
      <c r="J30" s="55">
        <v>0</v>
      </c>
    </row>
    <row r="31" spans="2:10" ht="20.25">
      <c r="B31" s="62">
        <v>26</v>
      </c>
      <c r="C31" s="63" t="s">
        <v>15</v>
      </c>
      <c r="D31" s="68" t="s">
        <v>56</v>
      </c>
      <c r="E31" s="69">
        <v>3931138</v>
      </c>
      <c r="F31" s="65">
        <v>25590207</v>
      </c>
      <c r="G31" s="60">
        <v>29521345</v>
      </c>
      <c r="H31" s="65">
        <v>280695</v>
      </c>
      <c r="I31" s="65">
        <v>2228936</v>
      </c>
      <c r="J31" s="79">
        <v>2509631</v>
      </c>
    </row>
    <row r="32" spans="2:10" ht="20.25">
      <c r="B32" s="56">
        <v>27</v>
      </c>
      <c r="C32" s="57" t="s">
        <v>38</v>
      </c>
      <c r="D32" s="80" t="s">
        <v>56</v>
      </c>
      <c r="E32" s="61">
        <v>141515</v>
      </c>
      <c r="F32" s="61">
        <v>163715</v>
      </c>
      <c r="G32" s="60">
        <v>305230</v>
      </c>
      <c r="H32" s="61">
        <v>19447</v>
      </c>
      <c r="I32" s="61">
        <v>29677</v>
      </c>
      <c r="J32" s="55">
        <v>49124</v>
      </c>
    </row>
    <row r="33" spans="2:10" ht="20.25">
      <c r="B33" s="62">
        <v>28</v>
      </c>
      <c r="C33" s="63" t="s">
        <v>16</v>
      </c>
      <c r="D33" s="68" t="s">
        <v>56</v>
      </c>
      <c r="E33" s="69">
        <v>6271272</v>
      </c>
      <c r="F33" s="69">
        <v>19324798</v>
      </c>
      <c r="G33" s="60">
        <v>25596070</v>
      </c>
      <c r="H33" s="69">
        <v>435978</v>
      </c>
      <c r="I33" s="69">
        <v>1569381</v>
      </c>
      <c r="J33" s="55">
        <v>2005359</v>
      </c>
    </row>
    <row r="34" spans="2:10" ht="20.25">
      <c r="B34" s="56">
        <v>29</v>
      </c>
      <c r="C34" s="57" t="s">
        <v>17</v>
      </c>
      <c r="D34" s="80" t="s">
        <v>56</v>
      </c>
      <c r="E34" s="61">
        <v>6201333</v>
      </c>
      <c r="F34" s="61">
        <v>37243564</v>
      </c>
      <c r="G34" s="60">
        <v>43444897</v>
      </c>
      <c r="H34" s="61">
        <v>91010</v>
      </c>
      <c r="I34" s="61">
        <v>242682</v>
      </c>
      <c r="J34" s="55">
        <v>333692</v>
      </c>
    </row>
    <row r="35" spans="2:10" ht="20.25">
      <c r="B35" s="62">
        <v>30</v>
      </c>
      <c r="C35" s="63" t="s">
        <v>26</v>
      </c>
      <c r="D35" s="68" t="s">
        <v>56</v>
      </c>
      <c r="E35" s="69">
        <v>60402141</v>
      </c>
      <c r="F35" s="69">
        <v>54943483</v>
      </c>
      <c r="G35" s="60">
        <v>115345624</v>
      </c>
      <c r="H35" s="69">
        <v>6098783</v>
      </c>
      <c r="I35" s="69">
        <v>3688068</v>
      </c>
      <c r="J35" s="55">
        <v>9786851</v>
      </c>
    </row>
    <row r="36" spans="2:10" ht="20.25">
      <c r="B36" s="56">
        <v>31</v>
      </c>
      <c r="C36" s="57" t="s">
        <v>30</v>
      </c>
      <c r="D36" s="68" t="s">
        <v>56</v>
      </c>
      <c r="E36" s="69">
        <v>158267</v>
      </c>
      <c r="F36" s="69">
        <v>199353</v>
      </c>
      <c r="G36" s="60">
        <v>357620</v>
      </c>
      <c r="H36" s="69">
        <v>6814</v>
      </c>
      <c r="I36" s="69">
        <v>6559</v>
      </c>
      <c r="J36" s="55">
        <v>13373</v>
      </c>
    </row>
    <row r="37" spans="2:10" ht="20.25">
      <c r="B37" s="62">
        <v>32</v>
      </c>
      <c r="C37" s="63" t="s">
        <v>72</v>
      </c>
      <c r="D37" s="68" t="s">
        <v>18</v>
      </c>
      <c r="E37" s="69">
        <v>0</v>
      </c>
      <c r="F37" s="69">
        <v>0</v>
      </c>
      <c r="G37" s="60">
        <v>0</v>
      </c>
      <c r="H37" s="69">
        <v>0</v>
      </c>
      <c r="I37" s="69">
        <v>0</v>
      </c>
      <c r="J37" s="55">
        <v>0</v>
      </c>
    </row>
    <row r="38" spans="2:10" ht="20.25">
      <c r="B38" s="56">
        <v>33</v>
      </c>
      <c r="C38" s="57" t="s">
        <v>44</v>
      </c>
      <c r="D38" s="80" t="s">
        <v>18</v>
      </c>
      <c r="E38" s="61">
        <v>0</v>
      </c>
      <c r="F38" s="61">
        <v>0</v>
      </c>
      <c r="G38" s="60">
        <v>0</v>
      </c>
      <c r="H38" s="61">
        <v>0</v>
      </c>
      <c r="I38" s="61">
        <v>0</v>
      </c>
      <c r="J38" s="79">
        <v>0</v>
      </c>
    </row>
    <row r="39" spans="2:10" ht="20.25" thickBot="1">
      <c r="B39" s="110" t="s">
        <v>19</v>
      </c>
      <c r="C39" s="111"/>
      <c r="D39" s="81"/>
      <c r="E39" s="82">
        <f aca="true" t="shared" si="0" ref="E39:J39">SUM(E6:E38)</f>
        <v>148556412</v>
      </c>
      <c r="F39" s="82">
        <f t="shared" si="0"/>
        <v>286520470</v>
      </c>
      <c r="G39" s="82">
        <f t="shared" si="0"/>
        <v>435076882</v>
      </c>
      <c r="H39" s="82">
        <f t="shared" si="0"/>
        <v>8884161</v>
      </c>
      <c r="I39" s="82">
        <f t="shared" si="0"/>
        <v>14370005</v>
      </c>
      <c r="J39" s="82">
        <f t="shared" si="0"/>
        <v>23254166</v>
      </c>
    </row>
    <row r="40" ht="18" thickTop="1"/>
    <row r="41" ht="17.25">
      <c r="E41" s="47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41"/>
  <sheetViews>
    <sheetView rightToLeft="1" zoomScalePageLayoutView="0" workbookViewId="0" topLeftCell="A1">
      <selection activeCell="F23" sqref="F23"/>
    </sheetView>
  </sheetViews>
  <sheetFormatPr defaultColWidth="9.140625" defaultRowHeight="12.75"/>
  <cols>
    <col min="1" max="1" width="12.8515625" style="42" customWidth="1"/>
    <col min="2" max="2" width="4.8515625" style="42" bestFit="1" customWidth="1"/>
    <col min="3" max="3" width="13.57421875" style="42" bestFit="1" customWidth="1"/>
    <col min="4" max="4" width="8.28125" style="43" bestFit="1" customWidth="1"/>
    <col min="5" max="7" width="11.140625" style="42" bestFit="1" customWidth="1"/>
    <col min="8" max="10" width="10.140625" style="42" bestFit="1" customWidth="1"/>
    <col min="11" max="16384" width="9.140625" style="42" customWidth="1"/>
  </cols>
  <sheetData>
    <row r="1" spans="2:10" ht="70.5" customHeight="1">
      <c r="B1" s="105" t="s">
        <v>20</v>
      </c>
      <c r="C1" s="105"/>
      <c r="D1" s="105"/>
      <c r="E1" s="105"/>
      <c r="F1" s="105"/>
      <c r="G1" s="105"/>
      <c r="H1" s="105"/>
      <c r="I1" s="105"/>
      <c r="J1" s="105"/>
    </row>
    <row r="2" spans="2:10" ht="18.75" customHeight="1">
      <c r="B2" s="105" t="s">
        <v>27</v>
      </c>
      <c r="C2" s="105"/>
      <c r="D2" s="105"/>
      <c r="E2" s="105"/>
      <c r="F2" s="105"/>
      <c r="G2" s="105"/>
      <c r="H2" s="105"/>
      <c r="I2" s="105"/>
      <c r="J2" s="105"/>
    </row>
    <row r="3" spans="2:13" ht="29.25" customHeight="1" thickBot="1">
      <c r="B3" s="106" t="s">
        <v>58</v>
      </c>
      <c r="C3" s="106"/>
      <c r="D3" s="106"/>
      <c r="E3" s="106"/>
      <c r="F3" s="106"/>
      <c r="G3" s="106"/>
      <c r="H3" s="106"/>
      <c r="I3" s="106"/>
      <c r="J3" s="106"/>
      <c r="K3" s="44"/>
      <c r="L3" s="44"/>
      <c r="M3" s="44"/>
    </row>
    <row r="4" spans="2:10" ht="18" customHeight="1" thickTop="1">
      <c r="B4" s="112" t="s">
        <v>0</v>
      </c>
      <c r="C4" s="114" t="s">
        <v>1</v>
      </c>
      <c r="D4" s="116" t="s">
        <v>28</v>
      </c>
      <c r="E4" s="107" t="s">
        <v>2</v>
      </c>
      <c r="F4" s="108"/>
      <c r="G4" s="118"/>
      <c r="H4" s="107" t="s">
        <v>3</v>
      </c>
      <c r="I4" s="108"/>
      <c r="J4" s="109"/>
    </row>
    <row r="5" spans="2:10" ht="18.75" thickBot="1">
      <c r="B5" s="113"/>
      <c r="C5" s="115"/>
      <c r="D5" s="117"/>
      <c r="E5" s="45" t="s">
        <v>4</v>
      </c>
      <c r="F5" s="45" t="s">
        <v>5</v>
      </c>
      <c r="G5" s="45" t="s">
        <v>6</v>
      </c>
      <c r="H5" s="45" t="s">
        <v>4</v>
      </c>
      <c r="I5" s="45" t="s">
        <v>5</v>
      </c>
      <c r="J5" s="46" t="s">
        <v>6</v>
      </c>
    </row>
    <row r="6" spans="1:10" ht="20.25">
      <c r="A6" s="47"/>
      <c r="B6" s="48">
        <v>1</v>
      </c>
      <c r="C6" s="49" t="s">
        <v>7</v>
      </c>
      <c r="D6" s="50" t="s">
        <v>57</v>
      </c>
      <c r="E6" s="51">
        <v>3857794</v>
      </c>
      <c r="F6" s="52">
        <v>2974700</v>
      </c>
      <c r="G6" s="53">
        <v>6832494</v>
      </c>
      <c r="H6" s="54">
        <v>100388</v>
      </c>
      <c r="I6" s="54">
        <v>99625</v>
      </c>
      <c r="J6" s="55">
        <v>200013</v>
      </c>
    </row>
    <row r="7" spans="1:10" ht="20.25">
      <c r="A7" s="47"/>
      <c r="B7" s="56">
        <v>2</v>
      </c>
      <c r="C7" s="57" t="s">
        <v>32</v>
      </c>
      <c r="D7" s="58" t="s">
        <v>43</v>
      </c>
      <c r="E7" s="59">
        <v>844812</v>
      </c>
      <c r="F7" s="59">
        <v>4504863</v>
      </c>
      <c r="G7" s="60">
        <v>5349675</v>
      </c>
      <c r="H7" s="61">
        <v>39699</v>
      </c>
      <c r="I7" s="59">
        <v>316744</v>
      </c>
      <c r="J7" s="55">
        <v>356443</v>
      </c>
    </row>
    <row r="8" spans="1:10" ht="20.25">
      <c r="A8" s="47"/>
      <c r="B8" s="62">
        <v>3</v>
      </c>
      <c r="C8" s="63" t="s">
        <v>33</v>
      </c>
      <c r="D8" s="64" t="s">
        <v>57</v>
      </c>
      <c r="E8" s="65">
        <v>188266</v>
      </c>
      <c r="F8" s="65">
        <v>581978</v>
      </c>
      <c r="G8" s="60">
        <v>770244</v>
      </c>
      <c r="H8" s="65">
        <v>11497</v>
      </c>
      <c r="I8" s="65">
        <v>49270</v>
      </c>
      <c r="J8" s="55">
        <v>60767</v>
      </c>
    </row>
    <row r="9" spans="1:10" ht="20.25">
      <c r="A9" s="47"/>
      <c r="B9" s="56">
        <v>4</v>
      </c>
      <c r="C9" s="57" t="s">
        <v>8</v>
      </c>
      <c r="D9" s="66" t="s">
        <v>57</v>
      </c>
      <c r="E9" s="61">
        <v>1240302</v>
      </c>
      <c r="F9" s="59">
        <v>436636</v>
      </c>
      <c r="G9" s="60">
        <v>1676938</v>
      </c>
      <c r="H9" s="59">
        <v>1141</v>
      </c>
      <c r="I9" s="59">
        <v>735</v>
      </c>
      <c r="J9" s="55">
        <v>1876</v>
      </c>
    </row>
    <row r="10" spans="1:10" ht="20.25">
      <c r="A10" s="47"/>
      <c r="B10" s="62">
        <v>5</v>
      </c>
      <c r="C10" s="63" t="s">
        <v>21</v>
      </c>
      <c r="D10" s="64" t="s">
        <v>57</v>
      </c>
      <c r="E10" s="65">
        <v>13452903</v>
      </c>
      <c r="F10" s="65">
        <v>1643921</v>
      </c>
      <c r="G10" s="60">
        <v>15096824</v>
      </c>
      <c r="H10" s="65">
        <v>98421</v>
      </c>
      <c r="I10" s="65">
        <v>66941</v>
      </c>
      <c r="J10" s="55">
        <v>165362</v>
      </c>
    </row>
    <row r="11" spans="1:10" ht="20.25">
      <c r="A11" s="47"/>
      <c r="B11" s="56">
        <v>6</v>
      </c>
      <c r="C11" s="57" t="s">
        <v>22</v>
      </c>
      <c r="D11" s="58" t="s">
        <v>57</v>
      </c>
      <c r="E11" s="67">
        <v>895493</v>
      </c>
      <c r="F11" s="67">
        <v>3472047</v>
      </c>
      <c r="G11" s="60">
        <v>4367540</v>
      </c>
      <c r="H11" s="67">
        <v>160616</v>
      </c>
      <c r="I11" s="67">
        <v>1773267</v>
      </c>
      <c r="J11" s="55">
        <v>1933883</v>
      </c>
    </row>
    <row r="12" spans="1:10" ht="20.25">
      <c r="A12" s="47"/>
      <c r="B12" s="62">
        <v>7</v>
      </c>
      <c r="C12" s="63" t="s">
        <v>71</v>
      </c>
      <c r="D12" s="68" t="s">
        <v>57</v>
      </c>
      <c r="E12" s="69">
        <v>1810222</v>
      </c>
      <c r="F12" s="65">
        <v>930767</v>
      </c>
      <c r="G12" s="60">
        <v>2740989</v>
      </c>
      <c r="H12" s="65">
        <v>86018</v>
      </c>
      <c r="I12" s="65">
        <v>49880</v>
      </c>
      <c r="J12" s="55">
        <v>135898</v>
      </c>
    </row>
    <row r="13" spans="1:10" ht="19.5">
      <c r="A13" s="47"/>
      <c r="B13" s="56">
        <v>8</v>
      </c>
      <c r="C13" s="57" t="s">
        <v>9</v>
      </c>
      <c r="D13" s="58" t="s">
        <v>57</v>
      </c>
      <c r="E13" s="70">
        <v>6293676</v>
      </c>
      <c r="F13" s="70">
        <v>18851229</v>
      </c>
      <c r="G13" s="60">
        <v>25144905</v>
      </c>
      <c r="H13" s="70">
        <v>113627</v>
      </c>
      <c r="I13" s="70">
        <v>397505</v>
      </c>
      <c r="J13" s="55">
        <v>511132</v>
      </c>
    </row>
    <row r="14" spans="1:10" ht="19.5">
      <c r="A14" s="47"/>
      <c r="B14" s="62">
        <v>9</v>
      </c>
      <c r="C14" s="63" t="s">
        <v>34</v>
      </c>
      <c r="D14" s="64" t="s">
        <v>48</v>
      </c>
      <c r="E14" s="71">
        <v>259536</v>
      </c>
      <c r="F14" s="71">
        <v>2279340</v>
      </c>
      <c r="G14" s="60">
        <v>2538876</v>
      </c>
      <c r="H14" s="72">
        <v>6696</v>
      </c>
      <c r="I14" s="72">
        <v>138442</v>
      </c>
      <c r="J14" s="55">
        <v>145138</v>
      </c>
    </row>
    <row r="15" spans="1:10" ht="20.25">
      <c r="A15" s="47"/>
      <c r="B15" s="56">
        <v>10</v>
      </c>
      <c r="C15" s="57" t="s">
        <v>10</v>
      </c>
      <c r="D15" s="73" t="s">
        <v>45</v>
      </c>
      <c r="E15" s="74">
        <v>14732</v>
      </c>
      <c r="F15" s="74">
        <v>58097</v>
      </c>
      <c r="G15" s="60">
        <v>72829</v>
      </c>
      <c r="H15" s="74">
        <v>92</v>
      </c>
      <c r="I15" s="74">
        <v>330</v>
      </c>
      <c r="J15" s="55">
        <v>422</v>
      </c>
    </row>
    <row r="16" spans="1:10" ht="19.5">
      <c r="A16" s="47"/>
      <c r="B16" s="62">
        <v>11</v>
      </c>
      <c r="C16" s="63" t="s">
        <v>35</v>
      </c>
      <c r="D16" s="64" t="s">
        <v>57</v>
      </c>
      <c r="E16" s="71">
        <v>1300409</v>
      </c>
      <c r="F16" s="71">
        <v>2052841</v>
      </c>
      <c r="G16" s="60">
        <v>3353250</v>
      </c>
      <c r="H16" s="71">
        <v>7861</v>
      </c>
      <c r="I16" s="71">
        <v>35937</v>
      </c>
      <c r="J16" s="55">
        <v>43798</v>
      </c>
    </row>
    <row r="17" spans="1:10" ht="19.5">
      <c r="A17" s="47"/>
      <c r="B17" s="56">
        <v>12</v>
      </c>
      <c r="C17" s="57" t="s">
        <v>39</v>
      </c>
      <c r="D17" s="58" t="s">
        <v>57</v>
      </c>
      <c r="E17" s="70">
        <v>101820</v>
      </c>
      <c r="F17" s="70">
        <v>29649</v>
      </c>
      <c r="G17" s="60">
        <v>131469</v>
      </c>
      <c r="H17" s="70">
        <v>239</v>
      </c>
      <c r="I17" s="70">
        <v>0</v>
      </c>
      <c r="J17" s="55">
        <v>239</v>
      </c>
    </row>
    <row r="18" spans="1:10" ht="20.25">
      <c r="A18" s="47"/>
      <c r="B18" s="62">
        <v>13</v>
      </c>
      <c r="C18" s="63" t="s">
        <v>36</v>
      </c>
      <c r="D18" s="64" t="s">
        <v>43</v>
      </c>
      <c r="E18" s="65">
        <v>2793569</v>
      </c>
      <c r="F18" s="65">
        <v>1297279</v>
      </c>
      <c r="G18" s="60">
        <v>4090848</v>
      </c>
      <c r="H18" s="65">
        <v>110031</v>
      </c>
      <c r="I18" s="65">
        <v>64131</v>
      </c>
      <c r="J18" s="55">
        <v>174162</v>
      </c>
    </row>
    <row r="19" spans="1:10" ht="20.25">
      <c r="A19" s="47"/>
      <c r="B19" s="56">
        <v>14</v>
      </c>
      <c r="C19" s="57" t="s">
        <v>23</v>
      </c>
      <c r="D19" s="66" t="s">
        <v>57</v>
      </c>
      <c r="E19" s="61">
        <v>4162740</v>
      </c>
      <c r="F19" s="61">
        <v>16925395</v>
      </c>
      <c r="G19" s="60">
        <v>21088135</v>
      </c>
      <c r="H19" s="61">
        <v>62348</v>
      </c>
      <c r="I19" s="61">
        <v>428604</v>
      </c>
      <c r="J19" s="55">
        <v>490952</v>
      </c>
    </row>
    <row r="20" spans="1:10" ht="20.25">
      <c r="A20" s="47"/>
      <c r="B20" s="75">
        <v>15</v>
      </c>
      <c r="C20" s="76" t="s">
        <v>11</v>
      </c>
      <c r="D20" s="77" t="s">
        <v>57</v>
      </c>
      <c r="E20" s="78">
        <v>7342302</v>
      </c>
      <c r="F20" s="78">
        <v>2254316</v>
      </c>
      <c r="G20" s="60">
        <v>9596618</v>
      </c>
      <c r="H20" s="78">
        <v>61136</v>
      </c>
      <c r="I20" s="78">
        <v>32693</v>
      </c>
      <c r="J20" s="55">
        <v>93829</v>
      </c>
    </row>
    <row r="21" spans="1:10" ht="20.25">
      <c r="A21" s="47"/>
      <c r="B21" s="56">
        <v>16</v>
      </c>
      <c r="C21" s="57" t="s">
        <v>12</v>
      </c>
      <c r="D21" s="66" t="s">
        <v>57</v>
      </c>
      <c r="E21" s="61">
        <v>4808395</v>
      </c>
      <c r="F21" s="61">
        <v>21949870</v>
      </c>
      <c r="G21" s="60">
        <v>26758265</v>
      </c>
      <c r="H21" s="61">
        <v>140344</v>
      </c>
      <c r="I21" s="61">
        <v>581811</v>
      </c>
      <c r="J21" s="55">
        <v>722155</v>
      </c>
    </row>
    <row r="22" spans="1:10" ht="20.25">
      <c r="A22" s="47"/>
      <c r="B22" s="75">
        <v>17</v>
      </c>
      <c r="C22" s="76" t="s">
        <v>24</v>
      </c>
      <c r="D22" s="77" t="s">
        <v>57</v>
      </c>
      <c r="E22" s="78">
        <v>903158</v>
      </c>
      <c r="F22" s="78">
        <v>583381</v>
      </c>
      <c r="G22" s="60">
        <v>1486539</v>
      </c>
      <c r="H22" s="78">
        <v>15591</v>
      </c>
      <c r="I22" s="78">
        <v>11961</v>
      </c>
      <c r="J22" s="55">
        <v>27552</v>
      </c>
    </row>
    <row r="23" spans="1:10" ht="20.25">
      <c r="A23" s="47"/>
      <c r="B23" s="75">
        <v>18</v>
      </c>
      <c r="C23" s="76" t="s">
        <v>29</v>
      </c>
      <c r="D23" s="77" t="s">
        <v>57</v>
      </c>
      <c r="E23" s="78">
        <v>1816623</v>
      </c>
      <c r="F23" s="78">
        <v>3024934</v>
      </c>
      <c r="G23" s="60">
        <v>4841557</v>
      </c>
      <c r="H23" s="78">
        <v>27080</v>
      </c>
      <c r="I23" s="78">
        <v>68787</v>
      </c>
      <c r="J23" s="55">
        <v>95867</v>
      </c>
    </row>
    <row r="24" spans="1:10" ht="20.25">
      <c r="A24" s="47"/>
      <c r="B24" s="56">
        <v>19</v>
      </c>
      <c r="C24" s="57" t="s">
        <v>37</v>
      </c>
      <c r="D24" s="66" t="s">
        <v>43</v>
      </c>
      <c r="E24" s="61">
        <v>3137526</v>
      </c>
      <c r="F24" s="61">
        <v>2545568</v>
      </c>
      <c r="G24" s="60">
        <v>5683094</v>
      </c>
      <c r="H24" s="61">
        <v>128974</v>
      </c>
      <c r="I24" s="61">
        <v>129486</v>
      </c>
      <c r="J24" s="55">
        <v>258460</v>
      </c>
    </row>
    <row r="25" spans="1:10" ht="20.25">
      <c r="A25" s="47"/>
      <c r="B25" s="62">
        <v>20</v>
      </c>
      <c r="C25" s="63" t="s">
        <v>25</v>
      </c>
      <c r="D25" s="68" t="s">
        <v>57</v>
      </c>
      <c r="E25" s="69">
        <v>14468921</v>
      </c>
      <c r="F25" s="65">
        <v>52822272</v>
      </c>
      <c r="G25" s="60">
        <v>67291193</v>
      </c>
      <c r="H25" s="65">
        <v>840380</v>
      </c>
      <c r="I25" s="65">
        <v>2677495</v>
      </c>
      <c r="J25" s="79">
        <v>3517875</v>
      </c>
    </row>
    <row r="26" spans="2:10" ht="20.25">
      <c r="B26" s="56">
        <v>21</v>
      </c>
      <c r="C26" s="57" t="s">
        <v>13</v>
      </c>
      <c r="D26" s="66" t="s">
        <v>57</v>
      </c>
      <c r="E26" s="61">
        <v>106506</v>
      </c>
      <c r="F26" s="61">
        <v>361912</v>
      </c>
      <c r="G26" s="60">
        <v>468418</v>
      </c>
      <c r="H26" s="61">
        <v>4582</v>
      </c>
      <c r="I26" s="61">
        <v>8747</v>
      </c>
      <c r="J26" s="55">
        <v>13329</v>
      </c>
    </row>
    <row r="27" spans="2:10" ht="20.25">
      <c r="B27" s="62">
        <v>22</v>
      </c>
      <c r="C27" s="63" t="s">
        <v>40</v>
      </c>
      <c r="D27" s="68" t="s">
        <v>18</v>
      </c>
      <c r="E27" s="69">
        <v>0</v>
      </c>
      <c r="F27" s="65">
        <v>0</v>
      </c>
      <c r="G27" s="60">
        <v>0</v>
      </c>
      <c r="H27" s="65">
        <v>0</v>
      </c>
      <c r="I27" s="65">
        <v>0</v>
      </c>
      <c r="J27" s="79">
        <v>0</v>
      </c>
    </row>
    <row r="28" spans="2:10" ht="20.25">
      <c r="B28" s="56">
        <v>23</v>
      </c>
      <c r="C28" s="57" t="s">
        <v>31</v>
      </c>
      <c r="D28" s="66" t="s">
        <v>42</v>
      </c>
      <c r="E28" s="61">
        <v>213869</v>
      </c>
      <c r="F28" s="61">
        <v>2485672</v>
      </c>
      <c r="G28" s="60">
        <v>2699541</v>
      </c>
      <c r="H28" s="61">
        <v>2673</v>
      </c>
      <c r="I28" s="61">
        <v>124934</v>
      </c>
      <c r="J28" s="55">
        <v>127607</v>
      </c>
    </row>
    <row r="29" spans="2:10" ht="20.25">
      <c r="B29" s="62">
        <v>24</v>
      </c>
      <c r="C29" s="63" t="s">
        <v>41</v>
      </c>
      <c r="D29" s="68" t="s">
        <v>57</v>
      </c>
      <c r="E29" s="69">
        <v>864589</v>
      </c>
      <c r="F29" s="65">
        <v>3084925</v>
      </c>
      <c r="G29" s="60">
        <v>3949514</v>
      </c>
      <c r="H29" s="65">
        <v>38174</v>
      </c>
      <c r="I29" s="65">
        <v>147186</v>
      </c>
      <c r="J29" s="79">
        <v>185360</v>
      </c>
    </row>
    <row r="30" spans="2:10" ht="20.25">
      <c r="B30" s="56">
        <v>25</v>
      </c>
      <c r="C30" s="57" t="s">
        <v>14</v>
      </c>
      <c r="D30" s="66" t="s">
        <v>57</v>
      </c>
      <c r="E30" s="61">
        <v>644911</v>
      </c>
      <c r="F30" s="61">
        <v>250697</v>
      </c>
      <c r="G30" s="60">
        <v>895608</v>
      </c>
      <c r="H30" s="61">
        <v>0</v>
      </c>
      <c r="I30" s="61">
        <v>0</v>
      </c>
      <c r="J30" s="55">
        <v>0</v>
      </c>
    </row>
    <row r="31" spans="2:10" ht="20.25">
      <c r="B31" s="62">
        <v>26</v>
      </c>
      <c r="C31" s="63" t="s">
        <v>15</v>
      </c>
      <c r="D31" s="68" t="s">
        <v>57</v>
      </c>
      <c r="E31" s="69">
        <v>3958536</v>
      </c>
      <c r="F31" s="65">
        <v>25759012</v>
      </c>
      <c r="G31" s="60">
        <v>29717548</v>
      </c>
      <c r="H31" s="65">
        <v>296024</v>
      </c>
      <c r="I31" s="65">
        <v>2431333</v>
      </c>
      <c r="J31" s="79">
        <v>2727357</v>
      </c>
    </row>
    <row r="32" spans="2:10" ht="20.25">
      <c r="B32" s="56">
        <v>27</v>
      </c>
      <c r="C32" s="57" t="s">
        <v>38</v>
      </c>
      <c r="D32" s="80" t="s">
        <v>57</v>
      </c>
      <c r="E32" s="61">
        <v>140141</v>
      </c>
      <c r="F32" s="61">
        <v>162126</v>
      </c>
      <c r="G32" s="60">
        <v>302267</v>
      </c>
      <c r="H32" s="61">
        <v>19258</v>
      </c>
      <c r="I32" s="61">
        <v>29390</v>
      </c>
      <c r="J32" s="55">
        <v>48648</v>
      </c>
    </row>
    <row r="33" spans="2:10" ht="20.25">
      <c r="B33" s="62">
        <v>28</v>
      </c>
      <c r="C33" s="63" t="s">
        <v>16</v>
      </c>
      <c r="D33" s="68" t="s">
        <v>57</v>
      </c>
      <c r="E33" s="69">
        <v>6495778</v>
      </c>
      <c r="F33" s="69">
        <v>20313632</v>
      </c>
      <c r="G33" s="60">
        <v>26809410</v>
      </c>
      <c r="H33" s="69">
        <v>318398</v>
      </c>
      <c r="I33" s="69">
        <v>1098911</v>
      </c>
      <c r="J33" s="55">
        <v>1417309</v>
      </c>
    </row>
    <row r="34" spans="2:10" ht="20.25">
      <c r="B34" s="56">
        <v>29</v>
      </c>
      <c r="C34" s="57" t="s">
        <v>17</v>
      </c>
      <c r="D34" s="80" t="s">
        <v>57</v>
      </c>
      <c r="E34" s="61">
        <v>7915376</v>
      </c>
      <c r="F34" s="61">
        <v>37918942</v>
      </c>
      <c r="G34" s="60">
        <v>45834318</v>
      </c>
      <c r="H34" s="61">
        <v>99632</v>
      </c>
      <c r="I34" s="61">
        <v>266352</v>
      </c>
      <c r="J34" s="55">
        <v>365984</v>
      </c>
    </row>
    <row r="35" spans="2:10" ht="20.25">
      <c r="B35" s="62">
        <v>30</v>
      </c>
      <c r="C35" s="63" t="s">
        <v>26</v>
      </c>
      <c r="D35" s="68" t="s">
        <v>57</v>
      </c>
      <c r="E35" s="69">
        <v>64074035</v>
      </c>
      <c r="F35" s="69">
        <v>58377449</v>
      </c>
      <c r="G35" s="60">
        <v>122451484</v>
      </c>
      <c r="H35" s="69">
        <v>6516353</v>
      </c>
      <c r="I35" s="69">
        <v>3963703</v>
      </c>
      <c r="J35" s="55">
        <v>10480056</v>
      </c>
    </row>
    <row r="36" spans="2:10" ht="20.25">
      <c r="B36" s="56">
        <v>31</v>
      </c>
      <c r="C36" s="57" t="s">
        <v>30</v>
      </c>
      <c r="D36" s="68" t="s">
        <v>57</v>
      </c>
      <c r="E36" s="69">
        <v>153916</v>
      </c>
      <c r="F36" s="69">
        <v>202856</v>
      </c>
      <c r="G36" s="60">
        <v>356772</v>
      </c>
      <c r="H36" s="69">
        <v>6595</v>
      </c>
      <c r="I36" s="69">
        <v>7046</v>
      </c>
      <c r="J36" s="55">
        <v>13641</v>
      </c>
    </row>
    <row r="37" spans="2:10" ht="20.25">
      <c r="B37" s="62">
        <v>32</v>
      </c>
      <c r="C37" s="63" t="s">
        <v>72</v>
      </c>
      <c r="D37" s="68" t="s">
        <v>18</v>
      </c>
      <c r="E37" s="69">
        <v>0</v>
      </c>
      <c r="F37" s="69">
        <v>0</v>
      </c>
      <c r="G37" s="60">
        <v>0</v>
      </c>
      <c r="H37" s="69">
        <v>0</v>
      </c>
      <c r="I37" s="69">
        <v>0</v>
      </c>
      <c r="J37" s="55">
        <v>0</v>
      </c>
    </row>
    <row r="38" spans="2:10" ht="20.25">
      <c r="B38" s="56">
        <v>33</v>
      </c>
      <c r="C38" s="57" t="s">
        <v>44</v>
      </c>
      <c r="D38" s="80" t="s">
        <v>18</v>
      </c>
      <c r="E38" s="61">
        <v>0</v>
      </c>
      <c r="F38" s="61">
        <v>0</v>
      </c>
      <c r="G38" s="60">
        <v>0</v>
      </c>
      <c r="H38" s="61">
        <v>0</v>
      </c>
      <c r="I38" s="61">
        <v>0</v>
      </c>
      <c r="J38" s="79">
        <v>0</v>
      </c>
    </row>
    <row r="39" spans="2:10" ht="20.25" thickBot="1">
      <c r="B39" s="110" t="s">
        <v>19</v>
      </c>
      <c r="C39" s="111"/>
      <c r="D39" s="81"/>
      <c r="E39" s="82">
        <f aca="true" t="shared" si="0" ref="E39:J39">SUM(E6:E38)</f>
        <v>154260856</v>
      </c>
      <c r="F39" s="82">
        <f t="shared" si="0"/>
        <v>288136306</v>
      </c>
      <c r="G39" s="82">
        <f t="shared" si="0"/>
        <v>442397162</v>
      </c>
      <c r="H39" s="82">
        <f t="shared" si="0"/>
        <v>9313868</v>
      </c>
      <c r="I39" s="82">
        <f t="shared" si="0"/>
        <v>15001246</v>
      </c>
      <c r="J39" s="82">
        <f t="shared" si="0"/>
        <v>24315114</v>
      </c>
    </row>
    <row r="40" ht="18" thickTop="1"/>
    <row r="41" ht="17.25">
      <c r="E41" s="47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41"/>
  <sheetViews>
    <sheetView rightToLeft="1" zoomScalePageLayoutView="0" workbookViewId="0" topLeftCell="A1">
      <selection activeCell="F23" sqref="F23"/>
    </sheetView>
  </sheetViews>
  <sheetFormatPr defaultColWidth="9.140625" defaultRowHeight="12.75"/>
  <cols>
    <col min="1" max="1" width="12.8515625" style="42" customWidth="1"/>
    <col min="2" max="2" width="4.8515625" style="42" bestFit="1" customWidth="1"/>
    <col min="3" max="3" width="13.57421875" style="42" bestFit="1" customWidth="1"/>
    <col min="4" max="4" width="8.28125" style="43" bestFit="1" customWidth="1"/>
    <col min="5" max="7" width="11.140625" style="42" bestFit="1" customWidth="1"/>
    <col min="8" max="10" width="10.140625" style="42" bestFit="1" customWidth="1"/>
    <col min="11" max="16384" width="9.140625" style="42" customWidth="1"/>
  </cols>
  <sheetData>
    <row r="1" spans="2:10" ht="70.5" customHeight="1">
      <c r="B1" s="105" t="s">
        <v>20</v>
      </c>
      <c r="C1" s="105"/>
      <c r="D1" s="105"/>
      <c r="E1" s="105"/>
      <c r="F1" s="105"/>
      <c r="G1" s="105"/>
      <c r="H1" s="105"/>
      <c r="I1" s="105"/>
      <c r="J1" s="105"/>
    </row>
    <row r="2" spans="2:10" ht="18.75" customHeight="1">
      <c r="B2" s="105" t="s">
        <v>27</v>
      </c>
      <c r="C2" s="105"/>
      <c r="D2" s="105"/>
      <c r="E2" s="105"/>
      <c r="F2" s="105"/>
      <c r="G2" s="105"/>
      <c r="H2" s="105"/>
      <c r="I2" s="105"/>
      <c r="J2" s="105"/>
    </row>
    <row r="3" spans="2:13" ht="29.25" customHeight="1" thickBot="1">
      <c r="B3" s="106" t="s">
        <v>59</v>
      </c>
      <c r="C3" s="106"/>
      <c r="D3" s="106"/>
      <c r="E3" s="106"/>
      <c r="F3" s="106"/>
      <c r="G3" s="106"/>
      <c r="H3" s="106"/>
      <c r="I3" s="106"/>
      <c r="J3" s="106"/>
      <c r="K3" s="44"/>
      <c r="L3" s="44"/>
      <c r="M3" s="44"/>
    </row>
    <row r="4" spans="2:10" ht="18" customHeight="1" thickTop="1">
      <c r="B4" s="112" t="s">
        <v>0</v>
      </c>
      <c r="C4" s="114" t="s">
        <v>1</v>
      </c>
      <c r="D4" s="116" t="s">
        <v>28</v>
      </c>
      <c r="E4" s="107" t="s">
        <v>2</v>
      </c>
      <c r="F4" s="108"/>
      <c r="G4" s="118"/>
      <c r="H4" s="107" t="s">
        <v>3</v>
      </c>
      <c r="I4" s="108"/>
      <c r="J4" s="109"/>
    </row>
    <row r="5" spans="2:10" ht="18.75" thickBot="1">
      <c r="B5" s="113"/>
      <c r="C5" s="115"/>
      <c r="D5" s="117"/>
      <c r="E5" s="45" t="s">
        <v>4</v>
      </c>
      <c r="F5" s="45" t="s">
        <v>5</v>
      </c>
      <c r="G5" s="45" t="s">
        <v>6</v>
      </c>
      <c r="H5" s="45" t="s">
        <v>4</v>
      </c>
      <c r="I5" s="45" t="s">
        <v>5</v>
      </c>
      <c r="J5" s="46" t="s">
        <v>6</v>
      </c>
    </row>
    <row r="6" spans="1:10" ht="20.25">
      <c r="A6" s="47"/>
      <c r="B6" s="48">
        <v>1</v>
      </c>
      <c r="C6" s="49" t="s">
        <v>7</v>
      </c>
      <c r="D6" s="50" t="s">
        <v>60</v>
      </c>
      <c r="E6" s="51">
        <v>3829034</v>
      </c>
      <c r="F6" s="52">
        <v>2983561</v>
      </c>
      <c r="G6" s="53">
        <v>6812595</v>
      </c>
      <c r="H6" s="54">
        <v>94889</v>
      </c>
      <c r="I6" s="54">
        <v>91809</v>
      </c>
      <c r="J6" s="55">
        <v>186698</v>
      </c>
    </row>
    <row r="7" spans="1:10" ht="20.25">
      <c r="A7" s="47"/>
      <c r="B7" s="56">
        <v>2</v>
      </c>
      <c r="C7" s="57" t="s">
        <v>32</v>
      </c>
      <c r="D7" s="58" t="s">
        <v>43</v>
      </c>
      <c r="E7" s="59">
        <v>844812</v>
      </c>
      <c r="F7" s="59">
        <v>4504863</v>
      </c>
      <c r="G7" s="60">
        <v>5349675</v>
      </c>
      <c r="H7" s="61">
        <v>39699</v>
      </c>
      <c r="I7" s="59">
        <v>316744</v>
      </c>
      <c r="J7" s="55">
        <v>356443</v>
      </c>
    </row>
    <row r="8" spans="1:10" ht="20.25">
      <c r="A8" s="47"/>
      <c r="B8" s="62">
        <v>3</v>
      </c>
      <c r="C8" s="63" t="s">
        <v>33</v>
      </c>
      <c r="D8" s="64" t="s">
        <v>60</v>
      </c>
      <c r="E8" s="65">
        <v>446773</v>
      </c>
      <c r="F8" s="65">
        <v>1388778</v>
      </c>
      <c r="G8" s="60">
        <v>1835551</v>
      </c>
      <c r="H8" s="65">
        <v>21119</v>
      </c>
      <c r="I8" s="65">
        <v>99980</v>
      </c>
      <c r="J8" s="55">
        <v>121099</v>
      </c>
    </row>
    <row r="9" spans="1:10" ht="20.25">
      <c r="A9" s="47"/>
      <c r="B9" s="56">
        <v>4</v>
      </c>
      <c r="C9" s="57" t="s">
        <v>8</v>
      </c>
      <c r="D9" s="66" t="s">
        <v>60</v>
      </c>
      <c r="E9" s="61">
        <v>1741198</v>
      </c>
      <c r="F9" s="59">
        <v>470464</v>
      </c>
      <c r="G9" s="60">
        <v>2211662</v>
      </c>
      <c r="H9" s="59">
        <v>1150</v>
      </c>
      <c r="I9" s="59">
        <v>735</v>
      </c>
      <c r="J9" s="55">
        <v>1885</v>
      </c>
    </row>
    <row r="10" spans="1:10" ht="20.25">
      <c r="A10" s="47"/>
      <c r="B10" s="62">
        <v>5</v>
      </c>
      <c r="C10" s="63" t="s">
        <v>21</v>
      </c>
      <c r="D10" s="64" t="s">
        <v>60</v>
      </c>
      <c r="E10" s="65">
        <v>12869721</v>
      </c>
      <c r="F10" s="65">
        <v>1566356</v>
      </c>
      <c r="G10" s="60">
        <v>14436077</v>
      </c>
      <c r="H10" s="65">
        <v>89756</v>
      </c>
      <c r="I10" s="65">
        <v>60616</v>
      </c>
      <c r="J10" s="55">
        <v>150372</v>
      </c>
    </row>
    <row r="11" spans="1:10" ht="20.25">
      <c r="A11" s="47"/>
      <c r="B11" s="56">
        <v>6</v>
      </c>
      <c r="C11" s="57" t="s">
        <v>22</v>
      </c>
      <c r="D11" s="58" t="s">
        <v>60</v>
      </c>
      <c r="E11" s="67">
        <v>878610</v>
      </c>
      <c r="F11" s="67">
        <v>3332221</v>
      </c>
      <c r="G11" s="60">
        <v>4210831</v>
      </c>
      <c r="H11" s="67">
        <v>178822</v>
      </c>
      <c r="I11" s="67">
        <v>2030432</v>
      </c>
      <c r="J11" s="55">
        <v>2209254</v>
      </c>
    </row>
    <row r="12" spans="1:10" ht="20.25">
      <c r="A12" s="47"/>
      <c r="B12" s="62">
        <v>7</v>
      </c>
      <c r="C12" s="63" t="s">
        <v>71</v>
      </c>
      <c r="D12" s="68" t="s">
        <v>60</v>
      </c>
      <c r="E12" s="69">
        <v>1775097</v>
      </c>
      <c r="F12" s="65">
        <v>809666</v>
      </c>
      <c r="G12" s="60">
        <v>2584763</v>
      </c>
      <c r="H12" s="65">
        <v>74830</v>
      </c>
      <c r="I12" s="65">
        <v>43667</v>
      </c>
      <c r="J12" s="55">
        <v>118497</v>
      </c>
    </row>
    <row r="13" spans="1:10" ht="19.5">
      <c r="A13" s="47"/>
      <c r="B13" s="56">
        <v>8</v>
      </c>
      <c r="C13" s="57" t="s">
        <v>9</v>
      </c>
      <c r="D13" s="58" t="s">
        <v>60</v>
      </c>
      <c r="E13" s="70">
        <v>5314585</v>
      </c>
      <c r="F13" s="70">
        <v>16985975</v>
      </c>
      <c r="G13" s="60">
        <v>22300560</v>
      </c>
      <c r="H13" s="70">
        <v>100240</v>
      </c>
      <c r="I13" s="70">
        <v>339406</v>
      </c>
      <c r="J13" s="55">
        <v>439646</v>
      </c>
    </row>
    <row r="14" spans="1:10" ht="19.5">
      <c r="A14" s="47"/>
      <c r="B14" s="62">
        <v>9</v>
      </c>
      <c r="C14" s="63" t="s">
        <v>34</v>
      </c>
      <c r="D14" s="64" t="s">
        <v>48</v>
      </c>
      <c r="E14" s="71">
        <v>259536</v>
      </c>
      <c r="F14" s="71">
        <v>2279340</v>
      </c>
      <c r="G14" s="60">
        <v>2538876</v>
      </c>
      <c r="H14" s="72">
        <v>6696</v>
      </c>
      <c r="I14" s="72">
        <v>138442</v>
      </c>
      <c r="J14" s="55">
        <v>145138</v>
      </c>
    </row>
    <row r="15" spans="1:10" ht="20.25">
      <c r="A15" s="47"/>
      <c r="B15" s="56">
        <v>10</v>
      </c>
      <c r="C15" s="57" t="s">
        <v>10</v>
      </c>
      <c r="D15" s="73" t="s">
        <v>45</v>
      </c>
      <c r="E15" s="74">
        <v>14732</v>
      </c>
      <c r="F15" s="74">
        <v>58097</v>
      </c>
      <c r="G15" s="60">
        <v>72829</v>
      </c>
      <c r="H15" s="74">
        <v>92</v>
      </c>
      <c r="I15" s="74">
        <v>330</v>
      </c>
      <c r="J15" s="55">
        <v>422</v>
      </c>
    </row>
    <row r="16" spans="1:10" ht="19.5">
      <c r="A16" s="47"/>
      <c r="B16" s="62">
        <v>11</v>
      </c>
      <c r="C16" s="63" t="s">
        <v>35</v>
      </c>
      <c r="D16" s="64" t="s">
        <v>60</v>
      </c>
      <c r="E16" s="71">
        <v>1269643</v>
      </c>
      <c r="F16" s="71">
        <v>2004095</v>
      </c>
      <c r="G16" s="60">
        <v>3273738</v>
      </c>
      <c r="H16" s="71">
        <v>7174</v>
      </c>
      <c r="I16" s="71">
        <v>34561</v>
      </c>
      <c r="J16" s="55">
        <v>41735</v>
      </c>
    </row>
    <row r="17" spans="1:10" ht="19.5">
      <c r="A17" s="47"/>
      <c r="B17" s="56">
        <v>12</v>
      </c>
      <c r="C17" s="57" t="s">
        <v>39</v>
      </c>
      <c r="D17" s="58" t="s">
        <v>60</v>
      </c>
      <c r="E17" s="70">
        <v>92409</v>
      </c>
      <c r="F17" s="70">
        <v>28372</v>
      </c>
      <c r="G17" s="60">
        <v>120781</v>
      </c>
      <c r="H17" s="70">
        <v>0</v>
      </c>
      <c r="I17" s="70">
        <v>0</v>
      </c>
      <c r="J17" s="55">
        <v>0</v>
      </c>
    </row>
    <row r="18" spans="1:10" ht="20.25">
      <c r="A18" s="47"/>
      <c r="B18" s="62">
        <v>13</v>
      </c>
      <c r="C18" s="63" t="s">
        <v>36</v>
      </c>
      <c r="D18" s="64" t="s">
        <v>43</v>
      </c>
      <c r="E18" s="65">
        <v>2793569</v>
      </c>
      <c r="F18" s="65">
        <v>1297279</v>
      </c>
      <c r="G18" s="60">
        <v>4090848</v>
      </c>
      <c r="H18" s="65">
        <v>110031</v>
      </c>
      <c r="I18" s="65">
        <v>64131</v>
      </c>
      <c r="J18" s="55">
        <v>174162</v>
      </c>
    </row>
    <row r="19" spans="1:10" ht="20.25">
      <c r="A19" s="47"/>
      <c r="B19" s="56">
        <v>14</v>
      </c>
      <c r="C19" s="57" t="s">
        <v>23</v>
      </c>
      <c r="D19" s="66" t="s">
        <v>60</v>
      </c>
      <c r="E19" s="61">
        <v>3707449</v>
      </c>
      <c r="F19" s="61">
        <v>14943868</v>
      </c>
      <c r="G19" s="60">
        <v>18651317</v>
      </c>
      <c r="H19" s="61">
        <v>59450</v>
      </c>
      <c r="I19" s="61">
        <v>410385</v>
      </c>
      <c r="J19" s="55">
        <v>469835</v>
      </c>
    </row>
    <row r="20" spans="1:10" ht="20.25">
      <c r="A20" s="47"/>
      <c r="B20" s="75">
        <v>15</v>
      </c>
      <c r="C20" s="76" t="s">
        <v>11</v>
      </c>
      <c r="D20" s="77" t="s">
        <v>60</v>
      </c>
      <c r="E20" s="78">
        <v>7306038</v>
      </c>
      <c r="F20" s="78">
        <v>2186651</v>
      </c>
      <c r="G20" s="60">
        <v>9492689</v>
      </c>
      <c r="H20" s="78">
        <v>51558</v>
      </c>
      <c r="I20" s="78">
        <v>27786</v>
      </c>
      <c r="J20" s="55">
        <v>79344</v>
      </c>
    </row>
    <row r="21" spans="1:10" ht="20.25">
      <c r="A21" s="47"/>
      <c r="B21" s="56">
        <v>16</v>
      </c>
      <c r="C21" s="57" t="s">
        <v>12</v>
      </c>
      <c r="D21" s="66" t="s">
        <v>60</v>
      </c>
      <c r="E21" s="61">
        <v>4676768</v>
      </c>
      <c r="F21" s="61">
        <v>21365756</v>
      </c>
      <c r="G21" s="60">
        <v>26042524</v>
      </c>
      <c r="H21" s="61">
        <v>133162</v>
      </c>
      <c r="I21" s="61">
        <v>542588</v>
      </c>
      <c r="J21" s="55">
        <v>675750</v>
      </c>
    </row>
    <row r="22" spans="1:10" ht="20.25">
      <c r="A22" s="47"/>
      <c r="B22" s="75">
        <v>17</v>
      </c>
      <c r="C22" s="76" t="s">
        <v>24</v>
      </c>
      <c r="D22" s="77" t="s">
        <v>60</v>
      </c>
      <c r="E22" s="78">
        <v>852979</v>
      </c>
      <c r="F22" s="78">
        <v>570227</v>
      </c>
      <c r="G22" s="60">
        <v>1423206</v>
      </c>
      <c r="H22" s="78">
        <v>14081</v>
      </c>
      <c r="I22" s="78">
        <v>10781</v>
      </c>
      <c r="J22" s="55">
        <v>24862</v>
      </c>
    </row>
    <row r="23" spans="1:10" ht="20.25">
      <c r="A23" s="47"/>
      <c r="B23" s="75">
        <v>18</v>
      </c>
      <c r="C23" s="76" t="s">
        <v>29</v>
      </c>
      <c r="D23" s="77" t="s">
        <v>60</v>
      </c>
      <c r="E23" s="78">
        <v>1771073</v>
      </c>
      <c r="F23" s="78">
        <v>2884105</v>
      </c>
      <c r="G23" s="60">
        <v>4655178</v>
      </c>
      <c r="H23" s="78">
        <v>27417</v>
      </c>
      <c r="I23" s="78">
        <v>67452</v>
      </c>
      <c r="J23" s="55">
        <v>94869</v>
      </c>
    </row>
    <row r="24" spans="1:10" ht="20.25">
      <c r="A24" s="47"/>
      <c r="B24" s="56">
        <v>19</v>
      </c>
      <c r="C24" s="57" t="s">
        <v>37</v>
      </c>
      <c r="D24" s="66" t="s">
        <v>43</v>
      </c>
      <c r="E24" s="61">
        <v>3137526</v>
      </c>
      <c r="F24" s="61">
        <v>2545568</v>
      </c>
      <c r="G24" s="60">
        <v>5683094</v>
      </c>
      <c r="H24" s="61">
        <v>128974</v>
      </c>
      <c r="I24" s="61">
        <v>129486</v>
      </c>
      <c r="J24" s="55">
        <v>258460</v>
      </c>
    </row>
    <row r="25" spans="1:10" ht="20.25">
      <c r="A25" s="47"/>
      <c r="B25" s="62">
        <v>20</v>
      </c>
      <c r="C25" s="63" t="s">
        <v>25</v>
      </c>
      <c r="D25" s="68" t="s">
        <v>60</v>
      </c>
      <c r="E25" s="69">
        <v>14600673</v>
      </c>
      <c r="F25" s="65">
        <v>52765739</v>
      </c>
      <c r="G25" s="60">
        <v>67366412</v>
      </c>
      <c r="H25" s="65">
        <v>826097</v>
      </c>
      <c r="I25" s="65">
        <v>2606882</v>
      </c>
      <c r="J25" s="79">
        <v>3432979</v>
      </c>
    </row>
    <row r="26" spans="2:10" ht="20.25">
      <c r="B26" s="56">
        <v>21</v>
      </c>
      <c r="C26" s="57" t="s">
        <v>13</v>
      </c>
      <c r="D26" s="66" t="s">
        <v>60</v>
      </c>
      <c r="E26" s="61">
        <v>101904</v>
      </c>
      <c r="F26" s="61">
        <v>349900</v>
      </c>
      <c r="G26" s="60">
        <v>451804</v>
      </c>
      <c r="H26" s="61">
        <v>4838</v>
      </c>
      <c r="I26" s="61">
        <v>7555</v>
      </c>
      <c r="J26" s="55">
        <v>12393</v>
      </c>
    </row>
    <row r="27" spans="2:10" ht="20.25">
      <c r="B27" s="62">
        <v>22</v>
      </c>
      <c r="C27" s="63" t="s">
        <v>40</v>
      </c>
      <c r="D27" s="68" t="s">
        <v>18</v>
      </c>
      <c r="E27" s="69">
        <v>0</v>
      </c>
      <c r="F27" s="65">
        <v>0</v>
      </c>
      <c r="G27" s="60">
        <v>0</v>
      </c>
      <c r="H27" s="65">
        <v>0</v>
      </c>
      <c r="I27" s="65">
        <v>0</v>
      </c>
      <c r="J27" s="79">
        <v>0</v>
      </c>
    </row>
    <row r="28" spans="2:10" ht="20.25">
      <c r="B28" s="56">
        <v>23</v>
      </c>
      <c r="C28" s="57" t="s">
        <v>31</v>
      </c>
      <c r="D28" s="66" t="s">
        <v>42</v>
      </c>
      <c r="E28" s="61">
        <v>213869</v>
      </c>
      <c r="F28" s="61">
        <v>2485672</v>
      </c>
      <c r="G28" s="60">
        <v>2699541</v>
      </c>
      <c r="H28" s="61">
        <v>2673</v>
      </c>
      <c r="I28" s="61">
        <v>124934</v>
      </c>
      <c r="J28" s="55">
        <v>127607</v>
      </c>
    </row>
    <row r="29" spans="2:10" ht="20.25">
      <c r="B29" s="62">
        <v>24</v>
      </c>
      <c r="C29" s="63" t="s">
        <v>41</v>
      </c>
      <c r="D29" s="68" t="s">
        <v>60</v>
      </c>
      <c r="E29" s="69">
        <v>790936</v>
      </c>
      <c r="F29" s="65">
        <v>2740088</v>
      </c>
      <c r="G29" s="60">
        <v>3531024</v>
      </c>
      <c r="H29" s="65">
        <v>37964</v>
      </c>
      <c r="I29" s="65">
        <v>140179</v>
      </c>
      <c r="J29" s="79">
        <v>178143</v>
      </c>
    </row>
    <row r="30" spans="2:10" ht="20.25">
      <c r="B30" s="56">
        <v>25</v>
      </c>
      <c r="C30" s="57" t="s">
        <v>14</v>
      </c>
      <c r="D30" s="66" t="s">
        <v>60</v>
      </c>
      <c r="E30" s="61">
        <v>628344</v>
      </c>
      <c r="F30" s="61">
        <v>244201</v>
      </c>
      <c r="G30" s="60">
        <v>872545</v>
      </c>
      <c r="H30" s="61">
        <v>0</v>
      </c>
      <c r="I30" s="61">
        <v>0</v>
      </c>
      <c r="J30" s="55">
        <v>0</v>
      </c>
    </row>
    <row r="31" spans="2:10" ht="20.25">
      <c r="B31" s="62">
        <v>26</v>
      </c>
      <c r="C31" s="63" t="s">
        <v>15</v>
      </c>
      <c r="D31" s="68" t="s">
        <v>60</v>
      </c>
      <c r="E31" s="69">
        <v>3958536</v>
      </c>
      <c r="F31" s="65">
        <v>25759012</v>
      </c>
      <c r="G31" s="60">
        <v>29717548</v>
      </c>
      <c r="H31" s="65">
        <v>0</v>
      </c>
      <c r="I31" s="65">
        <v>0</v>
      </c>
      <c r="J31" s="79">
        <v>0</v>
      </c>
    </row>
    <row r="32" spans="2:10" ht="20.25">
      <c r="B32" s="56">
        <v>27</v>
      </c>
      <c r="C32" s="57" t="s">
        <v>38</v>
      </c>
      <c r="D32" s="80" t="s">
        <v>60</v>
      </c>
      <c r="E32" s="61">
        <v>137393</v>
      </c>
      <c r="F32" s="61">
        <v>158945</v>
      </c>
      <c r="G32" s="60">
        <v>296338</v>
      </c>
      <c r="H32" s="61">
        <v>18880</v>
      </c>
      <c r="I32" s="61">
        <v>28813</v>
      </c>
      <c r="J32" s="55">
        <v>47693</v>
      </c>
    </row>
    <row r="33" spans="2:10" ht="20.25">
      <c r="B33" s="62">
        <v>28</v>
      </c>
      <c r="C33" s="63" t="s">
        <v>16</v>
      </c>
      <c r="D33" s="68" t="s">
        <v>60</v>
      </c>
      <c r="E33" s="69">
        <v>6420206</v>
      </c>
      <c r="F33" s="69">
        <v>20080963</v>
      </c>
      <c r="G33" s="60">
        <v>26501169</v>
      </c>
      <c r="H33" s="69">
        <v>462166</v>
      </c>
      <c r="I33" s="69">
        <v>1671364</v>
      </c>
      <c r="J33" s="55">
        <v>2133530</v>
      </c>
    </row>
    <row r="34" spans="2:10" ht="20.25">
      <c r="B34" s="56">
        <v>29</v>
      </c>
      <c r="C34" s="57" t="s">
        <v>17</v>
      </c>
      <c r="D34" s="80" t="s">
        <v>60</v>
      </c>
      <c r="E34" s="61">
        <v>7911765</v>
      </c>
      <c r="F34" s="61">
        <v>36674266</v>
      </c>
      <c r="G34" s="60">
        <v>44586031</v>
      </c>
      <c r="H34" s="61">
        <v>92048</v>
      </c>
      <c r="I34" s="61">
        <v>240508</v>
      </c>
      <c r="J34" s="55">
        <v>332556</v>
      </c>
    </row>
    <row r="35" spans="2:10" ht="20.25">
      <c r="B35" s="62">
        <v>30</v>
      </c>
      <c r="C35" s="63" t="s">
        <v>26</v>
      </c>
      <c r="D35" s="68" t="s">
        <v>60</v>
      </c>
      <c r="E35" s="69">
        <v>61103957</v>
      </c>
      <c r="F35" s="69">
        <v>56204435</v>
      </c>
      <c r="G35" s="60">
        <v>117308392</v>
      </c>
      <c r="H35" s="69">
        <v>5881124</v>
      </c>
      <c r="I35" s="69">
        <v>3642807</v>
      </c>
      <c r="J35" s="55">
        <v>9523931</v>
      </c>
    </row>
    <row r="36" spans="2:10" ht="20.25">
      <c r="B36" s="56">
        <v>31</v>
      </c>
      <c r="C36" s="57" t="s">
        <v>30</v>
      </c>
      <c r="D36" s="68" t="s">
        <v>60</v>
      </c>
      <c r="E36" s="69">
        <v>137666</v>
      </c>
      <c r="F36" s="69">
        <v>196677</v>
      </c>
      <c r="G36" s="60">
        <v>334343</v>
      </c>
      <c r="H36" s="69">
        <v>5832</v>
      </c>
      <c r="I36" s="69">
        <v>6172</v>
      </c>
      <c r="J36" s="55">
        <v>12004</v>
      </c>
    </row>
    <row r="37" spans="2:10" ht="20.25">
      <c r="B37" s="62">
        <v>32</v>
      </c>
      <c r="C37" s="63" t="s">
        <v>72</v>
      </c>
      <c r="D37" s="68" t="s">
        <v>18</v>
      </c>
      <c r="E37" s="69">
        <v>0</v>
      </c>
      <c r="F37" s="69">
        <v>0</v>
      </c>
      <c r="G37" s="60">
        <v>0</v>
      </c>
      <c r="H37" s="69">
        <v>0</v>
      </c>
      <c r="I37" s="69">
        <v>0</v>
      </c>
      <c r="J37" s="55">
        <v>0</v>
      </c>
    </row>
    <row r="38" spans="2:10" ht="20.25">
      <c r="B38" s="56">
        <v>33</v>
      </c>
      <c r="C38" s="57" t="s">
        <v>44</v>
      </c>
      <c r="D38" s="80" t="s">
        <v>18</v>
      </c>
      <c r="E38" s="61">
        <v>0</v>
      </c>
      <c r="F38" s="61">
        <v>0</v>
      </c>
      <c r="G38" s="60">
        <v>0</v>
      </c>
      <c r="H38" s="61">
        <v>0</v>
      </c>
      <c r="I38" s="61">
        <v>0</v>
      </c>
      <c r="J38" s="79">
        <v>0</v>
      </c>
    </row>
    <row r="39" spans="2:10" ht="20.25" thickBot="1">
      <c r="B39" s="110" t="s">
        <v>19</v>
      </c>
      <c r="C39" s="111"/>
      <c r="D39" s="81"/>
      <c r="E39" s="82">
        <f aca="true" t="shared" si="0" ref="E39:J39">SUM(E6:E38)</f>
        <v>149586801</v>
      </c>
      <c r="F39" s="82">
        <f t="shared" si="0"/>
        <v>279865140</v>
      </c>
      <c r="G39" s="82">
        <f t="shared" si="0"/>
        <v>429451941</v>
      </c>
      <c r="H39" s="82">
        <f t="shared" si="0"/>
        <v>8470762</v>
      </c>
      <c r="I39" s="82">
        <f t="shared" si="0"/>
        <v>12878545</v>
      </c>
      <c r="J39" s="82">
        <f t="shared" si="0"/>
        <v>21349307</v>
      </c>
    </row>
    <row r="40" ht="18" thickTop="1"/>
    <row r="41" ht="17.25">
      <c r="E41" s="47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41"/>
  <sheetViews>
    <sheetView rightToLeft="1" zoomScalePageLayoutView="0" workbookViewId="0" topLeftCell="A1">
      <selection activeCell="F23" sqref="F23"/>
    </sheetView>
  </sheetViews>
  <sheetFormatPr defaultColWidth="9.140625" defaultRowHeight="12.75"/>
  <cols>
    <col min="1" max="1" width="12.8515625" style="42" customWidth="1"/>
    <col min="2" max="2" width="4.8515625" style="42" bestFit="1" customWidth="1"/>
    <col min="3" max="3" width="13.57421875" style="42" bestFit="1" customWidth="1"/>
    <col min="4" max="4" width="8.28125" style="43" bestFit="1" customWidth="1"/>
    <col min="5" max="7" width="11.140625" style="42" bestFit="1" customWidth="1"/>
    <col min="8" max="10" width="10.140625" style="42" bestFit="1" customWidth="1"/>
    <col min="11" max="16384" width="9.140625" style="42" customWidth="1"/>
  </cols>
  <sheetData>
    <row r="1" spans="2:10" ht="70.5" customHeight="1">
      <c r="B1" s="105" t="s">
        <v>20</v>
      </c>
      <c r="C1" s="105"/>
      <c r="D1" s="105"/>
      <c r="E1" s="105"/>
      <c r="F1" s="105"/>
      <c r="G1" s="105"/>
      <c r="H1" s="105"/>
      <c r="I1" s="105"/>
      <c r="J1" s="105"/>
    </row>
    <row r="2" spans="2:10" ht="18.75" customHeight="1">
      <c r="B2" s="105" t="s">
        <v>27</v>
      </c>
      <c r="C2" s="105"/>
      <c r="D2" s="105"/>
      <c r="E2" s="105"/>
      <c r="F2" s="105"/>
      <c r="G2" s="105"/>
      <c r="H2" s="105"/>
      <c r="I2" s="105"/>
      <c r="J2" s="105"/>
    </row>
    <row r="3" spans="2:13" ht="29.25" customHeight="1" thickBot="1">
      <c r="B3" s="106" t="s">
        <v>51</v>
      </c>
      <c r="C3" s="119"/>
      <c r="D3" s="119"/>
      <c r="E3" s="119"/>
      <c r="F3" s="119"/>
      <c r="G3" s="119"/>
      <c r="H3" s="119"/>
      <c r="I3" s="119"/>
      <c r="J3" s="119"/>
      <c r="K3" s="44"/>
      <c r="L3" s="44"/>
      <c r="M3" s="44"/>
    </row>
    <row r="4" spans="2:10" ht="18" customHeight="1" thickTop="1">
      <c r="B4" s="112" t="s">
        <v>0</v>
      </c>
      <c r="C4" s="124" t="s">
        <v>1</v>
      </c>
      <c r="D4" s="116" t="s">
        <v>28</v>
      </c>
      <c r="E4" s="120" t="s">
        <v>2</v>
      </c>
      <c r="F4" s="120"/>
      <c r="G4" s="120"/>
      <c r="H4" s="120" t="s">
        <v>3</v>
      </c>
      <c r="I4" s="120"/>
      <c r="J4" s="121"/>
    </row>
    <row r="5" spans="2:10" ht="18.75" thickBot="1">
      <c r="B5" s="123"/>
      <c r="C5" s="125"/>
      <c r="D5" s="126"/>
      <c r="E5" s="45" t="s">
        <v>4</v>
      </c>
      <c r="F5" s="45" t="s">
        <v>5</v>
      </c>
      <c r="G5" s="45" t="s">
        <v>6</v>
      </c>
      <c r="H5" s="45" t="s">
        <v>4</v>
      </c>
      <c r="I5" s="45" t="s">
        <v>5</v>
      </c>
      <c r="J5" s="46" t="s">
        <v>6</v>
      </c>
    </row>
    <row r="6" spans="1:10" ht="20.25">
      <c r="A6" s="47"/>
      <c r="B6" s="48">
        <v>1</v>
      </c>
      <c r="C6" s="49" t="s">
        <v>7</v>
      </c>
      <c r="D6" s="50" t="s">
        <v>52</v>
      </c>
      <c r="E6" s="51">
        <v>3573555</v>
      </c>
      <c r="F6" s="52">
        <v>2795887</v>
      </c>
      <c r="G6" s="53">
        <v>6369442</v>
      </c>
      <c r="H6" s="54">
        <v>89890</v>
      </c>
      <c r="I6" s="54">
        <v>84658</v>
      </c>
      <c r="J6" s="55">
        <v>174548</v>
      </c>
    </row>
    <row r="7" spans="1:10" ht="20.25">
      <c r="A7" s="47"/>
      <c r="B7" s="56">
        <v>2</v>
      </c>
      <c r="C7" s="57" t="s">
        <v>32</v>
      </c>
      <c r="D7" s="58" t="s">
        <v>43</v>
      </c>
      <c r="E7" s="59">
        <v>844812</v>
      </c>
      <c r="F7" s="59">
        <v>4504863</v>
      </c>
      <c r="G7" s="60">
        <v>5349675</v>
      </c>
      <c r="H7" s="61">
        <v>39699</v>
      </c>
      <c r="I7" s="59">
        <v>316744</v>
      </c>
      <c r="J7" s="55">
        <v>356443</v>
      </c>
    </row>
    <row r="8" spans="1:10" ht="20.25">
      <c r="A8" s="47"/>
      <c r="B8" s="62">
        <v>3</v>
      </c>
      <c r="C8" s="63" t="s">
        <v>33</v>
      </c>
      <c r="D8" s="64" t="s">
        <v>52</v>
      </c>
      <c r="E8" s="65">
        <v>439301</v>
      </c>
      <c r="F8" s="65">
        <v>1309415</v>
      </c>
      <c r="G8" s="60">
        <v>1748716</v>
      </c>
      <c r="H8" s="65">
        <v>19955</v>
      </c>
      <c r="I8" s="65">
        <v>93021</v>
      </c>
      <c r="J8" s="55">
        <v>112976</v>
      </c>
    </row>
    <row r="9" spans="1:10" ht="20.25">
      <c r="A9" s="47"/>
      <c r="B9" s="56">
        <v>4</v>
      </c>
      <c r="C9" s="57" t="s">
        <v>8</v>
      </c>
      <c r="D9" s="66" t="s">
        <v>52</v>
      </c>
      <c r="E9" s="61">
        <v>1371744</v>
      </c>
      <c r="F9" s="59">
        <v>433310</v>
      </c>
      <c r="G9" s="60">
        <v>1805054</v>
      </c>
      <c r="H9" s="59">
        <v>906</v>
      </c>
      <c r="I9" s="59">
        <v>580</v>
      </c>
      <c r="J9" s="55">
        <v>1486</v>
      </c>
    </row>
    <row r="10" spans="1:10" ht="20.25">
      <c r="A10" s="47"/>
      <c r="B10" s="62">
        <v>5</v>
      </c>
      <c r="C10" s="63" t="s">
        <v>21</v>
      </c>
      <c r="D10" s="64" t="s">
        <v>52</v>
      </c>
      <c r="E10" s="65">
        <v>12026791</v>
      </c>
      <c r="F10" s="65">
        <v>1527509</v>
      </c>
      <c r="G10" s="60">
        <v>13554300</v>
      </c>
      <c r="H10" s="65">
        <v>86453</v>
      </c>
      <c r="I10" s="65">
        <v>56192</v>
      </c>
      <c r="J10" s="55">
        <v>142645</v>
      </c>
    </row>
    <row r="11" spans="1:10" ht="20.25">
      <c r="A11" s="47"/>
      <c r="B11" s="56">
        <v>6</v>
      </c>
      <c r="C11" s="57" t="s">
        <v>22</v>
      </c>
      <c r="D11" s="58" t="s">
        <v>52</v>
      </c>
      <c r="E11" s="67">
        <v>815619</v>
      </c>
      <c r="F11" s="67">
        <v>3211156</v>
      </c>
      <c r="G11" s="60">
        <v>4026775</v>
      </c>
      <c r="H11" s="67">
        <v>144019</v>
      </c>
      <c r="I11" s="67">
        <v>1692759</v>
      </c>
      <c r="J11" s="55">
        <v>1836778</v>
      </c>
    </row>
    <row r="12" spans="1:10" ht="20.25">
      <c r="A12" s="47"/>
      <c r="B12" s="62">
        <v>7</v>
      </c>
      <c r="C12" s="63" t="s">
        <v>71</v>
      </c>
      <c r="D12" s="68" t="s">
        <v>52</v>
      </c>
      <c r="E12" s="69">
        <v>1688686</v>
      </c>
      <c r="F12" s="65">
        <v>705628</v>
      </c>
      <c r="G12" s="60">
        <v>2394314</v>
      </c>
      <c r="H12" s="65">
        <v>65412</v>
      </c>
      <c r="I12" s="65">
        <v>37400</v>
      </c>
      <c r="J12" s="55">
        <v>102812</v>
      </c>
    </row>
    <row r="13" spans="1:10" ht="19.5">
      <c r="A13" s="47"/>
      <c r="B13" s="56">
        <v>8</v>
      </c>
      <c r="C13" s="57" t="s">
        <v>9</v>
      </c>
      <c r="D13" s="58" t="s">
        <v>52</v>
      </c>
      <c r="E13" s="70">
        <v>1661270</v>
      </c>
      <c r="F13" s="70">
        <v>5714692</v>
      </c>
      <c r="G13" s="60">
        <v>7375962</v>
      </c>
      <c r="H13" s="70">
        <v>5413</v>
      </c>
      <c r="I13" s="70">
        <v>19190</v>
      </c>
      <c r="J13" s="55">
        <v>24603</v>
      </c>
    </row>
    <row r="14" spans="1:10" ht="19.5">
      <c r="A14" s="47"/>
      <c r="B14" s="62">
        <v>9</v>
      </c>
      <c r="C14" s="63" t="s">
        <v>34</v>
      </c>
      <c r="D14" s="64" t="s">
        <v>48</v>
      </c>
      <c r="E14" s="71">
        <v>259536</v>
      </c>
      <c r="F14" s="71">
        <v>2279340</v>
      </c>
      <c r="G14" s="60">
        <v>2538876</v>
      </c>
      <c r="H14" s="72">
        <v>6696</v>
      </c>
      <c r="I14" s="72">
        <v>138442</v>
      </c>
      <c r="J14" s="55">
        <v>145138</v>
      </c>
    </row>
    <row r="15" spans="1:10" ht="20.25">
      <c r="A15" s="47"/>
      <c r="B15" s="56">
        <v>10</v>
      </c>
      <c r="C15" s="57" t="s">
        <v>10</v>
      </c>
      <c r="D15" s="73" t="s">
        <v>45</v>
      </c>
      <c r="E15" s="74">
        <v>14732</v>
      </c>
      <c r="F15" s="74">
        <v>58097</v>
      </c>
      <c r="G15" s="60">
        <v>72829</v>
      </c>
      <c r="H15" s="74">
        <v>92</v>
      </c>
      <c r="I15" s="74">
        <v>330</v>
      </c>
      <c r="J15" s="55">
        <v>422</v>
      </c>
    </row>
    <row r="16" spans="1:10" ht="19.5">
      <c r="A16" s="47"/>
      <c r="B16" s="62">
        <v>11</v>
      </c>
      <c r="C16" s="63" t="s">
        <v>35</v>
      </c>
      <c r="D16" s="64" t="s">
        <v>52</v>
      </c>
      <c r="E16" s="71">
        <v>1185791</v>
      </c>
      <c r="F16" s="71">
        <v>1920004</v>
      </c>
      <c r="G16" s="60">
        <v>3105795</v>
      </c>
      <c r="H16" s="71">
        <v>6597</v>
      </c>
      <c r="I16" s="71">
        <v>32469</v>
      </c>
      <c r="J16" s="55">
        <v>39066</v>
      </c>
    </row>
    <row r="17" spans="1:10" ht="19.5">
      <c r="A17" s="47"/>
      <c r="B17" s="56">
        <v>12</v>
      </c>
      <c r="C17" s="57" t="s">
        <v>39</v>
      </c>
      <c r="D17" s="58" t="s">
        <v>52</v>
      </c>
      <c r="E17" s="70">
        <v>85244</v>
      </c>
      <c r="F17" s="70">
        <v>22567</v>
      </c>
      <c r="G17" s="60">
        <v>107811</v>
      </c>
      <c r="H17" s="70">
        <v>0</v>
      </c>
      <c r="I17" s="70">
        <v>0</v>
      </c>
      <c r="J17" s="55">
        <v>0</v>
      </c>
    </row>
    <row r="18" spans="1:10" ht="20.25">
      <c r="A18" s="47"/>
      <c r="B18" s="62">
        <v>13</v>
      </c>
      <c r="C18" s="63" t="s">
        <v>36</v>
      </c>
      <c r="D18" s="64" t="s">
        <v>43</v>
      </c>
      <c r="E18" s="65">
        <v>2793569</v>
      </c>
      <c r="F18" s="65">
        <v>1297279</v>
      </c>
      <c r="G18" s="60">
        <v>4090848</v>
      </c>
      <c r="H18" s="65">
        <v>110031</v>
      </c>
      <c r="I18" s="65">
        <v>64131</v>
      </c>
      <c r="J18" s="55">
        <v>174162</v>
      </c>
    </row>
    <row r="19" spans="1:10" ht="20.25">
      <c r="A19" s="47"/>
      <c r="B19" s="56">
        <v>14</v>
      </c>
      <c r="C19" s="57" t="s">
        <v>23</v>
      </c>
      <c r="D19" s="66" t="s">
        <v>52</v>
      </c>
      <c r="E19" s="61">
        <v>3483363</v>
      </c>
      <c r="F19" s="61">
        <v>14513064</v>
      </c>
      <c r="G19" s="60">
        <v>17996427</v>
      </c>
      <c r="H19" s="61">
        <v>60259</v>
      </c>
      <c r="I19" s="61">
        <v>411796</v>
      </c>
      <c r="J19" s="55">
        <v>472055</v>
      </c>
    </row>
    <row r="20" spans="1:10" ht="20.25">
      <c r="A20" s="47"/>
      <c r="B20" s="75">
        <v>15</v>
      </c>
      <c r="C20" s="76" t="s">
        <v>11</v>
      </c>
      <c r="D20" s="77" t="s">
        <v>52</v>
      </c>
      <c r="E20" s="78">
        <v>6603048</v>
      </c>
      <c r="F20" s="78">
        <v>2043789</v>
      </c>
      <c r="G20" s="60">
        <v>8646837</v>
      </c>
      <c r="H20" s="78">
        <v>50685</v>
      </c>
      <c r="I20" s="78">
        <v>27132</v>
      </c>
      <c r="J20" s="55">
        <v>77817</v>
      </c>
    </row>
    <row r="21" spans="1:10" ht="20.25">
      <c r="A21" s="47"/>
      <c r="B21" s="56">
        <v>16</v>
      </c>
      <c r="C21" s="57" t="s">
        <v>12</v>
      </c>
      <c r="D21" s="66" t="s">
        <v>52</v>
      </c>
      <c r="E21" s="61">
        <v>4383559</v>
      </c>
      <c r="F21" s="61">
        <v>20662254</v>
      </c>
      <c r="G21" s="60">
        <v>25045813</v>
      </c>
      <c r="H21" s="61">
        <v>130385</v>
      </c>
      <c r="I21" s="61">
        <v>522394</v>
      </c>
      <c r="J21" s="55">
        <v>652779</v>
      </c>
    </row>
    <row r="22" spans="1:10" ht="20.25">
      <c r="A22" s="47"/>
      <c r="B22" s="75">
        <v>17</v>
      </c>
      <c r="C22" s="76" t="s">
        <v>24</v>
      </c>
      <c r="D22" s="77" t="s">
        <v>53</v>
      </c>
      <c r="E22" s="78">
        <v>862713</v>
      </c>
      <c r="F22" s="78">
        <v>575814</v>
      </c>
      <c r="G22" s="60">
        <v>1438527</v>
      </c>
      <c r="H22" s="78">
        <v>14167</v>
      </c>
      <c r="I22" s="78">
        <v>11109</v>
      </c>
      <c r="J22" s="55">
        <v>25276</v>
      </c>
    </row>
    <row r="23" spans="1:10" ht="20.25">
      <c r="A23" s="47"/>
      <c r="B23" s="75">
        <v>18</v>
      </c>
      <c r="C23" s="76" t="s">
        <v>29</v>
      </c>
      <c r="D23" s="77" t="s">
        <v>52</v>
      </c>
      <c r="E23" s="78">
        <v>2438759</v>
      </c>
      <c r="F23" s="78">
        <v>4081159</v>
      </c>
      <c r="G23" s="60">
        <v>6519918</v>
      </c>
      <c r="H23" s="78">
        <v>38027</v>
      </c>
      <c r="I23" s="78">
        <v>100314</v>
      </c>
      <c r="J23" s="55">
        <v>138341</v>
      </c>
    </row>
    <row r="24" spans="1:10" ht="20.25">
      <c r="A24" s="47"/>
      <c r="B24" s="56">
        <v>19</v>
      </c>
      <c r="C24" s="57" t="s">
        <v>37</v>
      </c>
      <c r="D24" s="66" t="s">
        <v>43</v>
      </c>
      <c r="E24" s="61">
        <v>3137526</v>
      </c>
      <c r="F24" s="61">
        <v>2545568</v>
      </c>
      <c r="G24" s="60">
        <v>5683094</v>
      </c>
      <c r="H24" s="61">
        <v>128974</v>
      </c>
      <c r="I24" s="61">
        <v>129486</v>
      </c>
      <c r="J24" s="55">
        <v>258460</v>
      </c>
    </row>
    <row r="25" spans="1:10" ht="20.25">
      <c r="A25" s="47"/>
      <c r="B25" s="62">
        <v>20</v>
      </c>
      <c r="C25" s="63" t="s">
        <v>25</v>
      </c>
      <c r="D25" s="68" t="s">
        <v>52</v>
      </c>
      <c r="E25" s="69">
        <v>13592083</v>
      </c>
      <c r="F25" s="65">
        <v>50458503</v>
      </c>
      <c r="G25" s="60">
        <v>64050586</v>
      </c>
      <c r="H25" s="65">
        <v>705018</v>
      </c>
      <c r="I25" s="65">
        <v>2261180</v>
      </c>
      <c r="J25" s="79">
        <v>2966198</v>
      </c>
    </row>
    <row r="26" spans="2:10" ht="20.25">
      <c r="B26" s="56">
        <v>21</v>
      </c>
      <c r="C26" s="57" t="s">
        <v>13</v>
      </c>
      <c r="D26" s="66" t="s">
        <v>52</v>
      </c>
      <c r="E26" s="61">
        <v>99626</v>
      </c>
      <c r="F26" s="61">
        <v>335253</v>
      </c>
      <c r="G26" s="60">
        <v>434879</v>
      </c>
      <c r="H26" s="61">
        <v>4297</v>
      </c>
      <c r="I26" s="61">
        <v>7011</v>
      </c>
      <c r="J26" s="55">
        <v>11308</v>
      </c>
    </row>
    <row r="27" spans="2:10" ht="20.25">
      <c r="B27" s="62">
        <v>22</v>
      </c>
      <c r="C27" s="63" t="s">
        <v>40</v>
      </c>
      <c r="D27" s="68" t="s">
        <v>18</v>
      </c>
      <c r="E27" s="69">
        <v>0</v>
      </c>
      <c r="F27" s="65">
        <v>0</v>
      </c>
      <c r="G27" s="60">
        <v>0</v>
      </c>
      <c r="H27" s="65">
        <v>0</v>
      </c>
      <c r="I27" s="65">
        <v>0</v>
      </c>
      <c r="J27" s="79">
        <v>0</v>
      </c>
    </row>
    <row r="28" spans="2:10" ht="20.25">
      <c r="B28" s="56">
        <v>23</v>
      </c>
      <c r="C28" s="57" t="s">
        <v>31</v>
      </c>
      <c r="D28" s="66" t="s">
        <v>42</v>
      </c>
      <c r="E28" s="61">
        <v>213869</v>
      </c>
      <c r="F28" s="61">
        <v>2485672</v>
      </c>
      <c r="G28" s="60">
        <v>2699541</v>
      </c>
      <c r="H28" s="61">
        <v>2673</v>
      </c>
      <c r="I28" s="61">
        <v>124934</v>
      </c>
      <c r="J28" s="55">
        <v>127607</v>
      </c>
    </row>
    <row r="29" spans="2:10" ht="20.25">
      <c r="B29" s="62">
        <v>24</v>
      </c>
      <c r="C29" s="63" t="s">
        <v>41</v>
      </c>
      <c r="D29" s="68" t="s">
        <v>52</v>
      </c>
      <c r="E29" s="69">
        <v>711870</v>
      </c>
      <c r="F29" s="65">
        <v>2462871</v>
      </c>
      <c r="G29" s="60">
        <v>3174741</v>
      </c>
      <c r="H29" s="65">
        <v>89447</v>
      </c>
      <c r="I29" s="65">
        <v>250078</v>
      </c>
      <c r="J29" s="79">
        <v>339525</v>
      </c>
    </row>
    <row r="30" spans="2:10" ht="20.25">
      <c r="B30" s="56">
        <v>25</v>
      </c>
      <c r="C30" s="57" t="s">
        <v>14</v>
      </c>
      <c r="D30" s="66" t="s">
        <v>52</v>
      </c>
      <c r="E30" s="61">
        <v>575542</v>
      </c>
      <c r="F30" s="61">
        <v>233814</v>
      </c>
      <c r="G30" s="60">
        <v>809356</v>
      </c>
      <c r="H30" s="61">
        <v>0</v>
      </c>
      <c r="I30" s="61">
        <v>0</v>
      </c>
      <c r="J30" s="55">
        <v>0</v>
      </c>
    </row>
    <row r="31" spans="2:10" ht="20.25">
      <c r="B31" s="62">
        <v>26</v>
      </c>
      <c r="C31" s="63" t="s">
        <v>15</v>
      </c>
      <c r="D31" s="68" t="s">
        <v>52</v>
      </c>
      <c r="E31" s="69">
        <v>3727611</v>
      </c>
      <c r="F31" s="65">
        <v>24933677</v>
      </c>
      <c r="G31" s="60">
        <v>28661288</v>
      </c>
      <c r="H31" s="65">
        <v>262745</v>
      </c>
      <c r="I31" s="65">
        <v>2117283</v>
      </c>
      <c r="J31" s="79">
        <v>2380028</v>
      </c>
    </row>
    <row r="32" spans="2:10" ht="20.25">
      <c r="B32" s="56">
        <v>27</v>
      </c>
      <c r="C32" s="57" t="s">
        <v>38</v>
      </c>
      <c r="D32" s="80" t="s">
        <v>52</v>
      </c>
      <c r="E32" s="61">
        <v>134699</v>
      </c>
      <c r="F32" s="61">
        <v>155831</v>
      </c>
      <c r="G32" s="60">
        <v>290530</v>
      </c>
      <c r="H32" s="61">
        <v>18510</v>
      </c>
      <c r="I32" s="61">
        <v>28249</v>
      </c>
      <c r="J32" s="55">
        <v>46759</v>
      </c>
    </row>
    <row r="33" spans="2:10" ht="20.25">
      <c r="B33" s="62">
        <v>28</v>
      </c>
      <c r="C33" s="63" t="s">
        <v>16</v>
      </c>
      <c r="D33" s="68" t="s">
        <v>52</v>
      </c>
      <c r="E33" s="69">
        <v>6260032</v>
      </c>
      <c r="F33" s="69">
        <v>19790368</v>
      </c>
      <c r="G33" s="60">
        <v>26050400</v>
      </c>
      <c r="H33" s="69">
        <v>442300</v>
      </c>
      <c r="I33" s="69">
        <v>1620621</v>
      </c>
      <c r="J33" s="55">
        <v>2062921</v>
      </c>
    </row>
    <row r="34" spans="2:10" ht="20.25">
      <c r="B34" s="56">
        <v>29</v>
      </c>
      <c r="C34" s="57" t="s">
        <v>17</v>
      </c>
      <c r="D34" s="80" t="s">
        <v>52</v>
      </c>
      <c r="E34" s="61">
        <v>7400637</v>
      </c>
      <c r="F34" s="61">
        <v>34809745</v>
      </c>
      <c r="G34" s="60">
        <v>42210382</v>
      </c>
      <c r="H34" s="61">
        <v>85496</v>
      </c>
      <c r="I34" s="61">
        <v>230208</v>
      </c>
      <c r="J34" s="55">
        <v>315704</v>
      </c>
    </row>
    <row r="35" spans="2:10" ht="20.25">
      <c r="B35" s="62">
        <v>30</v>
      </c>
      <c r="C35" s="63" t="s">
        <v>26</v>
      </c>
      <c r="D35" s="68" t="s">
        <v>52</v>
      </c>
      <c r="E35" s="69">
        <v>59533373</v>
      </c>
      <c r="F35" s="69">
        <v>55110139</v>
      </c>
      <c r="G35" s="60">
        <v>114643512</v>
      </c>
      <c r="H35" s="69">
        <v>5779254</v>
      </c>
      <c r="I35" s="69">
        <v>3570901</v>
      </c>
      <c r="J35" s="55">
        <v>9350155</v>
      </c>
    </row>
    <row r="36" spans="2:10" ht="20.25">
      <c r="B36" s="56">
        <v>31</v>
      </c>
      <c r="C36" s="57" t="s">
        <v>30</v>
      </c>
      <c r="D36" s="68" t="s">
        <v>52</v>
      </c>
      <c r="E36" s="69">
        <v>128268</v>
      </c>
      <c r="F36" s="69">
        <v>179921</v>
      </c>
      <c r="G36" s="60">
        <v>308189</v>
      </c>
      <c r="H36" s="69">
        <v>6790</v>
      </c>
      <c r="I36" s="69">
        <v>5702</v>
      </c>
      <c r="J36" s="55">
        <v>12492</v>
      </c>
    </row>
    <row r="37" spans="2:10" ht="20.25">
      <c r="B37" s="62">
        <v>32</v>
      </c>
      <c r="C37" s="63" t="s">
        <v>72</v>
      </c>
      <c r="D37" s="68" t="s">
        <v>18</v>
      </c>
      <c r="E37" s="69">
        <v>0</v>
      </c>
      <c r="F37" s="69">
        <v>0</v>
      </c>
      <c r="G37" s="60">
        <v>0</v>
      </c>
      <c r="H37" s="69">
        <v>0</v>
      </c>
      <c r="I37" s="69">
        <v>0</v>
      </c>
      <c r="J37" s="55">
        <v>0</v>
      </c>
    </row>
    <row r="38" spans="2:10" ht="20.25">
      <c r="B38" s="56">
        <v>33</v>
      </c>
      <c r="C38" s="57" t="s">
        <v>44</v>
      </c>
      <c r="D38" s="80" t="s">
        <v>18</v>
      </c>
      <c r="E38" s="61">
        <v>0</v>
      </c>
      <c r="F38" s="61">
        <v>0</v>
      </c>
      <c r="G38" s="60">
        <v>0</v>
      </c>
      <c r="H38" s="61">
        <v>0</v>
      </c>
      <c r="I38" s="61">
        <v>0</v>
      </c>
      <c r="J38" s="79">
        <v>0</v>
      </c>
    </row>
    <row r="39" spans="2:10" ht="20.25" thickBot="1">
      <c r="B39" s="110" t="s">
        <v>19</v>
      </c>
      <c r="C39" s="122"/>
      <c r="D39" s="81"/>
      <c r="E39" s="82">
        <f aca="true" t="shared" si="0" ref="E39:J39">SUM(E6:E38)</f>
        <v>140047228</v>
      </c>
      <c r="F39" s="82">
        <f t="shared" si="0"/>
        <v>261157189</v>
      </c>
      <c r="G39" s="82">
        <f t="shared" si="0"/>
        <v>401204417</v>
      </c>
      <c r="H39" s="82">
        <f t="shared" si="0"/>
        <v>8394190</v>
      </c>
      <c r="I39" s="82">
        <f t="shared" si="0"/>
        <v>13954314</v>
      </c>
      <c r="J39" s="82">
        <f t="shared" si="0"/>
        <v>22348504</v>
      </c>
    </row>
    <row r="40" ht="18" thickTop="1"/>
    <row r="41" ht="17.25">
      <c r="E41" s="47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f.hajiesfandiari</cp:lastModifiedBy>
  <cp:lastPrinted>2009-05-02T05:59:26Z</cp:lastPrinted>
  <dcterms:created xsi:type="dcterms:W3CDTF">2004-11-17T12:25:45Z</dcterms:created>
  <dcterms:modified xsi:type="dcterms:W3CDTF">2018-10-20T13:55:06Z</dcterms:modified>
  <cp:category/>
  <cp:version/>
  <cp:contentType/>
  <cp:contentStatus/>
</cp:coreProperties>
</file>