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11"/>
  </bookViews>
  <sheets>
    <sheet name="93-12" sheetId="1" r:id="rId1"/>
    <sheet name="93-11" sheetId="2" r:id="rId2"/>
    <sheet name="93-10" sheetId="3" r:id="rId3"/>
    <sheet name="93-09" sheetId="4" r:id="rId4"/>
    <sheet name="93-08" sheetId="5" r:id="rId5"/>
    <sheet name="93-07" sheetId="6" r:id="rId6"/>
    <sheet name="93-06" sheetId="7" r:id="rId7"/>
    <sheet name="93-05" sheetId="8" r:id="rId8"/>
    <sheet name="93-04" sheetId="9" r:id="rId9"/>
    <sheet name="93-03" sheetId="10" r:id="rId10"/>
    <sheet name="93-02" sheetId="11" r:id="rId11"/>
    <sheet name="93-01" sheetId="12" r:id="rId12"/>
  </sheets>
  <definedNames/>
  <calcPr fullCalcOnLoad="1"/>
</workbook>
</file>

<file path=xl/sharedStrings.xml><?xml version="1.0" encoding="utf-8"?>
<sst xmlns="http://schemas.openxmlformats.org/spreadsheetml/2006/main" count="948" uniqueCount="72">
  <si>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</si>
  <si>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</si>
  <si>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</si>
  <si>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</si>
  <si>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</si>
  <si>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</si>
  <si>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</si>
  <si>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</si>
  <si>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</si>
  <si>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</si>
  <si>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</si>
  <si>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</si>
  <si>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</si>
  <si>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</si>
  <si>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</si>
  <si>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</si>
  <si>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</si>
  <si>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</si>
  <si>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</si>
  <si>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</si>
  <si>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</si>
  <si>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</si>
  <si>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</si>
  <si>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</si>
  <si>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</si>
  <si>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</si>
  <si>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</si>
  <si>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 xml:space="preserve">      اداره نظام‌هاي پرداخت </t>
  </si>
  <si>
    <t>مقطع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</si>
  <si>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</si>
  <si>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</si>
  <si>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</si>
  <si>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</si>
  <si>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</si>
  <si>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</si>
  <si>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</si>
  <si>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</si>
  <si>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</si>
  <si>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</si>
  <si>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 xml:space="preserve">1391/6 </t>
  </si>
  <si>
    <t>خاورميانه</t>
  </si>
  <si>
    <t>قرض الحسنه رسالت</t>
  </si>
  <si>
    <t>قوامين</t>
  </si>
  <si>
    <t xml:space="preserve">1392/8 </t>
  </si>
  <si>
    <t>1392/12</t>
  </si>
  <si>
    <t>آمار تعداد تراكنش‌هاي شبكه بانكي كشور در فروردين ماه 1393</t>
  </si>
  <si>
    <t xml:space="preserve">1393/1 </t>
  </si>
  <si>
    <t>آمار تعداد تراكنش‌هاي شبكه بانكي كشور در ارديبهشت ماه 1393</t>
  </si>
  <si>
    <t xml:space="preserve">1393/2 </t>
  </si>
  <si>
    <t>آمار تعداد تراكنش‌هاي شبكه بانكي كشور در خرداد ماه 1393</t>
  </si>
  <si>
    <t xml:space="preserve">1393/3 </t>
  </si>
  <si>
    <t>آمار تعداد تراكنش‌هاي شبكه بانكي كشور در تير ماه 1393</t>
  </si>
  <si>
    <t xml:space="preserve">1393/4 </t>
  </si>
  <si>
    <t xml:space="preserve">1393/5 </t>
  </si>
  <si>
    <t xml:space="preserve">1393/6 </t>
  </si>
  <si>
    <t>آمار تعداد تراكنش‌هاي شبكه بانكي كشور در مرداد ماه 1393</t>
  </si>
  <si>
    <t>آمار تعداد تراكنش‌هاي شبكه بانكي كشور در شهريور ماه 1393</t>
  </si>
  <si>
    <t>آمار تعداد تراكنش‌هاي شبكه بانكي كشور در مهر ماه 1393</t>
  </si>
  <si>
    <t xml:space="preserve">1393/7 </t>
  </si>
  <si>
    <t>موسسه اعتباري عسكريه</t>
  </si>
  <si>
    <t>موسسه اعتباري كوثر</t>
  </si>
  <si>
    <t>آمار تعداد تراكنش‌هاي شبكه بانكي كشور در آبان ماه 1393</t>
  </si>
  <si>
    <t xml:space="preserve">1393/8 </t>
  </si>
  <si>
    <t>آمار تعداد تراكنش‌هاي شبكه بانكي كشور در آذر ماه 1393</t>
  </si>
  <si>
    <t xml:space="preserve">1393/9 </t>
  </si>
  <si>
    <t>آمار تعداد تراكنش‌هاي شبكه بانكي كشور در دي ماه 1393</t>
  </si>
  <si>
    <t>1393/10</t>
  </si>
  <si>
    <t>آمار تعداد تراكنش‌هاي شبكه بانكي كشور در بهمن ماه 1393</t>
  </si>
  <si>
    <t>1393/11</t>
  </si>
  <si>
    <t>آمار تعداد تراكنش‌هاي شبكه بانكي كشور در اسفند ماه 1393</t>
  </si>
  <si>
    <t>1393/12</t>
  </si>
  <si>
    <t>تات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</si>
</sst>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55">
    <font>
      <sz val="10"/>
      <name val="Arial"/>
      <family val="0"/>
    </font>
    <font>
      <sz val="10"/>
      <name val="Zar"/>
      <family val="0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0"/>
      <name val="B Zar"/>
      <family val="0"/>
    </font>
    <font>
      <b/>
      <sz val="12"/>
      <name val="B Zar"/>
      <family val="0"/>
    </font>
    <font>
      <b/>
      <sz val="8"/>
      <name val="B Zar"/>
      <family val="0"/>
    </font>
    <font>
      <b/>
      <sz val="10"/>
      <name val="B Zar"/>
      <family val="0"/>
    </font>
    <font>
      <sz val="11"/>
      <name val="B Zar"/>
      <family val="0"/>
    </font>
    <font>
      <b/>
      <sz val="11"/>
      <name val="B 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readingOrder="2"/>
    </xf>
    <xf numFmtId="3" fontId="8" fillId="33" borderId="10" xfId="42" applyNumberFormat="1" applyFont="1" applyFill="1" applyBorder="1" applyAlignment="1">
      <alignment horizontal="right" readingOrder="2"/>
    </xf>
    <xf numFmtId="3" fontId="8" fillId="0" borderId="10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0" borderId="10" xfId="42" applyNumberFormat="1" applyFont="1" applyBorder="1" applyAlignment="1">
      <alignment horizontal="right" vertical="center" readingOrder="2"/>
    </xf>
    <xf numFmtId="3" fontId="8" fillId="0" borderId="13" xfId="42" applyNumberFormat="1" applyFont="1" applyBorder="1" applyAlignment="1">
      <alignment horizontal="right" readingOrder="2"/>
    </xf>
    <xf numFmtId="3" fontId="8" fillId="0" borderId="14" xfId="42" applyNumberFormat="1" applyFont="1" applyBorder="1" applyAlignment="1">
      <alignment horizontal="right" readingOrder="2"/>
    </xf>
    <xf numFmtId="3" fontId="8" fillId="0" borderId="15" xfId="42" applyNumberFormat="1" applyFont="1" applyBorder="1" applyAlignment="1">
      <alignment horizontal="right" readingOrder="2"/>
    </xf>
    <xf numFmtId="3" fontId="8" fillId="0" borderId="11" xfId="42" applyNumberFormat="1" applyFont="1" applyBorder="1" applyAlignment="1">
      <alignment horizontal="right" readingOrder="2"/>
    </xf>
    <xf numFmtId="3" fontId="8" fillId="0" borderId="10" xfId="42" applyNumberFormat="1" applyFont="1" applyBorder="1" applyAlignment="1" quotePrefix="1">
      <alignment horizontal="right" vertical="center" readingOrder="2"/>
    </xf>
    <xf numFmtId="0" fontId="1" fillId="0" borderId="16" xfId="0" applyFont="1" applyBorder="1" applyAlignment="1">
      <alignment horizontal="center" vertical="center" readingOrder="2"/>
    </xf>
    <xf numFmtId="0" fontId="2" fillId="35" borderId="17" xfId="0" applyFont="1" applyFill="1" applyBorder="1" applyAlignment="1">
      <alignment horizontal="center" readingOrder="2"/>
    </xf>
    <xf numFmtId="0" fontId="2" fillId="35" borderId="18" xfId="0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35" borderId="11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readingOrder="2"/>
    </xf>
    <xf numFmtId="3" fontId="7" fillId="35" borderId="20" xfId="42" applyNumberFormat="1" applyFont="1" applyFill="1" applyBorder="1" applyAlignment="1">
      <alignment horizontal="right" readingOrder="2"/>
    </xf>
    <xf numFmtId="3" fontId="7" fillId="35" borderId="21" xfId="42" applyNumberFormat="1" applyFont="1" applyFill="1" applyBorder="1" applyAlignment="1">
      <alignment horizontal="right" readingOrder="2"/>
    </xf>
    <xf numFmtId="0" fontId="1" fillId="34" borderId="12" xfId="0" applyFont="1" applyFill="1" applyBorder="1" applyAlignment="1">
      <alignment horizontal="center" vertical="center" readingOrder="2"/>
    </xf>
    <xf numFmtId="3" fontId="8" fillId="34" borderId="13" xfId="42" applyNumberFormat="1" applyFont="1" applyFill="1" applyBorder="1" applyAlignment="1">
      <alignment horizontal="right" readingOrder="2"/>
    </xf>
    <xf numFmtId="3" fontId="8" fillId="33" borderId="10" xfId="0" applyNumberFormat="1" applyFont="1" applyFill="1" applyBorder="1" applyAlignment="1" quotePrefix="1">
      <alignment readingOrder="2"/>
    </xf>
    <xf numFmtId="3" fontId="8" fillId="33" borderId="10" xfId="0" applyNumberFormat="1" applyFont="1" applyFill="1" applyBorder="1" applyAlignment="1" quotePrefix="1">
      <alignment horizontal="right" readingOrder="2"/>
    </xf>
    <xf numFmtId="0" fontId="1" fillId="33" borderId="10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1" fillId="33" borderId="13" xfId="0" applyFont="1" applyFill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" fillId="33" borderId="10" xfId="0" applyFont="1" applyFill="1" applyBorder="1" applyAlignment="1" quotePrefix="1">
      <alignment horizontal="center" readingOrder="2"/>
    </xf>
    <xf numFmtId="0" fontId="1" fillId="34" borderId="13" xfId="0" applyFont="1" applyFill="1" applyBorder="1" applyAlignment="1">
      <alignment horizontal="center" readingOrder="2"/>
    </xf>
    <xf numFmtId="0" fontId="1" fillId="0" borderId="22" xfId="0" applyFont="1" applyBorder="1" applyAlignment="1">
      <alignment horizontal="center" readingOrder="2"/>
    </xf>
    <xf numFmtId="3" fontId="0" fillId="0" borderId="0" xfId="0" applyNumberFormat="1" applyAlignment="1">
      <alignment/>
    </xf>
    <xf numFmtId="3" fontId="1" fillId="33" borderId="13" xfId="42" applyNumberFormat="1" applyFont="1" applyFill="1" applyBorder="1" applyAlignment="1">
      <alignment horizontal="center" readingOrder="2"/>
    </xf>
    <xf numFmtId="0" fontId="0" fillId="35" borderId="23" xfId="0" applyFont="1" applyFill="1" applyBorder="1" applyAlignment="1">
      <alignment horizontal="center" readingOrder="2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35" borderId="17" xfId="0" applyFont="1" applyFill="1" applyBorder="1" applyAlignment="1">
      <alignment horizontal="center" readingOrder="2"/>
    </xf>
    <xf numFmtId="0" fontId="12" fillId="35" borderId="18" xfId="0" applyFont="1" applyFill="1" applyBorder="1" applyAlignment="1">
      <alignment horizontal="center" readingOrder="2"/>
    </xf>
    <xf numFmtId="3" fontId="9" fillId="0" borderId="0" xfId="0" applyNumberFormat="1" applyFont="1" applyAlignment="1">
      <alignment/>
    </xf>
    <xf numFmtId="0" fontId="9" fillId="0" borderId="16" xfId="0" applyFont="1" applyBorder="1" applyAlignment="1">
      <alignment horizontal="center" vertical="center" readingOrder="2"/>
    </xf>
    <xf numFmtId="0" fontId="9" fillId="0" borderId="11" xfId="0" applyFont="1" applyBorder="1" applyAlignment="1">
      <alignment readingOrder="2"/>
    </xf>
    <xf numFmtId="0" fontId="9" fillId="0" borderId="22" xfId="0" applyFont="1" applyBorder="1" applyAlignment="1">
      <alignment horizontal="center" readingOrder="2"/>
    </xf>
    <xf numFmtId="3" fontId="13" fillId="0" borderId="14" xfId="42" applyNumberFormat="1" applyFont="1" applyBorder="1" applyAlignment="1">
      <alignment horizontal="right" readingOrder="2"/>
    </xf>
    <xf numFmtId="3" fontId="13" fillId="0" borderId="15" xfId="42" applyNumberFormat="1" applyFont="1" applyBorder="1" applyAlignment="1">
      <alignment horizontal="right" readingOrder="2"/>
    </xf>
    <xf numFmtId="3" fontId="14" fillId="35" borderId="11" xfId="42" applyNumberFormat="1" applyFont="1" applyFill="1" applyBorder="1" applyAlignment="1">
      <alignment horizontal="right" readingOrder="2"/>
    </xf>
    <xf numFmtId="3" fontId="13" fillId="0" borderId="11" xfId="42" applyNumberFormat="1" applyFont="1" applyBorder="1" applyAlignment="1">
      <alignment horizontal="right" readingOrder="2"/>
    </xf>
    <xf numFmtId="3" fontId="14" fillId="35" borderId="20" xfId="42" applyNumberFormat="1" applyFont="1" applyFill="1" applyBorder="1" applyAlignment="1">
      <alignment horizontal="right" readingOrder="2"/>
    </xf>
    <xf numFmtId="0" fontId="9" fillId="33" borderId="12" xfId="0" applyFont="1" applyFill="1" applyBorder="1" applyAlignment="1">
      <alignment horizontal="center" vertical="center" readingOrder="2"/>
    </xf>
    <xf numFmtId="0" fontId="9" fillId="33" borderId="10" xfId="0" applyFont="1" applyFill="1" applyBorder="1" applyAlignment="1">
      <alignment readingOrder="2"/>
    </xf>
    <xf numFmtId="0" fontId="9" fillId="33" borderId="10" xfId="0" applyFont="1" applyFill="1" applyBorder="1" applyAlignment="1">
      <alignment horizontal="center" readingOrder="2"/>
    </xf>
    <xf numFmtId="3" fontId="13" fillId="33" borderId="10" xfId="42" applyNumberFormat="1" applyFont="1" applyFill="1" applyBorder="1" applyAlignment="1">
      <alignment horizontal="right" readingOrder="2"/>
    </xf>
    <xf numFmtId="3" fontId="14" fillId="35" borderId="10" xfId="42" applyNumberFormat="1" applyFont="1" applyFill="1" applyBorder="1" applyAlignment="1">
      <alignment horizontal="right" readingOrder="2"/>
    </xf>
    <xf numFmtId="3" fontId="13" fillId="33" borderId="13" xfId="42" applyNumberFormat="1" applyFont="1" applyFill="1" applyBorder="1" applyAlignment="1">
      <alignment horizontal="right" readingOrder="2"/>
    </xf>
    <xf numFmtId="0" fontId="9" fillId="0" borderId="12" xfId="0" applyFont="1" applyBorder="1" applyAlignment="1">
      <alignment horizontal="center" vertical="center" readingOrder="2"/>
    </xf>
    <xf numFmtId="0" fontId="9" fillId="0" borderId="10" xfId="0" applyFont="1" applyBorder="1" applyAlignment="1">
      <alignment readingOrder="2"/>
    </xf>
    <xf numFmtId="0" fontId="9" fillId="0" borderId="10" xfId="0" applyFont="1" applyBorder="1" applyAlignment="1">
      <alignment horizontal="center" readingOrder="2"/>
    </xf>
    <xf numFmtId="3" fontId="13" fillId="0" borderId="10" xfId="42" applyNumberFormat="1" applyFont="1" applyBorder="1" applyAlignment="1">
      <alignment horizontal="right" readingOrder="2"/>
    </xf>
    <xf numFmtId="0" fontId="9" fillId="33" borderId="13" xfId="0" applyFont="1" applyFill="1" applyBorder="1" applyAlignment="1">
      <alignment horizontal="center" readingOrder="2"/>
    </xf>
    <xf numFmtId="3" fontId="13" fillId="33" borderId="10" xfId="0" applyNumberFormat="1" applyFont="1" applyFill="1" applyBorder="1" applyAlignment="1" quotePrefix="1">
      <alignment readingOrder="2"/>
    </xf>
    <xf numFmtId="0" fontId="9" fillId="0" borderId="13" xfId="0" applyFont="1" applyBorder="1" applyAlignment="1">
      <alignment horizontal="center" readingOrder="2"/>
    </xf>
    <xf numFmtId="3" fontId="13" fillId="0" borderId="13" xfId="42" applyNumberFormat="1" applyFont="1" applyBorder="1" applyAlignment="1">
      <alignment horizontal="right" readingOrder="2"/>
    </xf>
    <xf numFmtId="3" fontId="13" fillId="33" borderId="10" xfId="42" applyNumberFormat="1" applyFont="1" applyFill="1" applyBorder="1" applyAlignment="1">
      <alignment horizontal="right" vertical="center" readingOrder="2"/>
    </xf>
    <xf numFmtId="3" fontId="13" fillId="0" borderId="10" xfId="42" applyNumberFormat="1" applyFont="1" applyBorder="1" applyAlignment="1">
      <alignment horizontal="right" vertical="center" readingOrder="2"/>
    </xf>
    <xf numFmtId="3" fontId="13" fillId="0" borderId="10" xfId="42" applyNumberFormat="1" applyFont="1" applyBorder="1" applyAlignment="1" quotePrefix="1">
      <alignment horizontal="right" vertical="center" readingOrder="2"/>
    </xf>
    <xf numFmtId="0" fontId="9" fillId="33" borderId="10" xfId="0" applyFont="1" applyFill="1" applyBorder="1" applyAlignment="1" quotePrefix="1">
      <alignment horizontal="center" readingOrder="2"/>
    </xf>
    <xf numFmtId="3" fontId="13" fillId="33" borderId="10" xfId="0" applyNumberFormat="1" applyFont="1" applyFill="1" applyBorder="1" applyAlignment="1" quotePrefix="1">
      <alignment horizontal="right" readingOrder="2"/>
    </xf>
    <xf numFmtId="0" fontId="9" fillId="34" borderId="12" xfId="0" applyFont="1" applyFill="1" applyBorder="1" applyAlignment="1">
      <alignment horizontal="center" vertical="center" readingOrder="2"/>
    </xf>
    <xf numFmtId="0" fontId="9" fillId="34" borderId="10" xfId="0" applyFont="1" applyFill="1" applyBorder="1" applyAlignment="1">
      <alignment readingOrder="2"/>
    </xf>
    <xf numFmtId="0" fontId="9" fillId="34" borderId="13" xfId="0" applyFont="1" applyFill="1" applyBorder="1" applyAlignment="1">
      <alignment horizontal="center" readingOrder="2"/>
    </xf>
    <xf numFmtId="3" fontId="13" fillId="34" borderId="13" xfId="42" applyNumberFormat="1" applyFont="1" applyFill="1" applyBorder="1" applyAlignment="1">
      <alignment horizontal="right" readingOrder="2"/>
    </xf>
    <xf numFmtId="3" fontId="14" fillId="35" borderId="21" xfId="42" applyNumberFormat="1" applyFont="1" applyFill="1" applyBorder="1" applyAlignment="1">
      <alignment horizontal="right" readingOrder="2"/>
    </xf>
    <xf numFmtId="3" fontId="9" fillId="33" borderId="13" xfId="42" applyNumberFormat="1" applyFont="1" applyFill="1" applyBorder="1" applyAlignment="1">
      <alignment horizontal="center" readingOrder="2"/>
    </xf>
    <xf numFmtId="0" fontId="9" fillId="35" borderId="23" xfId="0" applyFont="1" applyFill="1" applyBorder="1" applyAlignment="1">
      <alignment horizontal="center" readingOrder="2"/>
    </xf>
    <xf numFmtId="3" fontId="14" fillId="35" borderId="19" xfId="42" applyNumberFormat="1" applyFont="1" applyFill="1" applyBorder="1" applyAlignment="1">
      <alignment horizontal="right" vertical="center" readingOrder="2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35" borderId="17" xfId="0" applyFont="1" applyFill="1" applyBorder="1" applyAlignment="1">
      <alignment horizontal="center" readingOrder="2"/>
    </xf>
    <xf numFmtId="0" fontId="18" fillId="35" borderId="18" xfId="0" applyFont="1" applyFill="1" applyBorder="1" applyAlignment="1">
      <alignment horizontal="center" readingOrder="2"/>
    </xf>
    <xf numFmtId="3" fontId="15" fillId="0" borderId="0" xfId="0" applyNumberFormat="1" applyFont="1" applyAlignment="1">
      <alignment/>
    </xf>
    <xf numFmtId="0" fontId="15" fillId="0" borderId="16" xfId="0" applyFont="1" applyBorder="1" applyAlignment="1">
      <alignment horizontal="center" vertical="center" readingOrder="2"/>
    </xf>
    <xf numFmtId="0" fontId="15" fillId="0" borderId="11" xfId="0" applyFont="1" applyBorder="1" applyAlignment="1">
      <alignment readingOrder="2"/>
    </xf>
    <xf numFmtId="0" fontId="15" fillId="0" borderId="22" xfId="0" applyFont="1" applyBorder="1" applyAlignment="1">
      <alignment horizontal="center" readingOrder="2"/>
    </xf>
    <xf numFmtId="3" fontId="19" fillId="0" borderId="14" xfId="42" applyNumberFormat="1" applyFont="1" applyBorder="1" applyAlignment="1">
      <alignment horizontal="right" readingOrder="2"/>
    </xf>
    <xf numFmtId="3" fontId="19" fillId="0" borderId="15" xfId="42" applyNumberFormat="1" applyFont="1" applyBorder="1" applyAlignment="1">
      <alignment horizontal="right" readingOrder="2"/>
    </xf>
    <xf numFmtId="3" fontId="20" fillId="35" borderId="11" xfId="42" applyNumberFormat="1" applyFont="1" applyFill="1" applyBorder="1" applyAlignment="1">
      <alignment horizontal="right" readingOrder="2"/>
    </xf>
    <xf numFmtId="3" fontId="19" fillId="0" borderId="11" xfId="42" applyNumberFormat="1" applyFont="1" applyBorder="1" applyAlignment="1">
      <alignment horizontal="right" readingOrder="2"/>
    </xf>
    <xf numFmtId="3" fontId="20" fillId="35" borderId="20" xfId="42" applyNumberFormat="1" applyFont="1" applyFill="1" applyBorder="1" applyAlignment="1">
      <alignment horizontal="right" readingOrder="2"/>
    </xf>
    <xf numFmtId="0" fontId="15" fillId="33" borderId="12" xfId="0" applyFont="1" applyFill="1" applyBorder="1" applyAlignment="1">
      <alignment horizontal="center" vertical="center" readingOrder="2"/>
    </xf>
    <xf numFmtId="0" fontId="15" fillId="33" borderId="10" xfId="0" applyFont="1" applyFill="1" applyBorder="1" applyAlignment="1">
      <alignment readingOrder="2"/>
    </xf>
    <xf numFmtId="0" fontId="15" fillId="33" borderId="10" xfId="0" applyFont="1" applyFill="1" applyBorder="1" applyAlignment="1">
      <alignment horizontal="center" readingOrder="2"/>
    </xf>
    <xf numFmtId="3" fontId="19" fillId="33" borderId="10" xfId="42" applyNumberFormat="1" applyFont="1" applyFill="1" applyBorder="1" applyAlignment="1">
      <alignment horizontal="right" readingOrder="2"/>
    </xf>
    <xf numFmtId="3" fontId="20" fillId="35" borderId="10" xfId="42" applyNumberFormat="1" applyFont="1" applyFill="1" applyBorder="1" applyAlignment="1">
      <alignment horizontal="right" readingOrder="2"/>
    </xf>
    <xf numFmtId="3" fontId="19" fillId="33" borderId="13" xfId="42" applyNumberFormat="1" applyFont="1" applyFill="1" applyBorder="1" applyAlignment="1">
      <alignment horizontal="right" readingOrder="2"/>
    </xf>
    <xf numFmtId="0" fontId="15" fillId="0" borderId="12" xfId="0" applyFont="1" applyBorder="1" applyAlignment="1">
      <alignment horizontal="center" vertical="center" readingOrder="2"/>
    </xf>
    <xf numFmtId="0" fontId="15" fillId="0" borderId="10" xfId="0" applyFont="1" applyBorder="1" applyAlignment="1">
      <alignment readingOrder="2"/>
    </xf>
    <xf numFmtId="0" fontId="15" fillId="0" borderId="10" xfId="0" applyFont="1" applyBorder="1" applyAlignment="1">
      <alignment horizontal="center" readingOrder="2"/>
    </xf>
    <xf numFmtId="3" fontId="19" fillId="0" borderId="10" xfId="42" applyNumberFormat="1" applyFont="1" applyBorder="1" applyAlignment="1">
      <alignment horizontal="right" readingOrder="2"/>
    </xf>
    <xf numFmtId="0" fontId="15" fillId="33" borderId="13" xfId="0" applyFont="1" applyFill="1" applyBorder="1" applyAlignment="1">
      <alignment horizontal="center" readingOrder="2"/>
    </xf>
    <xf numFmtId="3" fontId="19" fillId="33" borderId="10" xfId="0" applyNumberFormat="1" applyFont="1" applyFill="1" applyBorder="1" applyAlignment="1" quotePrefix="1">
      <alignment readingOrder="2"/>
    </xf>
    <xf numFmtId="0" fontId="15" fillId="0" borderId="13" xfId="0" applyFont="1" applyBorder="1" applyAlignment="1">
      <alignment horizontal="center" readingOrder="2"/>
    </xf>
    <xf numFmtId="3" fontId="19" fillId="0" borderId="13" xfId="42" applyNumberFormat="1" applyFont="1" applyBorder="1" applyAlignment="1">
      <alignment horizontal="right" readingOrder="2"/>
    </xf>
    <xf numFmtId="3" fontId="19" fillId="33" borderId="10" xfId="42" applyNumberFormat="1" applyFont="1" applyFill="1" applyBorder="1" applyAlignment="1">
      <alignment horizontal="right" vertical="center" readingOrder="2"/>
    </xf>
    <xf numFmtId="3" fontId="19" fillId="0" borderId="10" xfId="42" applyNumberFormat="1" applyFont="1" applyBorder="1" applyAlignment="1">
      <alignment horizontal="right" vertical="center" readingOrder="2"/>
    </xf>
    <xf numFmtId="3" fontId="19" fillId="0" borderId="10" xfId="42" applyNumberFormat="1" applyFont="1" applyBorder="1" applyAlignment="1" quotePrefix="1">
      <alignment horizontal="right" vertical="center" readingOrder="2"/>
    </xf>
    <xf numFmtId="0" fontId="15" fillId="33" borderId="10" xfId="0" applyFont="1" applyFill="1" applyBorder="1" applyAlignment="1" quotePrefix="1">
      <alignment horizontal="center" readingOrder="2"/>
    </xf>
    <xf numFmtId="3" fontId="19" fillId="33" borderId="10" xfId="0" applyNumberFormat="1" applyFont="1" applyFill="1" applyBorder="1" applyAlignment="1" quotePrefix="1">
      <alignment horizontal="right" readingOrder="2"/>
    </xf>
    <xf numFmtId="0" fontId="15" fillId="34" borderId="12" xfId="0" applyFont="1" applyFill="1" applyBorder="1" applyAlignment="1">
      <alignment horizontal="center" vertical="center" readingOrder="2"/>
    </xf>
    <xf numFmtId="0" fontId="15" fillId="34" borderId="10" xfId="0" applyFont="1" applyFill="1" applyBorder="1" applyAlignment="1">
      <alignment readingOrder="2"/>
    </xf>
    <xf numFmtId="0" fontId="15" fillId="34" borderId="13" xfId="0" applyFont="1" applyFill="1" applyBorder="1" applyAlignment="1">
      <alignment horizontal="center" readingOrder="2"/>
    </xf>
    <xf numFmtId="3" fontId="19" fillId="34" borderId="13" xfId="42" applyNumberFormat="1" applyFont="1" applyFill="1" applyBorder="1" applyAlignment="1">
      <alignment horizontal="right" readingOrder="2"/>
    </xf>
    <xf numFmtId="3" fontId="20" fillId="35" borderId="21" xfId="42" applyNumberFormat="1" applyFont="1" applyFill="1" applyBorder="1" applyAlignment="1">
      <alignment horizontal="right" readingOrder="2"/>
    </xf>
    <xf numFmtId="3" fontId="15" fillId="33" borderId="13" xfId="42" applyNumberFormat="1" applyFont="1" applyFill="1" applyBorder="1" applyAlignment="1">
      <alignment horizontal="center" readingOrder="2"/>
    </xf>
    <xf numFmtId="0" fontId="15" fillId="35" borderId="23" xfId="0" applyFont="1" applyFill="1" applyBorder="1" applyAlignment="1">
      <alignment horizontal="center" readingOrder="2"/>
    </xf>
    <xf numFmtId="3" fontId="20" fillId="35" borderId="19" xfId="42" applyNumberFormat="1" applyFont="1" applyFill="1" applyBorder="1" applyAlignment="1">
      <alignment horizontal="right" vertical="center" readingOrder="2"/>
    </xf>
    <xf numFmtId="0" fontId="12" fillId="35" borderId="24" xfId="0" applyFont="1" applyFill="1" applyBorder="1" applyAlignment="1">
      <alignment horizontal="center" vertical="center" readingOrder="2"/>
    </xf>
    <xf numFmtId="0" fontId="9" fillId="35" borderId="23" xfId="0" applyFont="1" applyFill="1" applyBorder="1" applyAlignment="1">
      <alignment readingOrder="2"/>
    </xf>
    <xf numFmtId="0" fontId="9" fillId="0" borderId="0" xfId="0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2" fillId="35" borderId="26" xfId="0" applyFont="1" applyFill="1" applyBorder="1" applyAlignment="1">
      <alignment horizontal="center" vertical="center" readingOrder="2"/>
    </xf>
    <xf numFmtId="0" fontId="9" fillId="35" borderId="27" xfId="0" applyFont="1" applyFill="1" applyBorder="1" applyAlignment="1">
      <alignment horizontal="center" vertical="center" readingOrder="2"/>
    </xf>
    <xf numFmtId="0" fontId="12" fillId="35" borderId="28" xfId="0" applyFont="1" applyFill="1" applyBorder="1" applyAlignment="1">
      <alignment horizontal="center" vertical="center" readingOrder="2"/>
    </xf>
    <xf numFmtId="0" fontId="9" fillId="35" borderId="29" xfId="0" applyFont="1" applyFill="1" applyBorder="1" applyAlignment="1">
      <alignment/>
    </xf>
    <xf numFmtId="0" fontId="12" fillId="35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2" fillId="35" borderId="32" xfId="0" applyFont="1" applyFill="1" applyBorder="1" applyAlignment="1">
      <alignment horizontal="center" readingOrder="2"/>
    </xf>
    <xf numFmtId="0" fontId="12" fillId="35" borderId="33" xfId="0" applyFont="1" applyFill="1" applyBorder="1" applyAlignment="1">
      <alignment horizontal="center" readingOrder="2"/>
    </xf>
    <xf numFmtId="0" fontId="15" fillId="0" borderId="0" xfId="0" applyFont="1" applyAlignment="1">
      <alignment horizontal="center"/>
    </xf>
    <xf numFmtId="0" fontId="16" fillId="0" borderId="25" xfId="0" applyFont="1" applyBorder="1" applyAlignment="1">
      <alignment horizontal="center"/>
    </xf>
    <xf numFmtId="0" fontId="18" fillId="35" borderId="24" xfId="0" applyFont="1" applyFill="1" applyBorder="1" applyAlignment="1">
      <alignment horizontal="center" vertical="center" readingOrder="2"/>
    </xf>
    <xf numFmtId="0" fontId="18" fillId="35" borderId="26" xfId="0" applyFont="1" applyFill="1" applyBorder="1" applyAlignment="1">
      <alignment horizontal="center" vertical="center" readingOrder="2"/>
    </xf>
    <xf numFmtId="0" fontId="18" fillId="35" borderId="30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8" fillId="35" borderId="32" xfId="0" applyFont="1" applyFill="1" applyBorder="1" applyAlignment="1">
      <alignment horizontal="center" readingOrder="2"/>
    </xf>
    <xf numFmtId="0" fontId="18" fillId="35" borderId="33" xfId="0" applyFont="1" applyFill="1" applyBorder="1" applyAlignment="1">
      <alignment horizontal="center" readingOrder="2"/>
    </xf>
    <xf numFmtId="0" fontId="15" fillId="35" borderId="23" xfId="0" applyFont="1" applyFill="1" applyBorder="1" applyAlignment="1">
      <alignment readingOrder="2"/>
    </xf>
    <xf numFmtId="0" fontId="15" fillId="35" borderId="27" xfId="0" applyFont="1" applyFill="1" applyBorder="1" applyAlignment="1">
      <alignment horizontal="center" vertical="center" readingOrder="2"/>
    </xf>
    <xf numFmtId="0" fontId="18" fillId="35" borderId="28" xfId="0" applyFont="1" applyFill="1" applyBorder="1" applyAlignment="1">
      <alignment horizontal="center" vertical="center" readingOrder="2"/>
    </xf>
    <xf numFmtId="0" fontId="15" fillId="35" borderId="29" xfId="0" applyFont="1" applyFill="1" applyBorder="1" applyAlignment="1">
      <alignment/>
    </xf>
    <xf numFmtId="0" fontId="15" fillId="0" borderId="31" xfId="0" applyFont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 readingOrder="2"/>
    </xf>
    <xf numFmtId="0" fontId="0" fillId="35" borderId="23" xfId="0" applyFont="1" applyFill="1" applyBorder="1" applyAlignment="1">
      <alignment readingOrder="2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35" borderId="26" xfId="0" applyFont="1" applyFill="1" applyBorder="1" applyAlignment="1">
      <alignment horizontal="center" vertical="center" readingOrder="2"/>
    </xf>
    <xf numFmtId="0" fontId="0" fillId="35" borderId="27" xfId="0" applyFill="1" applyBorder="1" applyAlignment="1">
      <alignment horizontal="center" vertical="center" readingOrder="2"/>
    </xf>
    <xf numFmtId="0" fontId="2" fillId="35" borderId="28" xfId="0" applyFont="1" applyFill="1" applyBorder="1" applyAlignment="1">
      <alignment horizontal="center" vertical="center" readingOrder="2"/>
    </xf>
    <xf numFmtId="0" fontId="1" fillId="35" borderId="29" xfId="0" applyFont="1" applyFill="1" applyBorder="1" applyAlignment="1">
      <alignment/>
    </xf>
    <xf numFmtId="0" fontId="2" fillId="35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35" borderId="32" xfId="0" applyFont="1" applyFill="1" applyBorder="1" applyAlignment="1">
      <alignment horizontal="center" readingOrder="2"/>
    </xf>
    <xf numFmtId="0" fontId="2" fillId="35" borderId="33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66675</xdr:rowOff>
    </xdr:from>
    <xdr:to>
      <xdr:col>6</xdr:col>
      <xdr:colOff>161925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6675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114300</xdr:rowOff>
    </xdr:from>
    <xdr:to>
      <xdr:col>5</xdr:col>
      <xdr:colOff>742950</xdr:colOff>
      <xdr:row>0</xdr:row>
      <xdr:rowOff>723900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14300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0</xdr:row>
      <xdr:rowOff>76200</xdr:rowOff>
    </xdr:from>
    <xdr:to>
      <xdr:col>5</xdr:col>
      <xdr:colOff>742950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76200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123825</xdr:rowOff>
    </xdr:from>
    <xdr:to>
      <xdr:col>5</xdr:col>
      <xdr:colOff>714375</xdr:colOff>
      <xdr:row>0</xdr:row>
      <xdr:rowOff>733425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23825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66675</xdr:rowOff>
    </xdr:from>
    <xdr:to>
      <xdr:col>5</xdr:col>
      <xdr:colOff>714375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66675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304800</xdr:colOff>
      <xdr:row>0</xdr:row>
      <xdr:rowOff>95250</xdr:rowOff>
    </xdr:from>
    <xdr:to>
      <xdr:col>5</xdr:col>
      <xdr:colOff>714375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95250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0</xdr:row>
      <xdr:rowOff>66675</xdr:rowOff>
    </xdr:from>
    <xdr:to>
      <xdr:col>6</xdr:col>
      <xdr:colOff>142875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66675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0</xdr:rowOff>
    </xdr:from>
    <xdr:to>
      <xdr:col>6</xdr:col>
      <xdr:colOff>38100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0</xdr:row>
      <xdr:rowOff>9525</xdr:rowOff>
    </xdr:from>
    <xdr:to>
      <xdr:col>6</xdr:col>
      <xdr:colOff>123825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525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0</xdr:row>
      <xdr:rowOff>9525</xdr:rowOff>
    </xdr:from>
    <xdr:to>
      <xdr:col>5</xdr:col>
      <xdr:colOff>619125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9525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9525</xdr:rowOff>
    </xdr:from>
    <xdr:to>
      <xdr:col>6</xdr:col>
      <xdr:colOff>161925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9525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133350</xdr:rowOff>
    </xdr:from>
    <xdr:to>
      <xdr:col>5</xdr:col>
      <xdr:colOff>514350</xdr:colOff>
      <xdr:row>0</xdr:row>
      <xdr:rowOff>742950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33350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41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82" customWidth="1"/>
    <col min="2" max="2" width="4.8515625" style="82" bestFit="1" customWidth="1"/>
    <col min="3" max="3" width="13.57421875" style="82" bestFit="1" customWidth="1"/>
    <col min="4" max="4" width="8.28125" style="83" bestFit="1" customWidth="1"/>
    <col min="5" max="7" width="11.140625" style="82" bestFit="1" customWidth="1"/>
    <col min="8" max="10" width="10.140625" style="82" bestFit="1" customWidth="1"/>
    <col min="11" max="16384" width="9.140625" style="82" customWidth="1"/>
  </cols>
  <sheetData>
    <row r="1" spans="2:10" ht="70.5" customHeight="1">
      <c r="B1" s="136" t="s">
        <v>20</v>
      </c>
      <c r="C1" s="136"/>
      <c r="D1" s="136"/>
      <c r="E1" s="136"/>
      <c r="F1" s="136"/>
      <c r="G1" s="136"/>
      <c r="H1" s="136"/>
      <c r="I1" s="136"/>
      <c r="J1" s="136"/>
    </row>
    <row r="2" spans="2:10" ht="18.75" customHeight="1">
      <c r="B2" s="136" t="s">
        <v>27</v>
      </c>
      <c r="C2" s="136"/>
      <c r="D2" s="136"/>
      <c r="E2" s="136"/>
      <c r="F2" s="136"/>
      <c r="G2" s="136"/>
      <c r="H2" s="136"/>
      <c r="I2" s="136"/>
      <c r="J2" s="136"/>
    </row>
    <row r="3" spans="2:13" ht="29.25" customHeight="1" thickBot="1">
      <c r="B3" s="137" t="s">
        <v>69</v>
      </c>
      <c r="C3" s="141"/>
      <c r="D3" s="141"/>
      <c r="E3" s="141"/>
      <c r="F3" s="141"/>
      <c r="G3" s="141"/>
      <c r="H3" s="141"/>
      <c r="I3" s="141"/>
      <c r="J3" s="141"/>
      <c r="K3" s="84"/>
      <c r="L3" s="84"/>
      <c r="M3" s="84"/>
    </row>
    <row r="4" spans="2:10" ht="18" customHeight="1" thickTop="1">
      <c r="B4" s="139" t="s">
        <v>0</v>
      </c>
      <c r="C4" s="146" t="s">
        <v>1</v>
      </c>
      <c r="D4" s="140" t="s">
        <v>28</v>
      </c>
      <c r="E4" s="142" t="s">
        <v>2</v>
      </c>
      <c r="F4" s="142"/>
      <c r="G4" s="142"/>
      <c r="H4" s="142" t="s">
        <v>3</v>
      </c>
      <c r="I4" s="142"/>
      <c r="J4" s="143"/>
    </row>
    <row r="5" spans="2:10" ht="18.75" thickBot="1">
      <c r="B5" s="145"/>
      <c r="C5" s="147"/>
      <c r="D5" s="148"/>
      <c r="E5" s="85" t="s">
        <v>4</v>
      </c>
      <c r="F5" s="85" t="s">
        <v>5</v>
      </c>
      <c r="G5" s="85" t="s">
        <v>6</v>
      </c>
      <c r="H5" s="85" t="s">
        <v>4</v>
      </c>
      <c r="I5" s="85" t="s">
        <v>5</v>
      </c>
      <c r="J5" s="86" t="s">
        <v>6</v>
      </c>
    </row>
    <row r="6" spans="1:10" ht="20.25">
      <c r="A6" s="87"/>
      <c r="B6" s="88">
        <v>1</v>
      </c>
      <c r="C6" s="89" t="s">
        <v>7</v>
      </c>
      <c r="D6" s="90" t="s">
        <v>70</v>
      </c>
      <c r="E6" s="91">
        <v>4133735</v>
      </c>
      <c r="F6" s="92">
        <v>3325404</v>
      </c>
      <c r="G6" s="93">
        <v>7459139</v>
      </c>
      <c r="H6" s="94">
        <v>119339</v>
      </c>
      <c r="I6" s="94">
        <v>95277</v>
      </c>
      <c r="J6" s="95">
        <v>214616</v>
      </c>
    </row>
    <row r="7" spans="1:10" ht="20.25">
      <c r="A7" s="87"/>
      <c r="B7" s="96">
        <v>2</v>
      </c>
      <c r="C7" s="97" t="s">
        <v>32</v>
      </c>
      <c r="D7" s="98" t="s">
        <v>54</v>
      </c>
      <c r="E7" s="99">
        <v>844812</v>
      </c>
      <c r="F7" s="99">
        <v>4504863</v>
      </c>
      <c r="G7" s="100">
        <v>5349675</v>
      </c>
      <c r="H7" s="101">
        <v>39699</v>
      </c>
      <c r="I7" s="99">
        <v>316744</v>
      </c>
      <c r="J7" s="95">
        <v>356443</v>
      </c>
    </row>
    <row r="8" spans="1:10" ht="20.25">
      <c r="A8" s="87"/>
      <c r="B8" s="102">
        <v>3</v>
      </c>
      <c r="C8" s="103" t="s">
        <v>33</v>
      </c>
      <c r="D8" s="104" t="s">
        <v>66</v>
      </c>
      <c r="E8" s="105">
        <v>525169</v>
      </c>
      <c r="F8" s="105">
        <v>1282921</v>
      </c>
      <c r="G8" s="100">
        <v>1808090</v>
      </c>
      <c r="H8" s="105">
        <v>20133</v>
      </c>
      <c r="I8" s="105">
        <v>124612</v>
      </c>
      <c r="J8" s="95">
        <v>144745</v>
      </c>
    </row>
    <row r="9" spans="1:10" ht="20.25">
      <c r="A9" s="87"/>
      <c r="B9" s="96">
        <v>4</v>
      </c>
      <c r="C9" s="97" t="s">
        <v>8</v>
      </c>
      <c r="D9" s="106" t="s">
        <v>70</v>
      </c>
      <c r="E9" s="101">
        <v>1634539</v>
      </c>
      <c r="F9" s="99">
        <v>500326</v>
      </c>
      <c r="G9" s="100">
        <v>2134865</v>
      </c>
      <c r="H9" s="99">
        <v>1501</v>
      </c>
      <c r="I9" s="99">
        <v>831</v>
      </c>
      <c r="J9" s="95">
        <v>2332</v>
      </c>
    </row>
    <row r="10" spans="1:10" ht="20.25">
      <c r="A10" s="87"/>
      <c r="B10" s="102">
        <v>5</v>
      </c>
      <c r="C10" s="103" t="s">
        <v>21</v>
      </c>
      <c r="D10" s="104" t="s">
        <v>70</v>
      </c>
      <c r="E10" s="105">
        <v>12784976</v>
      </c>
      <c r="F10" s="105">
        <v>1795663</v>
      </c>
      <c r="G10" s="100">
        <v>14580639</v>
      </c>
      <c r="H10" s="105">
        <v>138294</v>
      </c>
      <c r="I10" s="105">
        <v>86186</v>
      </c>
      <c r="J10" s="95">
        <v>224480</v>
      </c>
    </row>
    <row r="11" spans="1:10" ht="20.25">
      <c r="A11" s="87"/>
      <c r="B11" s="96">
        <v>6</v>
      </c>
      <c r="C11" s="97" t="s">
        <v>22</v>
      </c>
      <c r="D11" s="98" t="s">
        <v>70</v>
      </c>
      <c r="E11" s="107">
        <v>1149861</v>
      </c>
      <c r="F11" s="107">
        <v>4073987</v>
      </c>
      <c r="G11" s="100">
        <v>5223848</v>
      </c>
      <c r="H11" s="107">
        <v>136868</v>
      </c>
      <c r="I11" s="107">
        <v>1637199</v>
      </c>
      <c r="J11" s="95">
        <v>1774067</v>
      </c>
    </row>
    <row r="12" spans="1:10" ht="20.25">
      <c r="A12" s="87"/>
      <c r="B12" s="102">
        <v>7</v>
      </c>
      <c r="C12" s="103" t="s">
        <v>71</v>
      </c>
      <c r="D12" s="108" t="s">
        <v>70</v>
      </c>
      <c r="E12" s="109">
        <v>1785503</v>
      </c>
      <c r="F12" s="105">
        <v>610726</v>
      </c>
      <c r="G12" s="100">
        <v>2396229</v>
      </c>
      <c r="H12" s="105">
        <v>105651</v>
      </c>
      <c r="I12" s="105">
        <v>59486</v>
      </c>
      <c r="J12" s="95">
        <v>165137</v>
      </c>
    </row>
    <row r="13" spans="1:10" ht="19.5">
      <c r="A13" s="87"/>
      <c r="B13" s="96">
        <v>8</v>
      </c>
      <c r="C13" s="97" t="s">
        <v>9</v>
      </c>
      <c r="D13" s="98" t="s">
        <v>70</v>
      </c>
      <c r="E13" s="110">
        <v>5444555</v>
      </c>
      <c r="F13" s="110">
        <v>19702924</v>
      </c>
      <c r="G13" s="100">
        <v>25147479</v>
      </c>
      <c r="H13" s="110">
        <v>147817</v>
      </c>
      <c r="I13" s="110">
        <v>559637</v>
      </c>
      <c r="J13" s="95">
        <v>707454</v>
      </c>
    </row>
    <row r="14" spans="1:10" ht="19.5">
      <c r="A14" s="87"/>
      <c r="B14" s="102">
        <v>9</v>
      </c>
      <c r="C14" s="103" t="s">
        <v>34</v>
      </c>
      <c r="D14" s="104" t="s">
        <v>70</v>
      </c>
      <c r="E14" s="111">
        <v>383821</v>
      </c>
      <c r="F14" s="111">
        <v>2759135</v>
      </c>
      <c r="G14" s="100">
        <v>3142956</v>
      </c>
      <c r="H14" s="112">
        <v>25665</v>
      </c>
      <c r="I14" s="112">
        <v>223155</v>
      </c>
      <c r="J14" s="95">
        <v>248820</v>
      </c>
    </row>
    <row r="15" spans="1:10" ht="20.25">
      <c r="A15" s="87"/>
      <c r="B15" s="96">
        <v>10</v>
      </c>
      <c r="C15" s="97" t="s">
        <v>10</v>
      </c>
      <c r="D15" s="113" t="s">
        <v>66</v>
      </c>
      <c r="E15" s="114">
        <v>14732</v>
      </c>
      <c r="F15" s="114">
        <v>58097</v>
      </c>
      <c r="G15" s="100">
        <v>72829</v>
      </c>
      <c r="H15" s="114">
        <v>92</v>
      </c>
      <c r="I15" s="114">
        <v>330</v>
      </c>
      <c r="J15" s="95">
        <v>422</v>
      </c>
    </row>
    <row r="16" spans="1:10" ht="19.5">
      <c r="A16" s="87"/>
      <c r="B16" s="102">
        <v>11</v>
      </c>
      <c r="C16" s="103" t="s">
        <v>35</v>
      </c>
      <c r="D16" s="104" t="s">
        <v>70</v>
      </c>
      <c r="E16" s="111">
        <v>1158058</v>
      </c>
      <c r="F16" s="111">
        <v>2030007</v>
      </c>
      <c r="G16" s="100">
        <v>3188065</v>
      </c>
      <c r="H16" s="111">
        <v>9147</v>
      </c>
      <c r="I16" s="111">
        <v>39441</v>
      </c>
      <c r="J16" s="95">
        <v>48588</v>
      </c>
    </row>
    <row r="17" spans="1:10" ht="19.5">
      <c r="A17" s="87"/>
      <c r="B17" s="96">
        <v>12</v>
      </c>
      <c r="C17" s="97" t="s">
        <v>40</v>
      </c>
      <c r="D17" s="98" t="s">
        <v>70</v>
      </c>
      <c r="E17" s="110">
        <v>102931</v>
      </c>
      <c r="F17" s="110">
        <v>22162</v>
      </c>
      <c r="G17" s="100">
        <v>125093</v>
      </c>
      <c r="H17" s="110">
        <v>0</v>
      </c>
      <c r="I17" s="110">
        <v>0</v>
      </c>
      <c r="J17" s="95">
        <v>0</v>
      </c>
    </row>
    <row r="18" spans="1:10" ht="20.25">
      <c r="A18" s="87"/>
      <c r="B18" s="102">
        <v>13</v>
      </c>
      <c r="C18" s="103" t="s">
        <v>36</v>
      </c>
      <c r="D18" s="104" t="s">
        <v>54</v>
      </c>
      <c r="E18" s="105">
        <v>2793569</v>
      </c>
      <c r="F18" s="105">
        <v>1297279</v>
      </c>
      <c r="G18" s="100">
        <v>4090848</v>
      </c>
      <c r="H18" s="105">
        <v>110031</v>
      </c>
      <c r="I18" s="105">
        <v>64131</v>
      </c>
      <c r="J18" s="95">
        <v>174162</v>
      </c>
    </row>
    <row r="19" spans="1:10" ht="20.25">
      <c r="A19" s="87"/>
      <c r="B19" s="96">
        <v>14</v>
      </c>
      <c r="C19" s="97" t="s">
        <v>23</v>
      </c>
      <c r="D19" s="106" t="s">
        <v>70</v>
      </c>
      <c r="E19" s="101">
        <v>4438015</v>
      </c>
      <c r="F19" s="101">
        <v>17141312</v>
      </c>
      <c r="G19" s="100">
        <v>21579327</v>
      </c>
      <c r="H19" s="101">
        <v>91028</v>
      </c>
      <c r="I19" s="101">
        <v>557218</v>
      </c>
      <c r="J19" s="95">
        <v>648246</v>
      </c>
    </row>
    <row r="20" spans="1:10" ht="20.25">
      <c r="A20" s="87"/>
      <c r="B20" s="115">
        <v>15</v>
      </c>
      <c r="C20" s="116" t="s">
        <v>11</v>
      </c>
      <c r="D20" s="117" t="s">
        <v>70</v>
      </c>
      <c r="E20" s="118">
        <v>7285280</v>
      </c>
      <c r="F20" s="118">
        <v>3172750</v>
      </c>
      <c r="G20" s="100">
        <v>10458030</v>
      </c>
      <c r="H20" s="118">
        <v>678</v>
      </c>
      <c r="I20" s="118">
        <v>3454</v>
      </c>
      <c r="J20" s="95">
        <v>4132</v>
      </c>
    </row>
    <row r="21" spans="1:10" ht="20.25">
      <c r="A21" s="87"/>
      <c r="B21" s="96">
        <v>16</v>
      </c>
      <c r="C21" s="97" t="s">
        <v>12</v>
      </c>
      <c r="D21" s="106" t="s">
        <v>70</v>
      </c>
      <c r="E21" s="101">
        <v>5288819</v>
      </c>
      <c r="F21" s="101">
        <v>23435843</v>
      </c>
      <c r="G21" s="100">
        <v>28724662</v>
      </c>
      <c r="H21" s="101">
        <v>197823</v>
      </c>
      <c r="I21" s="101">
        <v>689197</v>
      </c>
      <c r="J21" s="95">
        <v>887020</v>
      </c>
    </row>
    <row r="22" spans="1:10" ht="20.25">
      <c r="A22" s="87"/>
      <c r="B22" s="115">
        <v>17</v>
      </c>
      <c r="C22" s="116" t="s">
        <v>24</v>
      </c>
      <c r="D22" s="117" t="s">
        <v>70</v>
      </c>
      <c r="E22" s="118">
        <v>989882</v>
      </c>
      <c r="F22" s="118">
        <v>654372</v>
      </c>
      <c r="G22" s="100">
        <v>1644254</v>
      </c>
      <c r="H22" s="118">
        <v>20087</v>
      </c>
      <c r="I22" s="118">
        <v>16240</v>
      </c>
      <c r="J22" s="95">
        <v>36327</v>
      </c>
    </row>
    <row r="23" spans="1:10" ht="20.25">
      <c r="A23" s="87"/>
      <c r="B23" s="115">
        <v>18</v>
      </c>
      <c r="C23" s="116" t="s">
        <v>29</v>
      </c>
      <c r="D23" s="117" t="s">
        <v>70</v>
      </c>
      <c r="E23" s="118">
        <v>1992103</v>
      </c>
      <c r="F23" s="118">
        <v>3129195</v>
      </c>
      <c r="G23" s="100">
        <v>5121298</v>
      </c>
      <c r="H23" s="118">
        <v>34170</v>
      </c>
      <c r="I23" s="118">
        <v>89001</v>
      </c>
      <c r="J23" s="95">
        <v>123171</v>
      </c>
    </row>
    <row r="24" spans="1:10" ht="20.25">
      <c r="A24" s="87"/>
      <c r="B24" s="96">
        <v>19</v>
      </c>
      <c r="C24" s="97" t="s">
        <v>37</v>
      </c>
      <c r="D24" s="106" t="s">
        <v>54</v>
      </c>
      <c r="E24" s="101">
        <v>3137526</v>
      </c>
      <c r="F24" s="101">
        <v>2545568</v>
      </c>
      <c r="G24" s="100">
        <v>5683094</v>
      </c>
      <c r="H24" s="101">
        <v>128974</v>
      </c>
      <c r="I24" s="101">
        <v>129486</v>
      </c>
      <c r="J24" s="95">
        <v>258460</v>
      </c>
    </row>
    <row r="25" spans="1:10" ht="20.25">
      <c r="A25" s="87"/>
      <c r="B25" s="102">
        <v>20</v>
      </c>
      <c r="C25" s="103" t="s">
        <v>25</v>
      </c>
      <c r="D25" s="108" t="s">
        <v>70</v>
      </c>
      <c r="E25" s="109">
        <v>15111775</v>
      </c>
      <c r="F25" s="105">
        <v>54339328</v>
      </c>
      <c r="G25" s="100">
        <v>69451103</v>
      </c>
      <c r="H25" s="105">
        <v>944372</v>
      </c>
      <c r="I25" s="105">
        <v>2701048</v>
      </c>
      <c r="J25" s="119">
        <v>3645420</v>
      </c>
    </row>
    <row r="26" spans="2:10" ht="20.25">
      <c r="B26" s="96">
        <v>21</v>
      </c>
      <c r="C26" s="97" t="s">
        <v>13</v>
      </c>
      <c r="D26" s="106" t="s">
        <v>70</v>
      </c>
      <c r="E26" s="101">
        <v>129069</v>
      </c>
      <c r="F26" s="101">
        <v>391244</v>
      </c>
      <c r="G26" s="100">
        <v>520313</v>
      </c>
      <c r="H26" s="101">
        <v>9543</v>
      </c>
      <c r="I26" s="101">
        <v>15669</v>
      </c>
      <c r="J26" s="95">
        <v>25212</v>
      </c>
    </row>
    <row r="27" spans="2:10" ht="20.25">
      <c r="B27" s="102">
        <v>22</v>
      </c>
      <c r="C27" s="103" t="s">
        <v>41</v>
      </c>
      <c r="D27" s="108" t="s">
        <v>18</v>
      </c>
      <c r="E27" s="109">
        <v>0</v>
      </c>
      <c r="F27" s="105">
        <v>0</v>
      </c>
      <c r="G27" s="100">
        <v>0</v>
      </c>
      <c r="H27" s="105">
        <v>0</v>
      </c>
      <c r="I27" s="105">
        <v>0</v>
      </c>
      <c r="J27" s="119">
        <v>0</v>
      </c>
    </row>
    <row r="28" spans="2:10" ht="20.25">
      <c r="B28" s="96">
        <v>23</v>
      </c>
      <c r="C28" s="97" t="s">
        <v>31</v>
      </c>
      <c r="D28" s="106" t="s">
        <v>52</v>
      </c>
      <c r="E28" s="101">
        <v>213869</v>
      </c>
      <c r="F28" s="101">
        <v>2485672</v>
      </c>
      <c r="G28" s="100">
        <v>2699541</v>
      </c>
      <c r="H28" s="101">
        <v>2673</v>
      </c>
      <c r="I28" s="101">
        <v>124934</v>
      </c>
      <c r="J28" s="95">
        <v>127607</v>
      </c>
    </row>
    <row r="29" spans="2:10" ht="20.25">
      <c r="B29" s="102">
        <v>24</v>
      </c>
      <c r="C29" s="103" t="s">
        <v>42</v>
      </c>
      <c r="D29" s="108" t="s">
        <v>68</v>
      </c>
      <c r="E29" s="109">
        <v>123902</v>
      </c>
      <c r="F29" s="105">
        <v>2625351</v>
      </c>
      <c r="G29" s="100">
        <v>2749253</v>
      </c>
      <c r="H29" s="105">
        <v>7794</v>
      </c>
      <c r="I29" s="105">
        <v>126379</v>
      </c>
      <c r="J29" s="119">
        <v>134173</v>
      </c>
    </row>
    <row r="30" spans="2:10" ht="20.25">
      <c r="B30" s="96">
        <v>25</v>
      </c>
      <c r="C30" s="97" t="s">
        <v>14</v>
      </c>
      <c r="D30" s="106" t="s">
        <v>68</v>
      </c>
      <c r="E30" s="101">
        <v>591029</v>
      </c>
      <c r="F30" s="101">
        <v>247934</v>
      </c>
      <c r="G30" s="100">
        <v>838963</v>
      </c>
      <c r="H30" s="101">
        <v>0</v>
      </c>
      <c r="I30" s="101">
        <v>0</v>
      </c>
      <c r="J30" s="95">
        <v>0</v>
      </c>
    </row>
    <row r="31" spans="2:10" ht="20.25">
      <c r="B31" s="102">
        <v>26</v>
      </c>
      <c r="C31" s="103" t="s">
        <v>15</v>
      </c>
      <c r="D31" s="108" t="s">
        <v>70</v>
      </c>
      <c r="E31" s="109">
        <v>4246957</v>
      </c>
      <c r="F31" s="105">
        <v>25757137</v>
      </c>
      <c r="G31" s="100">
        <v>30004094</v>
      </c>
      <c r="H31" s="105">
        <v>333215</v>
      </c>
      <c r="I31" s="105">
        <v>2319801</v>
      </c>
      <c r="J31" s="119">
        <v>2653016</v>
      </c>
    </row>
    <row r="32" spans="2:10" ht="20.25">
      <c r="B32" s="96">
        <v>27</v>
      </c>
      <c r="C32" s="97" t="s">
        <v>38</v>
      </c>
      <c r="D32" s="120" t="s">
        <v>70</v>
      </c>
      <c r="E32" s="101">
        <v>165693</v>
      </c>
      <c r="F32" s="101">
        <v>188193</v>
      </c>
      <c r="G32" s="100">
        <v>353886</v>
      </c>
      <c r="H32" s="101">
        <v>57846</v>
      </c>
      <c r="I32" s="101">
        <v>43369</v>
      </c>
      <c r="J32" s="95">
        <v>101215</v>
      </c>
    </row>
    <row r="33" spans="2:10" ht="20.25">
      <c r="B33" s="102">
        <v>28</v>
      </c>
      <c r="C33" s="103" t="s">
        <v>16</v>
      </c>
      <c r="D33" s="108" t="s">
        <v>70</v>
      </c>
      <c r="E33" s="109">
        <v>6665015</v>
      </c>
      <c r="F33" s="109">
        <v>20741423</v>
      </c>
      <c r="G33" s="100">
        <v>27406438</v>
      </c>
      <c r="H33" s="109">
        <v>588916</v>
      </c>
      <c r="I33" s="109">
        <v>2026829</v>
      </c>
      <c r="J33" s="95">
        <v>2615745</v>
      </c>
    </row>
    <row r="34" spans="2:10" ht="20.25">
      <c r="B34" s="96">
        <v>29</v>
      </c>
      <c r="C34" s="97" t="s">
        <v>17</v>
      </c>
      <c r="D34" s="120" t="s">
        <v>70</v>
      </c>
      <c r="E34" s="101">
        <v>9042211</v>
      </c>
      <c r="F34" s="101">
        <v>38589204</v>
      </c>
      <c r="G34" s="100">
        <v>47631415</v>
      </c>
      <c r="H34" s="101">
        <v>130311</v>
      </c>
      <c r="I34" s="101">
        <v>317403</v>
      </c>
      <c r="J34" s="95">
        <v>447714</v>
      </c>
    </row>
    <row r="35" spans="2:10" ht="20.25">
      <c r="B35" s="102">
        <v>30</v>
      </c>
      <c r="C35" s="103" t="s">
        <v>26</v>
      </c>
      <c r="D35" s="108" t="s">
        <v>70</v>
      </c>
      <c r="E35" s="109">
        <v>86146849</v>
      </c>
      <c r="F35" s="109">
        <v>46519983</v>
      </c>
      <c r="G35" s="100">
        <v>132666832</v>
      </c>
      <c r="H35" s="109">
        <v>8966642</v>
      </c>
      <c r="I35" s="109">
        <v>3594699</v>
      </c>
      <c r="J35" s="95">
        <v>12561341</v>
      </c>
    </row>
    <row r="36" spans="2:10" ht="20.25">
      <c r="B36" s="96">
        <v>31</v>
      </c>
      <c r="C36" s="97" t="s">
        <v>30</v>
      </c>
      <c r="D36" s="108" t="s">
        <v>70</v>
      </c>
      <c r="E36" s="109">
        <v>164162</v>
      </c>
      <c r="F36" s="109">
        <v>236883</v>
      </c>
      <c r="G36" s="100">
        <v>401045</v>
      </c>
      <c r="H36" s="109">
        <v>164162</v>
      </c>
      <c r="I36" s="109">
        <v>236883</v>
      </c>
      <c r="J36" s="95">
        <v>401045</v>
      </c>
    </row>
    <row r="37" spans="2:10" ht="20.25">
      <c r="B37" s="102">
        <v>32</v>
      </c>
      <c r="C37" s="103" t="s">
        <v>59</v>
      </c>
      <c r="D37" s="108" t="s">
        <v>18</v>
      </c>
      <c r="E37" s="109">
        <v>0</v>
      </c>
      <c r="F37" s="109">
        <v>0</v>
      </c>
      <c r="G37" s="100">
        <v>0</v>
      </c>
      <c r="H37" s="109">
        <v>0</v>
      </c>
      <c r="I37" s="109">
        <v>0</v>
      </c>
      <c r="J37" s="95">
        <v>0</v>
      </c>
    </row>
    <row r="38" spans="2:10" ht="20.25">
      <c r="B38" s="96">
        <v>33</v>
      </c>
      <c r="C38" s="97" t="s">
        <v>60</v>
      </c>
      <c r="D38" s="120" t="s">
        <v>18</v>
      </c>
      <c r="E38" s="101">
        <v>0</v>
      </c>
      <c r="F38" s="101">
        <v>0</v>
      </c>
      <c r="G38" s="100">
        <v>0</v>
      </c>
      <c r="H38" s="101">
        <v>0</v>
      </c>
      <c r="I38" s="101">
        <v>0</v>
      </c>
      <c r="J38" s="119">
        <v>0</v>
      </c>
    </row>
    <row r="39" spans="2:10" ht="20.25" thickBot="1">
      <c r="B39" s="138" t="s">
        <v>19</v>
      </c>
      <c r="C39" s="144"/>
      <c r="D39" s="121"/>
      <c r="E39" s="122">
        <f aca="true" t="shared" si="0" ref="E39:J39">SUM(E6:E38)</f>
        <v>178488417</v>
      </c>
      <c r="F39" s="122">
        <f t="shared" si="0"/>
        <v>284164886</v>
      </c>
      <c r="G39" s="122">
        <f t="shared" si="0"/>
        <v>462653303</v>
      </c>
      <c r="H39" s="122">
        <f t="shared" si="0"/>
        <v>12532471</v>
      </c>
      <c r="I39" s="122">
        <f t="shared" si="0"/>
        <v>16198639</v>
      </c>
      <c r="J39" s="122">
        <f t="shared" si="0"/>
        <v>28731110</v>
      </c>
    </row>
    <row r="40" ht="18" thickTop="1"/>
    <row r="41" ht="17.25">
      <c r="E41" s="87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39"/>
  <sheetViews>
    <sheetView rightToLeft="1" zoomScalePageLayoutView="0" workbookViewId="0" topLeftCell="A4">
      <selection activeCell="C12" sqref="C12"/>
    </sheetView>
  </sheetViews>
  <sheetFormatPr defaultColWidth="9.140625" defaultRowHeight="12.75"/>
  <cols>
    <col min="1" max="1" width="12.8515625" style="41" customWidth="1"/>
    <col min="2" max="2" width="4.421875" style="41" bestFit="1" customWidth="1"/>
    <col min="3" max="3" width="13.28125" style="41" bestFit="1" customWidth="1"/>
    <col min="4" max="4" width="8.28125" style="42" bestFit="1" customWidth="1"/>
    <col min="5" max="7" width="12.140625" style="41" bestFit="1" customWidth="1"/>
    <col min="8" max="9" width="9.8515625" style="41" bestFit="1" customWidth="1"/>
    <col min="10" max="10" width="11.00390625" style="41" bestFit="1" customWidth="1"/>
    <col min="11" max="16384" width="9.140625" style="41" customWidth="1"/>
  </cols>
  <sheetData>
    <row r="1" spans="2:10" ht="70.5" customHeight="1">
      <c r="B1" s="125" t="s">
        <v>20</v>
      </c>
      <c r="C1" s="125"/>
      <c r="D1" s="125"/>
      <c r="E1" s="125"/>
      <c r="F1" s="125"/>
      <c r="G1" s="125"/>
      <c r="H1" s="125"/>
      <c r="I1" s="125"/>
      <c r="J1" s="125"/>
    </row>
    <row r="2" spans="2:10" ht="18.75" customHeight="1">
      <c r="B2" s="125" t="s">
        <v>27</v>
      </c>
      <c r="C2" s="125"/>
      <c r="D2" s="125"/>
      <c r="E2" s="125"/>
      <c r="F2" s="125"/>
      <c r="G2" s="125"/>
      <c r="H2" s="125"/>
      <c r="I2" s="125"/>
      <c r="J2" s="125"/>
    </row>
    <row r="3" spans="2:13" ht="29.25" customHeight="1" thickBot="1">
      <c r="B3" s="126" t="s">
        <v>49</v>
      </c>
      <c r="C3" s="127"/>
      <c r="D3" s="127"/>
      <c r="E3" s="127"/>
      <c r="F3" s="127"/>
      <c r="G3" s="127"/>
      <c r="H3" s="127"/>
      <c r="I3" s="127"/>
      <c r="J3" s="127"/>
      <c r="K3" s="43"/>
      <c r="L3" s="43"/>
      <c r="M3" s="43"/>
    </row>
    <row r="4" spans="2:10" ht="18" customHeight="1" thickTop="1">
      <c r="B4" s="128" t="s">
        <v>0</v>
      </c>
      <c r="C4" s="130" t="s">
        <v>1</v>
      </c>
      <c r="D4" s="132" t="s">
        <v>28</v>
      </c>
      <c r="E4" s="134" t="s">
        <v>2</v>
      </c>
      <c r="F4" s="134"/>
      <c r="G4" s="134"/>
      <c r="H4" s="134" t="s">
        <v>3</v>
      </c>
      <c r="I4" s="134"/>
      <c r="J4" s="135"/>
    </row>
    <row r="5" spans="2:10" ht="16.5" thickBot="1">
      <c r="B5" s="129"/>
      <c r="C5" s="131"/>
      <c r="D5" s="133"/>
      <c r="E5" s="44" t="s">
        <v>4</v>
      </c>
      <c r="F5" s="44" t="s">
        <v>5</v>
      </c>
      <c r="G5" s="44" t="s">
        <v>6</v>
      </c>
      <c r="H5" s="44" t="s">
        <v>4</v>
      </c>
      <c r="I5" s="44" t="s">
        <v>5</v>
      </c>
      <c r="J5" s="45" t="s">
        <v>6</v>
      </c>
    </row>
    <row r="6" spans="1:10" ht="18">
      <c r="A6" s="46"/>
      <c r="B6" s="47">
        <v>1</v>
      </c>
      <c r="C6" s="48" t="s">
        <v>7</v>
      </c>
      <c r="D6" s="49" t="s">
        <v>50</v>
      </c>
      <c r="E6" s="50">
        <v>3888736</v>
      </c>
      <c r="F6" s="51">
        <v>3214142</v>
      </c>
      <c r="G6" s="52">
        <v>7102878</v>
      </c>
      <c r="H6" s="53">
        <v>83326</v>
      </c>
      <c r="I6" s="53">
        <v>72527</v>
      </c>
      <c r="J6" s="54">
        <v>155853</v>
      </c>
    </row>
    <row r="7" spans="1:10" ht="18">
      <c r="A7" s="46"/>
      <c r="B7" s="55">
        <v>2</v>
      </c>
      <c r="C7" s="56" t="s">
        <v>32</v>
      </c>
      <c r="D7" s="57" t="s">
        <v>18</v>
      </c>
      <c r="E7" s="58">
        <v>0</v>
      </c>
      <c r="F7" s="58">
        <v>0</v>
      </c>
      <c r="G7" s="59">
        <v>0</v>
      </c>
      <c r="H7" s="60">
        <v>0</v>
      </c>
      <c r="I7" s="58">
        <v>0</v>
      </c>
      <c r="J7" s="54">
        <v>0</v>
      </c>
    </row>
    <row r="8" spans="1:10" ht="18">
      <c r="A8" s="46"/>
      <c r="B8" s="61">
        <v>3</v>
      </c>
      <c r="C8" s="62" t="s">
        <v>33</v>
      </c>
      <c r="D8" s="63" t="s">
        <v>50</v>
      </c>
      <c r="E8" s="64">
        <v>409000</v>
      </c>
      <c r="F8" s="64">
        <v>1207321</v>
      </c>
      <c r="G8" s="59">
        <v>1616321</v>
      </c>
      <c r="H8" s="64">
        <v>20426</v>
      </c>
      <c r="I8" s="64">
        <v>115649</v>
      </c>
      <c r="J8" s="54">
        <v>136075</v>
      </c>
    </row>
    <row r="9" spans="1:10" ht="18">
      <c r="A9" s="46"/>
      <c r="B9" s="55">
        <v>4</v>
      </c>
      <c r="C9" s="56" t="s">
        <v>8</v>
      </c>
      <c r="D9" s="65" t="s">
        <v>48</v>
      </c>
      <c r="E9" s="60">
        <v>1449026</v>
      </c>
      <c r="F9" s="58">
        <v>515400</v>
      </c>
      <c r="G9" s="59">
        <v>1964426</v>
      </c>
      <c r="H9" s="58">
        <v>1774</v>
      </c>
      <c r="I9" s="58">
        <v>1172</v>
      </c>
      <c r="J9" s="54">
        <v>2946</v>
      </c>
    </row>
    <row r="10" spans="1:10" ht="18">
      <c r="A10" s="46"/>
      <c r="B10" s="61">
        <v>5</v>
      </c>
      <c r="C10" s="62" t="s">
        <v>21</v>
      </c>
      <c r="D10" s="63" t="s">
        <v>50</v>
      </c>
      <c r="E10" s="64">
        <v>9380466</v>
      </c>
      <c r="F10" s="64">
        <v>1588914</v>
      </c>
      <c r="G10" s="59">
        <v>10969380</v>
      </c>
      <c r="H10" s="64">
        <v>104401</v>
      </c>
      <c r="I10" s="64">
        <v>61262</v>
      </c>
      <c r="J10" s="54">
        <v>165663</v>
      </c>
    </row>
    <row r="11" spans="1:10" ht="18">
      <c r="A11" s="46"/>
      <c r="B11" s="55">
        <v>6</v>
      </c>
      <c r="C11" s="56" t="s">
        <v>22</v>
      </c>
      <c r="D11" s="57" t="s">
        <v>50</v>
      </c>
      <c r="E11" s="66">
        <v>942794</v>
      </c>
      <c r="F11" s="66">
        <v>3702227</v>
      </c>
      <c r="G11" s="59">
        <v>4645021</v>
      </c>
      <c r="H11" s="66">
        <v>0</v>
      </c>
      <c r="I11" s="66">
        <v>0</v>
      </c>
      <c r="J11" s="54">
        <v>0</v>
      </c>
    </row>
    <row r="12" spans="1:10" ht="18">
      <c r="A12" s="46"/>
      <c r="B12" s="61">
        <v>7</v>
      </c>
      <c r="C12" s="62" t="s">
        <v>71</v>
      </c>
      <c r="D12" s="67" t="s">
        <v>50</v>
      </c>
      <c r="E12" s="68">
        <v>1726303</v>
      </c>
      <c r="F12" s="64">
        <v>339961</v>
      </c>
      <c r="G12" s="59">
        <v>2066264</v>
      </c>
      <c r="H12" s="64">
        <v>56425</v>
      </c>
      <c r="I12" s="64">
        <v>37822</v>
      </c>
      <c r="J12" s="54">
        <v>94247</v>
      </c>
    </row>
    <row r="13" spans="1:10" ht="18">
      <c r="A13" s="46"/>
      <c r="B13" s="55">
        <v>8</v>
      </c>
      <c r="C13" s="56" t="s">
        <v>9</v>
      </c>
      <c r="D13" s="57" t="s">
        <v>48</v>
      </c>
      <c r="E13" s="69">
        <v>5821358</v>
      </c>
      <c r="F13" s="69">
        <v>17477607</v>
      </c>
      <c r="G13" s="59">
        <v>23298965</v>
      </c>
      <c r="H13" s="69">
        <v>123164</v>
      </c>
      <c r="I13" s="69">
        <v>438211</v>
      </c>
      <c r="J13" s="54">
        <v>561375</v>
      </c>
    </row>
    <row r="14" spans="1:10" ht="18">
      <c r="A14" s="46"/>
      <c r="B14" s="61">
        <v>9</v>
      </c>
      <c r="C14" s="62" t="s">
        <v>34</v>
      </c>
      <c r="D14" s="63" t="s">
        <v>39</v>
      </c>
      <c r="E14" s="70">
        <v>164221</v>
      </c>
      <c r="F14" s="70">
        <v>383035</v>
      </c>
      <c r="G14" s="59">
        <v>547256</v>
      </c>
      <c r="H14" s="71">
        <v>5531</v>
      </c>
      <c r="I14" s="71">
        <v>71844</v>
      </c>
      <c r="J14" s="54">
        <v>77375</v>
      </c>
    </row>
    <row r="15" spans="1:10" ht="18">
      <c r="A15" s="46"/>
      <c r="B15" s="55">
        <v>10</v>
      </c>
      <c r="C15" s="56" t="s">
        <v>10</v>
      </c>
      <c r="D15" s="72" t="s">
        <v>50</v>
      </c>
      <c r="E15" s="73">
        <v>16229</v>
      </c>
      <c r="F15" s="73">
        <v>72113</v>
      </c>
      <c r="G15" s="59">
        <v>88342</v>
      </c>
      <c r="H15" s="73">
        <v>80</v>
      </c>
      <c r="I15" s="73">
        <v>314</v>
      </c>
      <c r="J15" s="54">
        <v>394</v>
      </c>
    </row>
    <row r="16" spans="1:10" ht="18">
      <c r="A16" s="46"/>
      <c r="B16" s="61">
        <v>11</v>
      </c>
      <c r="C16" s="62" t="s">
        <v>35</v>
      </c>
      <c r="D16" s="63" t="s">
        <v>50</v>
      </c>
      <c r="E16" s="70">
        <v>737718</v>
      </c>
      <c r="F16" s="70">
        <v>1745810</v>
      </c>
      <c r="G16" s="59">
        <v>2483528</v>
      </c>
      <c r="H16" s="70">
        <v>5273</v>
      </c>
      <c r="I16" s="70">
        <v>22616</v>
      </c>
      <c r="J16" s="54">
        <v>27889</v>
      </c>
    </row>
    <row r="17" spans="1:10" ht="18">
      <c r="A17" s="46"/>
      <c r="B17" s="55">
        <v>12</v>
      </c>
      <c r="C17" s="56" t="s">
        <v>40</v>
      </c>
      <c r="D17" s="57" t="s">
        <v>50</v>
      </c>
      <c r="E17" s="69">
        <v>42565</v>
      </c>
      <c r="F17" s="69">
        <v>3910</v>
      </c>
      <c r="G17" s="59">
        <v>46475</v>
      </c>
      <c r="H17" s="69">
        <v>849</v>
      </c>
      <c r="I17" s="69">
        <v>309</v>
      </c>
      <c r="J17" s="54">
        <v>1158</v>
      </c>
    </row>
    <row r="18" spans="1:10" ht="18">
      <c r="A18" s="46"/>
      <c r="B18" s="61">
        <v>13</v>
      </c>
      <c r="C18" s="62" t="s">
        <v>36</v>
      </c>
      <c r="D18" s="63" t="s">
        <v>50</v>
      </c>
      <c r="E18" s="64">
        <v>2546443</v>
      </c>
      <c r="F18" s="64">
        <v>1166083</v>
      </c>
      <c r="G18" s="59">
        <v>3712526</v>
      </c>
      <c r="H18" s="64">
        <v>100662</v>
      </c>
      <c r="I18" s="64">
        <v>67276</v>
      </c>
      <c r="J18" s="54">
        <v>167938</v>
      </c>
    </row>
    <row r="19" spans="1:10" ht="18">
      <c r="A19" s="46"/>
      <c r="B19" s="55">
        <v>14</v>
      </c>
      <c r="C19" s="56" t="s">
        <v>23</v>
      </c>
      <c r="D19" s="65" t="s">
        <v>50</v>
      </c>
      <c r="E19" s="60">
        <v>2085671</v>
      </c>
      <c r="F19" s="60">
        <v>8165735</v>
      </c>
      <c r="G19" s="59">
        <v>10251406</v>
      </c>
      <c r="H19" s="60">
        <v>76300</v>
      </c>
      <c r="I19" s="60">
        <v>432224</v>
      </c>
      <c r="J19" s="54">
        <v>508524</v>
      </c>
    </row>
    <row r="20" spans="1:10" ht="18">
      <c r="A20" s="46"/>
      <c r="B20" s="74">
        <v>15</v>
      </c>
      <c r="C20" s="75" t="s">
        <v>11</v>
      </c>
      <c r="D20" s="76" t="s">
        <v>48</v>
      </c>
      <c r="E20" s="77">
        <v>5492118</v>
      </c>
      <c r="F20" s="77">
        <v>1891654</v>
      </c>
      <c r="G20" s="59">
        <v>7383772</v>
      </c>
      <c r="H20" s="77">
        <v>42012</v>
      </c>
      <c r="I20" s="77">
        <v>18113</v>
      </c>
      <c r="J20" s="54">
        <v>60125</v>
      </c>
    </row>
    <row r="21" spans="1:10" ht="18">
      <c r="A21" s="46"/>
      <c r="B21" s="55">
        <v>16</v>
      </c>
      <c r="C21" s="56" t="s">
        <v>12</v>
      </c>
      <c r="D21" s="65" t="s">
        <v>50</v>
      </c>
      <c r="E21" s="60">
        <v>5088236</v>
      </c>
      <c r="F21" s="60">
        <v>24013158</v>
      </c>
      <c r="G21" s="59">
        <v>29101394</v>
      </c>
      <c r="H21" s="60">
        <v>146910</v>
      </c>
      <c r="I21" s="60">
        <v>551921</v>
      </c>
      <c r="J21" s="54">
        <v>698831</v>
      </c>
    </row>
    <row r="22" spans="1:10" ht="18">
      <c r="A22" s="46"/>
      <c r="B22" s="74">
        <v>17</v>
      </c>
      <c r="C22" s="75" t="s">
        <v>24</v>
      </c>
      <c r="D22" s="76" t="s">
        <v>50</v>
      </c>
      <c r="E22" s="77">
        <v>1031022</v>
      </c>
      <c r="F22" s="77">
        <v>602881</v>
      </c>
      <c r="G22" s="59">
        <v>1633903</v>
      </c>
      <c r="H22" s="77">
        <v>13342</v>
      </c>
      <c r="I22" s="77">
        <v>10662</v>
      </c>
      <c r="J22" s="54">
        <v>24004</v>
      </c>
    </row>
    <row r="23" spans="1:10" ht="18">
      <c r="A23" s="46"/>
      <c r="B23" s="74">
        <v>18</v>
      </c>
      <c r="C23" s="75" t="s">
        <v>29</v>
      </c>
      <c r="D23" s="76" t="s">
        <v>50</v>
      </c>
      <c r="E23" s="77">
        <v>1534326</v>
      </c>
      <c r="F23" s="77">
        <v>2598453</v>
      </c>
      <c r="G23" s="59">
        <v>4132779</v>
      </c>
      <c r="H23" s="77">
        <v>24120</v>
      </c>
      <c r="I23" s="77">
        <v>75373</v>
      </c>
      <c r="J23" s="54">
        <v>99493</v>
      </c>
    </row>
    <row r="24" spans="1:10" ht="18">
      <c r="A24" s="46"/>
      <c r="B24" s="55">
        <v>19</v>
      </c>
      <c r="C24" s="56" t="s">
        <v>37</v>
      </c>
      <c r="D24" s="65" t="s">
        <v>18</v>
      </c>
      <c r="E24" s="60">
        <v>0</v>
      </c>
      <c r="F24" s="60">
        <v>0</v>
      </c>
      <c r="G24" s="59">
        <v>0</v>
      </c>
      <c r="H24" s="60">
        <v>0</v>
      </c>
      <c r="I24" s="60">
        <v>0</v>
      </c>
      <c r="J24" s="54">
        <v>0</v>
      </c>
    </row>
    <row r="25" spans="1:10" ht="18">
      <c r="A25" s="46"/>
      <c r="B25" s="61">
        <v>20</v>
      </c>
      <c r="C25" s="62" t="s">
        <v>25</v>
      </c>
      <c r="D25" s="67" t="s">
        <v>50</v>
      </c>
      <c r="E25" s="68">
        <v>14178498</v>
      </c>
      <c r="F25" s="64">
        <v>54639369</v>
      </c>
      <c r="G25" s="59">
        <v>68817867</v>
      </c>
      <c r="H25" s="64">
        <v>691158</v>
      </c>
      <c r="I25" s="64">
        <v>2160315</v>
      </c>
      <c r="J25" s="78">
        <v>2851473</v>
      </c>
    </row>
    <row r="26" spans="2:10" ht="18">
      <c r="B26" s="55">
        <v>21</v>
      </c>
      <c r="C26" s="56" t="s">
        <v>13</v>
      </c>
      <c r="D26" s="65" t="s">
        <v>44</v>
      </c>
      <c r="E26" s="60">
        <v>133839</v>
      </c>
      <c r="F26" s="60">
        <v>398154</v>
      </c>
      <c r="G26" s="59">
        <v>531993</v>
      </c>
      <c r="H26" s="60">
        <v>9897</v>
      </c>
      <c r="I26" s="60">
        <v>16574</v>
      </c>
      <c r="J26" s="54">
        <v>26471</v>
      </c>
    </row>
    <row r="27" spans="2:10" ht="18">
      <c r="B27" s="61">
        <v>22</v>
      </c>
      <c r="C27" s="62" t="s">
        <v>41</v>
      </c>
      <c r="D27" s="67" t="s">
        <v>18</v>
      </c>
      <c r="E27" s="68">
        <v>0</v>
      </c>
      <c r="F27" s="64">
        <v>0</v>
      </c>
      <c r="G27" s="59">
        <v>0</v>
      </c>
      <c r="H27" s="64">
        <v>0</v>
      </c>
      <c r="I27" s="64">
        <v>0</v>
      </c>
      <c r="J27" s="78">
        <v>0</v>
      </c>
    </row>
    <row r="28" spans="2:10" ht="18">
      <c r="B28" s="55">
        <v>23</v>
      </c>
      <c r="C28" s="56" t="s">
        <v>31</v>
      </c>
      <c r="D28" s="65" t="s">
        <v>48</v>
      </c>
      <c r="E28" s="60">
        <v>163154</v>
      </c>
      <c r="F28" s="60">
        <v>1501664</v>
      </c>
      <c r="G28" s="59">
        <v>1664818</v>
      </c>
      <c r="H28" s="60">
        <v>1869</v>
      </c>
      <c r="I28" s="60">
        <v>71534</v>
      </c>
      <c r="J28" s="54">
        <v>73403</v>
      </c>
    </row>
    <row r="29" spans="2:10" ht="18">
      <c r="B29" s="61">
        <v>24</v>
      </c>
      <c r="C29" s="62" t="s">
        <v>42</v>
      </c>
      <c r="D29" s="67" t="s">
        <v>18</v>
      </c>
      <c r="E29" s="68">
        <v>0</v>
      </c>
      <c r="F29" s="64">
        <v>0</v>
      </c>
      <c r="G29" s="59">
        <v>0</v>
      </c>
      <c r="H29" s="64">
        <v>0</v>
      </c>
      <c r="I29" s="64">
        <v>0</v>
      </c>
      <c r="J29" s="78">
        <v>0</v>
      </c>
    </row>
    <row r="30" spans="2:10" ht="18">
      <c r="B30" s="55">
        <v>25</v>
      </c>
      <c r="C30" s="56" t="s">
        <v>14</v>
      </c>
      <c r="D30" s="65" t="s">
        <v>50</v>
      </c>
      <c r="E30" s="60">
        <v>545655</v>
      </c>
      <c r="F30" s="60">
        <v>261197</v>
      </c>
      <c r="G30" s="59">
        <v>806852</v>
      </c>
      <c r="H30" s="60">
        <v>0</v>
      </c>
      <c r="I30" s="60">
        <v>0</v>
      </c>
      <c r="J30" s="54">
        <v>0</v>
      </c>
    </row>
    <row r="31" spans="2:10" ht="18">
      <c r="B31" s="61">
        <v>26</v>
      </c>
      <c r="C31" s="62" t="s">
        <v>15</v>
      </c>
      <c r="D31" s="67" t="s">
        <v>50</v>
      </c>
      <c r="E31" s="68">
        <v>4059141</v>
      </c>
      <c r="F31" s="64">
        <v>25973162</v>
      </c>
      <c r="G31" s="59">
        <v>30032303</v>
      </c>
      <c r="H31" s="64">
        <v>219306</v>
      </c>
      <c r="I31" s="64">
        <v>1422148</v>
      </c>
      <c r="J31" s="78">
        <v>1641454</v>
      </c>
    </row>
    <row r="32" spans="2:10" ht="18">
      <c r="B32" s="55">
        <v>27</v>
      </c>
      <c r="C32" s="56" t="s">
        <v>38</v>
      </c>
      <c r="D32" s="79" t="s">
        <v>50</v>
      </c>
      <c r="E32" s="60">
        <v>193981</v>
      </c>
      <c r="F32" s="60">
        <v>320960</v>
      </c>
      <c r="G32" s="59">
        <v>514941</v>
      </c>
      <c r="H32" s="60">
        <v>9834</v>
      </c>
      <c r="I32" s="60">
        <v>16684</v>
      </c>
      <c r="J32" s="54">
        <v>26518</v>
      </c>
    </row>
    <row r="33" spans="2:10" ht="18">
      <c r="B33" s="61">
        <v>28</v>
      </c>
      <c r="C33" s="62" t="s">
        <v>16</v>
      </c>
      <c r="D33" s="67" t="s">
        <v>50</v>
      </c>
      <c r="E33" s="68">
        <v>6043317</v>
      </c>
      <c r="F33" s="68">
        <v>18609595</v>
      </c>
      <c r="G33" s="59">
        <v>24652912</v>
      </c>
      <c r="H33" s="68">
        <v>317445</v>
      </c>
      <c r="I33" s="68">
        <v>940066</v>
      </c>
      <c r="J33" s="54">
        <v>1257511</v>
      </c>
    </row>
    <row r="34" spans="2:10" ht="18">
      <c r="B34" s="55">
        <v>29</v>
      </c>
      <c r="C34" s="56" t="s">
        <v>17</v>
      </c>
      <c r="D34" s="79" t="s">
        <v>50</v>
      </c>
      <c r="E34" s="60">
        <v>7736240</v>
      </c>
      <c r="F34" s="60">
        <v>32788864</v>
      </c>
      <c r="G34" s="59">
        <v>40525104</v>
      </c>
      <c r="H34" s="60">
        <v>97676</v>
      </c>
      <c r="I34" s="60">
        <v>251325</v>
      </c>
      <c r="J34" s="54">
        <v>349001</v>
      </c>
    </row>
    <row r="35" spans="2:10" ht="18">
      <c r="B35" s="61">
        <v>30</v>
      </c>
      <c r="C35" s="62" t="s">
        <v>26</v>
      </c>
      <c r="D35" s="67" t="s">
        <v>50</v>
      </c>
      <c r="E35" s="68">
        <v>75370579</v>
      </c>
      <c r="F35" s="68">
        <v>41040310</v>
      </c>
      <c r="G35" s="59">
        <v>116410889</v>
      </c>
      <c r="H35" s="68">
        <v>6709861</v>
      </c>
      <c r="I35" s="68">
        <v>2856693</v>
      </c>
      <c r="J35" s="54">
        <v>9566554</v>
      </c>
    </row>
    <row r="36" spans="2:10" ht="18">
      <c r="B36" s="55">
        <v>31</v>
      </c>
      <c r="C36" s="56" t="s">
        <v>30</v>
      </c>
      <c r="D36" s="79" t="s">
        <v>50</v>
      </c>
      <c r="E36" s="60">
        <v>155095</v>
      </c>
      <c r="F36" s="60">
        <v>200387</v>
      </c>
      <c r="G36" s="59">
        <v>355482</v>
      </c>
      <c r="H36" s="60">
        <v>7829</v>
      </c>
      <c r="I36" s="60">
        <v>6553</v>
      </c>
      <c r="J36" s="78">
        <v>14382</v>
      </c>
    </row>
    <row r="37" spans="2:10" ht="18.75" thickBot="1">
      <c r="B37" s="123" t="s">
        <v>19</v>
      </c>
      <c r="C37" s="124"/>
      <c r="D37" s="80"/>
      <c r="E37" s="81">
        <f aca="true" t="shared" si="0" ref="E37:J37">SUM(E6:E36)</f>
        <v>150935731</v>
      </c>
      <c r="F37" s="81">
        <f t="shared" si="0"/>
        <v>244422066</v>
      </c>
      <c r="G37" s="81">
        <f t="shared" si="0"/>
        <v>395357797</v>
      </c>
      <c r="H37" s="81">
        <f t="shared" si="0"/>
        <v>8869470</v>
      </c>
      <c r="I37" s="81">
        <f t="shared" si="0"/>
        <v>9719187</v>
      </c>
      <c r="J37" s="81">
        <f t="shared" si="0"/>
        <v>18588657</v>
      </c>
    </row>
    <row r="38" ht="15.75" thickTop="1"/>
    <row r="39" ht="15">
      <c r="E39" s="46"/>
    </row>
  </sheetData>
  <sheetProtection/>
  <mergeCells count="9">
    <mergeCell ref="B1:J1"/>
    <mergeCell ref="B2:J2"/>
    <mergeCell ref="B3:J3"/>
    <mergeCell ref="H4:J4"/>
    <mergeCell ref="B37:C37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39"/>
  <sheetViews>
    <sheetView rightToLeft="1" zoomScalePageLayoutView="0" workbookViewId="0" topLeftCell="A1">
      <selection activeCell="C12" sqref="C12"/>
    </sheetView>
  </sheetViews>
  <sheetFormatPr defaultColWidth="10.00390625" defaultRowHeight="12.75"/>
  <cols>
    <col min="1" max="1" width="10.00390625" style="41" customWidth="1"/>
    <col min="2" max="2" width="4.421875" style="41" bestFit="1" customWidth="1"/>
    <col min="3" max="3" width="13.28125" style="41" bestFit="1" customWidth="1"/>
    <col min="4" max="4" width="8.28125" style="42" bestFit="1" customWidth="1"/>
    <col min="5" max="7" width="12.140625" style="41" bestFit="1" customWidth="1"/>
    <col min="8" max="8" width="9.8515625" style="41" bestFit="1" customWidth="1"/>
    <col min="9" max="10" width="11.00390625" style="41" bestFit="1" customWidth="1"/>
    <col min="11" max="16384" width="10.00390625" style="41" customWidth="1"/>
  </cols>
  <sheetData>
    <row r="1" spans="2:10" ht="70.5" customHeight="1">
      <c r="B1" s="125" t="s">
        <v>20</v>
      </c>
      <c r="C1" s="125"/>
      <c r="D1" s="125"/>
      <c r="E1" s="125"/>
      <c r="F1" s="125"/>
      <c r="G1" s="125"/>
      <c r="H1" s="125"/>
      <c r="I1" s="125"/>
      <c r="J1" s="125"/>
    </row>
    <row r="2" spans="2:10" ht="18.75" customHeight="1">
      <c r="B2" s="125" t="s">
        <v>27</v>
      </c>
      <c r="C2" s="125"/>
      <c r="D2" s="125"/>
      <c r="E2" s="125"/>
      <c r="F2" s="125"/>
      <c r="G2" s="125"/>
      <c r="H2" s="125"/>
      <c r="I2" s="125"/>
      <c r="J2" s="125"/>
    </row>
    <row r="3" spans="2:13" ht="29.25" customHeight="1" thickBot="1">
      <c r="B3" s="126" t="s">
        <v>47</v>
      </c>
      <c r="C3" s="127"/>
      <c r="D3" s="127"/>
      <c r="E3" s="127"/>
      <c r="F3" s="127"/>
      <c r="G3" s="127"/>
      <c r="H3" s="127"/>
      <c r="I3" s="127"/>
      <c r="J3" s="127"/>
      <c r="K3" s="43"/>
      <c r="L3" s="43"/>
      <c r="M3" s="43"/>
    </row>
    <row r="4" spans="2:10" ht="18" customHeight="1" thickTop="1">
      <c r="B4" s="128" t="s">
        <v>0</v>
      </c>
      <c r="C4" s="130" t="s">
        <v>1</v>
      </c>
      <c r="D4" s="132" t="s">
        <v>28</v>
      </c>
      <c r="E4" s="134" t="s">
        <v>2</v>
      </c>
      <c r="F4" s="134"/>
      <c r="G4" s="134"/>
      <c r="H4" s="134" t="s">
        <v>3</v>
      </c>
      <c r="I4" s="134"/>
      <c r="J4" s="135"/>
    </row>
    <row r="5" spans="2:10" ht="16.5" thickBot="1">
      <c r="B5" s="129"/>
      <c r="C5" s="131"/>
      <c r="D5" s="133"/>
      <c r="E5" s="44" t="s">
        <v>4</v>
      </c>
      <c r="F5" s="44" t="s">
        <v>5</v>
      </c>
      <c r="G5" s="44" t="s">
        <v>6</v>
      </c>
      <c r="H5" s="44" t="s">
        <v>4</v>
      </c>
      <c r="I5" s="44" t="s">
        <v>5</v>
      </c>
      <c r="J5" s="45" t="s">
        <v>6</v>
      </c>
    </row>
    <row r="6" spans="1:10" ht="18">
      <c r="A6" s="46"/>
      <c r="B6" s="47">
        <v>1</v>
      </c>
      <c r="C6" s="48" t="s">
        <v>7</v>
      </c>
      <c r="D6" s="49" t="s">
        <v>48</v>
      </c>
      <c r="E6" s="50">
        <v>3936958</v>
      </c>
      <c r="F6" s="51">
        <v>3227698</v>
      </c>
      <c r="G6" s="52">
        <v>7164656</v>
      </c>
      <c r="H6" s="53">
        <v>84013</v>
      </c>
      <c r="I6" s="53">
        <v>73326</v>
      </c>
      <c r="J6" s="54">
        <v>157339</v>
      </c>
    </row>
    <row r="7" spans="1:10" ht="18">
      <c r="A7" s="46"/>
      <c r="B7" s="55">
        <v>2</v>
      </c>
      <c r="C7" s="56" t="s">
        <v>32</v>
      </c>
      <c r="D7" s="57" t="s">
        <v>18</v>
      </c>
      <c r="E7" s="58">
        <v>0</v>
      </c>
      <c r="F7" s="58">
        <v>0</v>
      </c>
      <c r="G7" s="59">
        <v>0</v>
      </c>
      <c r="H7" s="60">
        <v>0</v>
      </c>
      <c r="I7" s="58">
        <v>0</v>
      </c>
      <c r="J7" s="54">
        <v>0</v>
      </c>
    </row>
    <row r="8" spans="1:10" ht="18">
      <c r="A8" s="46"/>
      <c r="B8" s="61">
        <v>3</v>
      </c>
      <c r="C8" s="62" t="s">
        <v>33</v>
      </c>
      <c r="D8" s="63" t="s">
        <v>48</v>
      </c>
      <c r="E8" s="64">
        <v>297798</v>
      </c>
      <c r="F8" s="64">
        <v>1091798</v>
      </c>
      <c r="G8" s="59">
        <v>1389596</v>
      </c>
      <c r="H8" s="64">
        <v>12456</v>
      </c>
      <c r="I8" s="64">
        <v>71577</v>
      </c>
      <c r="J8" s="54">
        <v>84033</v>
      </c>
    </row>
    <row r="9" spans="1:10" ht="18">
      <c r="A9" s="46"/>
      <c r="B9" s="55">
        <v>4</v>
      </c>
      <c r="C9" s="56" t="s">
        <v>8</v>
      </c>
      <c r="D9" s="65" t="s">
        <v>48</v>
      </c>
      <c r="E9" s="60">
        <v>1449026</v>
      </c>
      <c r="F9" s="58">
        <v>515400</v>
      </c>
      <c r="G9" s="59">
        <v>1964426</v>
      </c>
      <c r="H9" s="58">
        <v>1774</v>
      </c>
      <c r="I9" s="58">
        <v>1172</v>
      </c>
      <c r="J9" s="54">
        <v>2946</v>
      </c>
    </row>
    <row r="10" spans="1:10" ht="18">
      <c r="A10" s="46"/>
      <c r="B10" s="61">
        <v>5</v>
      </c>
      <c r="C10" s="62" t="s">
        <v>21</v>
      </c>
      <c r="D10" s="63" t="s">
        <v>48</v>
      </c>
      <c r="E10" s="64">
        <v>9369336</v>
      </c>
      <c r="F10" s="64">
        <v>1589287</v>
      </c>
      <c r="G10" s="59">
        <v>10958623</v>
      </c>
      <c r="H10" s="64">
        <v>107831</v>
      </c>
      <c r="I10" s="64">
        <v>67292</v>
      </c>
      <c r="J10" s="54">
        <v>175123</v>
      </c>
    </row>
    <row r="11" spans="1:10" ht="18">
      <c r="A11" s="46"/>
      <c r="B11" s="55">
        <v>6</v>
      </c>
      <c r="C11" s="56" t="s">
        <v>22</v>
      </c>
      <c r="D11" s="57" t="s">
        <v>48</v>
      </c>
      <c r="E11" s="66">
        <v>971863</v>
      </c>
      <c r="F11" s="66">
        <v>3701626</v>
      </c>
      <c r="G11" s="59">
        <v>4673489</v>
      </c>
      <c r="H11" s="66">
        <v>169320</v>
      </c>
      <c r="I11" s="66">
        <v>1640884</v>
      </c>
      <c r="J11" s="54">
        <v>1810204</v>
      </c>
    </row>
    <row r="12" spans="1:10" ht="18">
      <c r="A12" s="46"/>
      <c r="B12" s="61">
        <v>7</v>
      </c>
      <c r="C12" s="62" t="s">
        <v>71</v>
      </c>
      <c r="D12" s="67" t="s">
        <v>48</v>
      </c>
      <c r="E12" s="68">
        <v>1532734</v>
      </c>
      <c r="F12" s="64">
        <v>239910</v>
      </c>
      <c r="G12" s="59">
        <v>1772644</v>
      </c>
      <c r="H12" s="64">
        <v>62621</v>
      </c>
      <c r="I12" s="64">
        <v>47241</v>
      </c>
      <c r="J12" s="54">
        <v>109862</v>
      </c>
    </row>
    <row r="13" spans="1:10" ht="18">
      <c r="A13" s="46"/>
      <c r="B13" s="55">
        <v>8</v>
      </c>
      <c r="C13" s="56" t="s">
        <v>9</v>
      </c>
      <c r="D13" s="57" t="s">
        <v>48</v>
      </c>
      <c r="E13" s="69">
        <v>5821358</v>
      </c>
      <c r="F13" s="69">
        <v>17477607</v>
      </c>
      <c r="G13" s="59">
        <v>23298965</v>
      </c>
      <c r="H13" s="69">
        <v>123164</v>
      </c>
      <c r="I13" s="69">
        <v>438211</v>
      </c>
      <c r="J13" s="54">
        <v>561375</v>
      </c>
    </row>
    <row r="14" spans="1:10" ht="18">
      <c r="A14" s="46"/>
      <c r="B14" s="61">
        <v>9</v>
      </c>
      <c r="C14" s="62" t="s">
        <v>34</v>
      </c>
      <c r="D14" s="63" t="s">
        <v>39</v>
      </c>
      <c r="E14" s="70">
        <v>164221</v>
      </c>
      <c r="F14" s="70">
        <v>383035</v>
      </c>
      <c r="G14" s="59">
        <v>547256</v>
      </c>
      <c r="H14" s="71">
        <v>5531</v>
      </c>
      <c r="I14" s="71">
        <v>71844</v>
      </c>
      <c r="J14" s="54">
        <v>77375</v>
      </c>
    </row>
    <row r="15" spans="1:10" ht="18">
      <c r="A15" s="46"/>
      <c r="B15" s="55">
        <v>10</v>
      </c>
      <c r="C15" s="56" t="s">
        <v>10</v>
      </c>
      <c r="D15" s="72" t="s">
        <v>48</v>
      </c>
      <c r="E15" s="73">
        <v>17320</v>
      </c>
      <c r="F15" s="73">
        <v>69655</v>
      </c>
      <c r="G15" s="59">
        <v>86975</v>
      </c>
      <c r="H15" s="73">
        <v>81</v>
      </c>
      <c r="I15" s="73">
        <v>295</v>
      </c>
      <c r="J15" s="54">
        <v>376</v>
      </c>
    </row>
    <row r="16" spans="1:10" ht="18">
      <c r="A16" s="46"/>
      <c r="B16" s="61">
        <v>11</v>
      </c>
      <c r="C16" s="62" t="s">
        <v>35</v>
      </c>
      <c r="D16" s="63" t="s">
        <v>48</v>
      </c>
      <c r="E16" s="70">
        <v>316719</v>
      </c>
      <c r="F16" s="70">
        <v>721516</v>
      </c>
      <c r="G16" s="59">
        <v>1038235</v>
      </c>
      <c r="H16" s="70">
        <v>5417</v>
      </c>
      <c r="I16" s="70">
        <v>22979</v>
      </c>
      <c r="J16" s="54">
        <v>28396</v>
      </c>
    </row>
    <row r="17" spans="1:10" ht="18">
      <c r="A17" s="46"/>
      <c r="B17" s="55">
        <v>12</v>
      </c>
      <c r="C17" s="56" t="s">
        <v>40</v>
      </c>
      <c r="D17" s="57" t="s">
        <v>48</v>
      </c>
      <c r="E17" s="69">
        <v>41467</v>
      </c>
      <c r="F17" s="69">
        <v>2449</v>
      </c>
      <c r="G17" s="59">
        <v>43916</v>
      </c>
      <c r="H17" s="69">
        <v>862</v>
      </c>
      <c r="I17" s="69">
        <v>397</v>
      </c>
      <c r="J17" s="54">
        <v>1259</v>
      </c>
    </row>
    <row r="18" spans="1:10" ht="18">
      <c r="A18" s="46"/>
      <c r="B18" s="61">
        <v>13</v>
      </c>
      <c r="C18" s="62" t="s">
        <v>36</v>
      </c>
      <c r="D18" s="63" t="s">
        <v>48</v>
      </c>
      <c r="E18" s="64">
        <v>2788825</v>
      </c>
      <c r="F18" s="64">
        <v>1196402</v>
      </c>
      <c r="G18" s="59">
        <v>3985227</v>
      </c>
      <c r="H18" s="64">
        <v>124241</v>
      </c>
      <c r="I18" s="64">
        <v>74482</v>
      </c>
      <c r="J18" s="54">
        <v>198723</v>
      </c>
    </row>
    <row r="19" spans="1:10" ht="18">
      <c r="A19" s="46"/>
      <c r="B19" s="55">
        <v>14</v>
      </c>
      <c r="C19" s="56" t="s">
        <v>23</v>
      </c>
      <c r="D19" s="65" t="s">
        <v>48</v>
      </c>
      <c r="E19" s="60">
        <v>2107135</v>
      </c>
      <c r="F19" s="60">
        <v>7920927</v>
      </c>
      <c r="G19" s="59">
        <v>10028062</v>
      </c>
      <c r="H19" s="60">
        <v>79766</v>
      </c>
      <c r="I19" s="60">
        <v>442446</v>
      </c>
      <c r="J19" s="54">
        <v>522212</v>
      </c>
    </row>
    <row r="20" spans="1:10" ht="18">
      <c r="A20" s="46"/>
      <c r="B20" s="74">
        <v>15</v>
      </c>
      <c r="C20" s="75" t="s">
        <v>11</v>
      </c>
      <c r="D20" s="76" t="s">
        <v>48</v>
      </c>
      <c r="E20" s="77">
        <v>5492118</v>
      </c>
      <c r="F20" s="77">
        <v>1891654</v>
      </c>
      <c r="G20" s="59">
        <v>7383772</v>
      </c>
      <c r="H20" s="77">
        <v>42012</v>
      </c>
      <c r="I20" s="77">
        <v>18113</v>
      </c>
      <c r="J20" s="54">
        <v>60125</v>
      </c>
    </row>
    <row r="21" spans="1:10" ht="18">
      <c r="A21" s="46"/>
      <c r="B21" s="55">
        <v>16</v>
      </c>
      <c r="C21" s="56" t="s">
        <v>12</v>
      </c>
      <c r="D21" s="65" t="s">
        <v>48</v>
      </c>
      <c r="E21" s="60">
        <v>5063838</v>
      </c>
      <c r="F21" s="60">
        <v>23167108</v>
      </c>
      <c r="G21" s="59">
        <v>28230946</v>
      </c>
      <c r="H21" s="60">
        <v>141459</v>
      </c>
      <c r="I21" s="60">
        <v>508369</v>
      </c>
      <c r="J21" s="54">
        <v>649828</v>
      </c>
    </row>
    <row r="22" spans="1:10" ht="18">
      <c r="A22" s="46"/>
      <c r="B22" s="74">
        <v>17</v>
      </c>
      <c r="C22" s="75" t="s">
        <v>24</v>
      </c>
      <c r="D22" s="76" t="s">
        <v>48</v>
      </c>
      <c r="E22" s="77">
        <v>1060182</v>
      </c>
      <c r="F22" s="77">
        <v>621228</v>
      </c>
      <c r="G22" s="59">
        <v>1681410</v>
      </c>
      <c r="H22" s="77">
        <v>14929</v>
      </c>
      <c r="I22" s="77">
        <v>11872</v>
      </c>
      <c r="J22" s="54">
        <v>26801</v>
      </c>
    </row>
    <row r="23" spans="1:10" ht="18">
      <c r="A23" s="46"/>
      <c r="B23" s="74">
        <v>18</v>
      </c>
      <c r="C23" s="75" t="s">
        <v>29</v>
      </c>
      <c r="D23" s="76" t="s">
        <v>48</v>
      </c>
      <c r="E23" s="77">
        <v>1579743</v>
      </c>
      <c r="F23" s="77">
        <v>2607842</v>
      </c>
      <c r="G23" s="59">
        <v>4187585</v>
      </c>
      <c r="H23" s="77">
        <v>25336</v>
      </c>
      <c r="I23" s="77">
        <v>78520</v>
      </c>
      <c r="J23" s="54">
        <v>103856</v>
      </c>
    </row>
    <row r="24" spans="1:10" ht="18">
      <c r="A24" s="46"/>
      <c r="B24" s="55">
        <v>19</v>
      </c>
      <c r="C24" s="56" t="s">
        <v>37</v>
      </c>
      <c r="D24" s="65" t="s">
        <v>18</v>
      </c>
      <c r="E24" s="60">
        <v>0</v>
      </c>
      <c r="F24" s="60">
        <v>0</v>
      </c>
      <c r="G24" s="59">
        <v>0</v>
      </c>
      <c r="H24" s="60">
        <v>0</v>
      </c>
      <c r="I24" s="60">
        <v>0</v>
      </c>
      <c r="J24" s="54">
        <v>0</v>
      </c>
    </row>
    <row r="25" spans="1:10" ht="18">
      <c r="A25" s="46"/>
      <c r="B25" s="61">
        <v>20</v>
      </c>
      <c r="C25" s="62" t="s">
        <v>25</v>
      </c>
      <c r="D25" s="67" t="s">
        <v>46</v>
      </c>
      <c r="E25" s="68">
        <v>11077072</v>
      </c>
      <c r="F25" s="64">
        <v>49272940</v>
      </c>
      <c r="G25" s="59">
        <v>60350012</v>
      </c>
      <c r="H25" s="64">
        <v>457475</v>
      </c>
      <c r="I25" s="64">
        <v>1621085</v>
      </c>
      <c r="J25" s="78">
        <v>2078560</v>
      </c>
    </row>
    <row r="26" spans="2:10" ht="18">
      <c r="B26" s="55">
        <v>21</v>
      </c>
      <c r="C26" s="56" t="s">
        <v>13</v>
      </c>
      <c r="D26" s="65" t="s">
        <v>44</v>
      </c>
      <c r="E26" s="60">
        <v>133839</v>
      </c>
      <c r="F26" s="60">
        <v>398154</v>
      </c>
      <c r="G26" s="59">
        <v>531993</v>
      </c>
      <c r="H26" s="60">
        <v>9897</v>
      </c>
      <c r="I26" s="60">
        <v>16574</v>
      </c>
      <c r="J26" s="54">
        <v>26471</v>
      </c>
    </row>
    <row r="27" spans="2:10" ht="18">
      <c r="B27" s="61">
        <v>22</v>
      </c>
      <c r="C27" s="62" t="s">
        <v>41</v>
      </c>
      <c r="D27" s="67" t="s">
        <v>18</v>
      </c>
      <c r="E27" s="68">
        <v>0</v>
      </c>
      <c r="F27" s="64">
        <v>0</v>
      </c>
      <c r="G27" s="59">
        <v>0</v>
      </c>
      <c r="H27" s="64">
        <v>0</v>
      </c>
      <c r="I27" s="64">
        <v>0</v>
      </c>
      <c r="J27" s="78">
        <v>0</v>
      </c>
    </row>
    <row r="28" spans="2:10" ht="18">
      <c r="B28" s="55">
        <v>23</v>
      </c>
      <c r="C28" s="56" t="s">
        <v>31</v>
      </c>
      <c r="D28" s="65" t="s">
        <v>48</v>
      </c>
      <c r="E28" s="60">
        <v>163154</v>
      </c>
      <c r="F28" s="60">
        <v>1501664</v>
      </c>
      <c r="G28" s="59">
        <v>1664818</v>
      </c>
      <c r="H28" s="60">
        <v>1869</v>
      </c>
      <c r="I28" s="60">
        <v>71534</v>
      </c>
      <c r="J28" s="54">
        <v>73403</v>
      </c>
    </row>
    <row r="29" spans="2:10" ht="18">
      <c r="B29" s="61">
        <v>24</v>
      </c>
      <c r="C29" s="62" t="s">
        <v>42</v>
      </c>
      <c r="D29" s="67" t="s">
        <v>18</v>
      </c>
      <c r="E29" s="68">
        <v>0</v>
      </c>
      <c r="F29" s="64">
        <v>0</v>
      </c>
      <c r="G29" s="59">
        <v>0</v>
      </c>
      <c r="H29" s="64">
        <v>0</v>
      </c>
      <c r="I29" s="64">
        <v>0</v>
      </c>
      <c r="J29" s="78">
        <v>0</v>
      </c>
    </row>
    <row r="30" spans="2:10" ht="18">
      <c r="B30" s="55">
        <v>25</v>
      </c>
      <c r="C30" s="56" t="s">
        <v>14</v>
      </c>
      <c r="D30" s="65" t="s">
        <v>48</v>
      </c>
      <c r="E30" s="60">
        <v>662143</v>
      </c>
      <c r="F30" s="60">
        <v>326632</v>
      </c>
      <c r="G30" s="59">
        <v>988775</v>
      </c>
      <c r="H30" s="60">
        <v>0</v>
      </c>
      <c r="I30" s="60">
        <v>0</v>
      </c>
      <c r="J30" s="54">
        <v>0</v>
      </c>
    </row>
    <row r="31" spans="2:10" ht="18">
      <c r="B31" s="61">
        <v>26</v>
      </c>
      <c r="C31" s="62" t="s">
        <v>15</v>
      </c>
      <c r="D31" s="67" t="s">
        <v>48</v>
      </c>
      <c r="E31" s="68">
        <v>3751104</v>
      </c>
      <c r="F31" s="64">
        <v>23421419</v>
      </c>
      <c r="G31" s="59">
        <v>27172523</v>
      </c>
      <c r="H31" s="64">
        <v>243099</v>
      </c>
      <c r="I31" s="64">
        <v>1534332</v>
      </c>
      <c r="J31" s="78">
        <v>1777431</v>
      </c>
    </row>
    <row r="32" spans="2:10" ht="18">
      <c r="B32" s="55">
        <v>27</v>
      </c>
      <c r="C32" s="56" t="s">
        <v>38</v>
      </c>
      <c r="D32" s="79" t="s">
        <v>48</v>
      </c>
      <c r="E32" s="60">
        <v>32405</v>
      </c>
      <c r="F32" s="60">
        <v>493355</v>
      </c>
      <c r="G32" s="59">
        <v>525760</v>
      </c>
      <c r="H32" s="60">
        <v>799</v>
      </c>
      <c r="I32" s="60">
        <v>19015</v>
      </c>
      <c r="J32" s="54">
        <v>19814</v>
      </c>
    </row>
    <row r="33" spans="2:10" ht="18">
      <c r="B33" s="61">
        <v>28</v>
      </c>
      <c r="C33" s="62" t="s">
        <v>16</v>
      </c>
      <c r="D33" s="67" t="s">
        <v>48</v>
      </c>
      <c r="E33" s="68">
        <v>6111401</v>
      </c>
      <c r="F33" s="68">
        <v>18735001</v>
      </c>
      <c r="G33" s="59">
        <v>24846402</v>
      </c>
      <c r="H33" s="68">
        <v>364776</v>
      </c>
      <c r="I33" s="68">
        <v>997425</v>
      </c>
      <c r="J33" s="54">
        <v>1362201</v>
      </c>
    </row>
    <row r="34" spans="2:10" ht="18">
      <c r="B34" s="55">
        <v>29</v>
      </c>
      <c r="C34" s="56" t="s">
        <v>17</v>
      </c>
      <c r="D34" s="79" t="s">
        <v>48</v>
      </c>
      <c r="E34" s="60">
        <v>8086285</v>
      </c>
      <c r="F34" s="60">
        <v>33154690</v>
      </c>
      <c r="G34" s="59">
        <v>41240975</v>
      </c>
      <c r="H34" s="60">
        <v>108355</v>
      </c>
      <c r="I34" s="60">
        <v>277381</v>
      </c>
      <c r="J34" s="54">
        <v>385736</v>
      </c>
    </row>
    <row r="35" spans="2:10" ht="18">
      <c r="B35" s="61">
        <v>30</v>
      </c>
      <c r="C35" s="62" t="s">
        <v>26</v>
      </c>
      <c r="D35" s="67" t="s">
        <v>48</v>
      </c>
      <c r="E35" s="68">
        <v>81387347</v>
      </c>
      <c r="F35" s="68">
        <v>44218902</v>
      </c>
      <c r="G35" s="59">
        <v>125606249</v>
      </c>
      <c r="H35" s="68">
        <v>7711349</v>
      </c>
      <c r="I35" s="68">
        <v>3147045</v>
      </c>
      <c r="J35" s="54">
        <v>10858394</v>
      </c>
    </row>
    <row r="36" spans="2:10" ht="18">
      <c r="B36" s="55">
        <v>31</v>
      </c>
      <c r="C36" s="56" t="s">
        <v>30</v>
      </c>
      <c r="D36" s="79" t="s">
        <v>48</v>
      </c>
      <c r="E36" s="60">
        <v>165600</v>
      </c>
      <c r="F36" s="60">
        <v>193498</v>
      </c>
      <c r="G36" s="59">
        <v>359098</v>
      </c>
      <c r="H36" s="60">
        <v>8616</v>
      </c>
      <c r="I36" s="60">
        <v>6278</v>
      </c>
      <c r="J36" s="78">
        <v>14894</v>
      </c>
    </row>
    <row r="37" spans="2:10" ht="18.75" thickBot="1">
      <c r="B37" s="123" t="s">
        <v>19</v>
      </c>
      <c r="C37" s="124"/>
      <c r="D37" s="80"/>
      <c r="E37" s="81">
        <f aca="true" t="shared" si="0" ref="E37:J37">SUM(E6:E36)</f>
        <v>153580991</v>
      </c>
      <c r="F37" s="81">
        <f t="shared" si="0"/>
        <v>238141397</v>
      </c>
      <c r="G37" s="81">
        <f t="shared" si="0"/>
        <v>391722388</v>
      </c>
      <c r="H37" s="81">
        <f t="shared" si="0"/>
        <v>9907048</v>
      </c>
      <c r="I37" s="81">
        <f t="shared" si="0"/>
        <v>11259689</v>
      </c>
      <c r="J37" s="81">
        <f t="shared" si="0"/>
        <v>21166737</v>
      </c>
    </row>
    <row r="38" ht="15.75" thickTop="1"/>
    <row r="39" ht="15">
      <c r="E39" s="46"/>
    </row>
  </sheetData>
  <sheetProtection/>
  <mergeCells count="9">
    <mergeCell ref="B1:J1"/>
    <mergeCell ref="B2:J2"/>
    <mergeCell ref="B3:J3"/>
    <mergeCell ref="H4:J4"/>
    <mergeCell ref="B37:C37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39"/>
  <sheetViews>
    <sheetView rightToLeft="1" tabSelected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41" customWidth="1"/>
    <col min="2" max="2" width="4.421875" style="41" bestFit="1" customWidth="1"/>
    <col min="3" max="3" width="13.28125" style="41" bestFit="1" customWidth="1"/>
    <col min="4" max="4" width="8.28125" style="42" bestFit="1" customWidth="1"/>
    <col min="5" max="7" width="12.140625" style="41" bestFit="1" customWidth="1"/>
    <col min="8" max="9" width="9.8515625" style="41" bestFit="1" customWidth="1"/>
    <col min="10" max="10" width="11.00390625" style="41" bestFit="1" customWidth="1"/>
    <col min="11" max="16384" width="9.140625" style="41" customWidth="1"/>
  </cols>
  <sheetData>
    <row r="1" spans="2:10" ht="70.5" customHeight="1">
      <c r="B1" s="125" t="s">
        <v>20</v>
      </c>
      <c r="C1" s="125"/>
      <c r="D1" s="125"/>
      <c r="E1" s="125"/>
      <c r="F1" s="125"/>
      <c r="G1" s="125"/>
      <c r="H1" s="125"/>
      <c r="I1" s="125"/>
      <c r="J1" s="125"/>
    </row>
    <row r="2" spans="2:10" ht="18.75" customHeight="1">
      <c r="B2" s="125" t="s">
        <v>27</v>
      </c>
      <c r="C2" s="125"/>
      <c r="D2" s="125"/>
      <c r="E2" s="125"/>
      <c r="F2" s="125"/>
      <c r="G2" s="125"/>
      <c r="H2" s="125"/>
      <c r="I2" s="125"/>
      <c r="J2" s="125"/>
    </row>
    <row r="3" spans="2:13" ht="29.25" customHeight="1" thickBot="1">
      <c r="B3" s="126" t="s">
        <v>45</v>
      </c>
      <c r="C3" s="127"/>
      <c r="D3" s="127"/>
      <c r="E3" s="127"/>
      <c r="F3" s="127"/>
      <c r="G3" s="127"/>
      <c r="H3" s="127"/>
      <c r="I3" s="127"/>
      <c r="J3" s="127"/>
      <c r="K3" s="43"/>
      <c r="L3" s="43"/>
      <c r="M3" s="43"/>
    </row>
    <row r="4" spans="2:10" ht="18" customHeight="1" thickTop="1">
      <c r="B4" s="128" t="s">
        <v>0</v>
      </c>
      <c r="C4" s="130" t="s">
        <v>1</v>
      </c>
      <c r="D4" s="132" t="s">
        <v>28</v>
      </c>
      <c r="E4" s="134" t="s">
        <v>2</v>
      </c>
      <c r="F4" s="134"/>
      <c r="G4" s="134"/>
      <c r="H4" s="134" t="s">
        <v>3</v>
      </c>
      <c r="I4" s="134"/>
      <c r="J4" s="135"/>
    </row>
    <row r="5" spans="2:10" ht="16.5" thickBot="1">
      <c r="B5" s="129"/>
      <c r="C5" s="131"/>
      <c r="D5" s="133"/>
      <c r="E5" s="44" t="s">
        <v>4</v>
      </c>
      <c r="F5" s="44" t="s">
        <v>5</v>
      </c>
      <c r="G5" s="44" t="s">
        <v>6</v>
      </c>
      <c r="H5" s="44" t="s">
        <v>4</v>
      </c>
      <c r="I5" s="44" t="s">
        <v>5</v>
      </c>
      <c r="J5" s="45" t="s">
        <v>6</v>
      </c>
    </row>
    <row r="6" spans="1:10" ht="18">
      <c r="A6" s="46"/>
      <c r="B6" s="47">
        <v>1</v>
      </c>
      <c r="C6" s="48" t="s">
        <v>7</v>
      </c>
      <c r="D6" s="49" t="s">
        <v>46</v>
      </c>
      <c r="E6" s="50">
        <v>2810058</v>
      </c>
      <c r="F6" s="51">
        <v>2632965</v>
      </c>
      <c r="G6" s="52">
        <v>5443023</v>
      </c>
      <c r="H6" s="53">
        <v>53049</v>
      </c>
      <c r="I6" s="53">
        <v>53702</v>
      </c>
      <c r="J6" s="54">
        <v>106751</v>
      </c>
    </row>
    <row r="7" spans="1:10" ht="18">
      <c r="A7" s="46"/>
      <c r="B7" s="55">
        <v>2</v>
      </c>
      <c r="C7" s="56" t="s">
        <v>32</v>
      </c>
      <c r="D7" s="57" t="s">
        <v>18</v>
      </c>
      <c r="E7" s="58">
        <v>0</v>
      </c>
      <c r="F7" s="58">
        <v>0</v>
      </c>
      <c r="G7" s="59">
        <v>0</v>
      </c>
      <c r="H7" s="60">
        <v>0</v>
      </c>
      <c r="I7" s="58">
        <v>0</v>
      </c>
      <c r="J7" s="54">
        <v>0</v>
      </c>
    </row>
    <row r="8" spans="1:10" ht="18">
      <c r="A8" s="46"/>
      <c r="B8" s="61">
        <v>3</v>
      </c>
      <c r="C8" s="62" t="s">
        <v>33</v>
      </c>
      <c r="D8" s="63" t="s">
        <v>46</v>
      </c>
      <c r="E8" s="64">
        <v>287798</v>
      </c>
      <c r="F8" s="64">
        <v>1017736</v>
      </c>
      <c r="G8" s="59">
        <v>1305534</v>
      </c>
      <c r="H8" s="64">
        <v>12456</v>
      </c>
      <c r="I8" s="64">
        <v>71577</v>
      </c>
      <c r="J8" s="54">
        <v>84033</v>
      </c>
    </row>
    <row r="9" spans="1:10" ht="18">
      <c r="A9" s="46"/>
      <c r="B9" s="55">
        <v>4</v>
      </c>
      <c r="C9" s="56" t="s">
        <v>8</v>
      </c>
      <c r="D9" s="65" t="s">
        <v>44</v>
      </c>
      <c r="E9" s="60">
        <v>1498092</v>
      </c>
      <c r="F9" s="58">
        <v>551038</v>
      </c>
      <c r="G9" s="59">
        <v>2049130</v>
      </c>
      <c r="H9" s="58">
        <v>2820</v>
      </c>
      <c r="I9" s="58">
        <v>1673</v>
      </c>
      <c r="J9" s="54">
        <v>4493</v>
      </c>
    </row>
    <row r="10" spans="1:10" ht="18">
      <c r="A10" s="46"/>
      <c r="B10" s="61">
        <v>5</v>
      </c>
      <c r="C10" s="62" t="s">
        <v>21</v>
      </c>
      <c r="D10" s="63" t="s">
        <v>46</v>
      </c>
      <c r="E10" s="64">
        <v>6714685</v>
      </c>
      <c r="F10" s="64">
        <v>1378006</v>
      </c>
      <c r="G10" s="59">
        <v>8092691</v>
      </c>
      <c r="H10" s="64">
        <v>65894</v>
      </c>
      <c r="I10" s="64">
        <v>46733</v>
      </c>
      <c r="J10" s="54">
        <v>112627</v>
      </c>
    </row>
    <row r="11" spans="1:10" ht="18">
      <c r="A11" s="46"/>
      <c r="B11" s="55">
        <v>6</v>
      </c>
      <c r="C11" s="56" t="s">
        <v>22</v>
      </c>
      <c r="D11" s="57" t="s">
        <v>46</v>
      </c>
      <c r="E11" s="66">
        <v>736502</v>
      </c>
      <c r="F11" s="66">
        <v>3287382</v>
      </c>
      <c r="G11" s="59">
        <v>4023884</v>
      </c>
      <c r="H11" s="66">
        <v>0</v>
      </c>
      <c r="I11" s="66">
        <v>0</v>
      </c>
      <c r="J11" s="54">
        <v>0</v>
      </c>
    </row>
    <row r="12" spans="1:10" ht="18">
      <c r="A12" s="46"/>
      <c r="B12" s="61">
        <v>7</v>
      </c>
      <c r="C12" s="62" t="s">
        <v>71</v>
      </c>
      <c r="D12" s="67" t="s">
        <v>46</v>
      </c>
      <c r="E12" s="68">
        <v>960467</v>
      </c>
      <c r="F12" s="64">
        <v>176173</v>
      </c>
      <c r="G12" s="59">
        <v>1136640</v>
      </c>
      <c r="H12" s="64">
        <v>38355</v>
      </c>
      <c r="I12" s="64">
        <v>35530</v>
      </c>
      <c r="J12" s="54">
        <v>73885</v>
      </c>
    </row>
    <row r="13" spans="1:10" ht="18">
      <c r="A13" s="46"/>
      <c r="B13" s="55">
        <v>8</v>
      </c>
      <c r="C13" s="56" t="s">
        <v>9</v>
      </c>
      <c r="D13" s="57" t="s">
        <v>44</v>
      </c>
      <c r="E13" s="69">
        <v>6293371</v>
      </c>
      <c r="F13" s="69">
        <v>18663690</v>
      </c>
      <c r="G13" s="59">
        <v>24957061</v>
      </c>
      <c r="H13" s="69">
        <v>163163</v>
      </c>
      <c r="I13" s="69">
        <v>577227</v>
      </c>
      <c r="J13" s="54">
        <v>740390</v>
      </c>
    </row>
    <row r="14" spans="1:10" ht="18">
      <c r="A14" s="46"/>
      <c r="B14" s="61">
        <v>9</v>
      </c>
      <c r="C14" s="62" t="s">
        <v>34</v>
      </c>
      <c r="D14" s="63" t="s">
        <v>39</v>
      </c>
      <c r="E14" s="70">
        <v>164221</v>
      </c>
      <c r="F14" s="70">
        <v>383035</v>
      </c>
      <c r="G14" s="59">
        <v>547256</v>
      </c>
      <c r="H14" s="71">
        <v>5531</v>
      </c>
      <c r="I14" s="71">
        <v>71844</v>
      </c>
      <c r="J14" s="54">
        <v>77375</v>
      </c>
    </row>
    <row r="15" spans="1:10" ht="18">
      <c r="A15" s="46"/>
      <c r="B15" s="55">
        <v>10</v>
      </c>
      <c r="C15" s="56" t="s">
        <v>10</v>
      </c>
      <c r="D15" s="72" t="s">
        <v>46</v>
      </c>
      <c r="E15" s="73">
        <v>11128</v>
      </c>
      <c r="F15" s="73">
        <v>58811</v>
      </c>
      <c r="G15" s="59">
        <v>69939</v>
      </c>
      <c r="H15" s="73">
        <v>41</v>
      </c>
      <c r="I15" s="73">
        <v>226</v>
      </c>
      <c r="J15" s="54">
        <v>267</v>
      </c>
    </row>
    <row r="16" spans="1:10" ht="18">
      <c r="A16" s="46"/>
      <c r="B16" s="61">
        <v>11</v>
      </c>
      <c r="C16" s="62" t="s">
        <v>35</v>
      </c>
      <c r="D16" s="63" t="s">
        <v>46</v>
      </c>
      <c r="E16" s="70">
        <v>463990</v>
      </c>
      <c r="F16" s="70">
        <v>1323117</v>
      </c>
      <c r="G16" s="59">
        <v>1787107</v>
      </c>
      <c r="H16" s="70">
        <v>3173</v>
      </c>
      <c r="I16" s="70">
        <v>15407</v>
      </c>
      <c r="J16" s="54">
        <v>18580</v>
      </c>
    </row>
    <row r="17" spans="1:10" ht="18">
      <c r="A17" s="46"/>
      <c r="B17" s="55">
        <v>12</v>
      </c>
      <c r="C17" s="56" t="s">
        <v>40</v>
      </c>
      <c r="D17" s="57" t="s">
        <v>46</v>
      </c>
      <c r="E17" s="69">
        <v>25230</v>
      </c>
      <c r="F17" s="69">
        <v>1673</v>
      </c>
      <c r="G17" s="59">
        <v>26903</v>
      </c>
      <c r="H17" s="69">
        <v>441</v>
      </c>
      <c r="I17" s="69">
        <v>276</v>
      </c>
      <c r="J17" s="54">
        <v>717</v>
      </c>
    </row>
    <row r="18" spans="1:10" ht="18">
      <c r="A18" s="46"/>
      <c r="B18" s="61">
        <v>13</v>
      </c>
      <c r="C18" s="62" t="s">
        <v>36</v>
      </c>
      <c r="D18" s="63" t="s">
        <v>46</v>
      </c>
      <c r="E18" s="64">
        <v>1893280</v>
      </c>
      <c r="F18" s="64">
        <v>951423</v>
      </c>
      <c r="G18" s="59">
        <v>2844703</v>
      </c>
      <c r="H18" s="64">
        <v>82865</v>
      </c>
      <c r="I18" s="64">
        <v>56191</v>
      </c>
      <c r="J18" s="54">
        <v>139056</v>
      </c>
    </row>
    <row r="19" spans="1:10" ht="18">
      <c r="A19" s="46"/>
      <c r="B19" s="55">
        <v>14</v>
      </c>
      <c r="C19" s="56" t="s">
        <v>23</v>
      </c>
      <c r="D19" s="65" t="s">
        <v>46</v>
      </c>
      <c r="E19" s="60">
        <v>2028038</v>
      </c>
      <c r="F19" s="60">
        <v>8935123</v>
      </c>
      <c r="G19" s="59">
        <v>10963161</v>
      </c>
      <c r="H19" s="60">
        <v>55966</v>
      </c>
      <c r="I19" s="60">
        <v>343314</v>
      </c>
      <c r="J19" s="54">
        <v>399280</v>
      </c>
    </row>
    <row r="20" spans="1:10" ht="18">
      <c r="A20" s="46"/>
      <c r="B20" s="74">
        <v>15</v>
      </c>
      <c r="C20" s="75" t="s">
        <v>11</v>
      </c>
      <c r="D20" s="76" t="s">
        <v>44</v>
      </c>
      <c r="E20" s="77">
        <v>12877522</v>
      </c>
      <c r="F20" s="77">
        <v>4668676</v>
      </c>
      <c r="G20" s="59">
        <v>17546198</v>
      </c>
      <c r="H20" s="77">
        <v>115211</v>
      </c>
      <c r="I20" s="77">
        <v>54519</v>
      </c>
      <c r="J20" s="54">
        <v>169730</v>
      </c>
    </row>
    <row r="21" spans="1:10" ht="18">
      <c r="A21" s="46"/>
      <c r="B21" s="55">
        <v>16</v>
      </c>
      <c r="C21" s="56" t="s">
        <v>12</v>
      </c>
      <c r="D21" s="65" t="s">
        <v>46</v>
      </c>
      <c r="E21" s="60">
        <v>3702670</v>
      </c>
      <c r="F21" s="60">
        <v>20337392</v>
      </c>
      <c r="G21" s="59">
        <v>24040062</v>
      </c>
      <c r="H21" s="60">
        <v>92711</v>
      </c>
      <c r="I21" s="60">
        <v>372800</v>
      </c>
      <c r="J21" s="54">
        <v>465511</v>
      </c>
    </row>
    <row r="22" spans="1:10" ht="18">
      <c r="A22" s="46"/>
      <c r="B22" s="74">
        <v>17</v>
      </c>
      <c r="C22" s="75" t="s">
        <v>24</v>
      </c>
      <c r="D22" s="76" t="s">
        <v>46</v>
      </c>
      <c r="E22" s="77">
        <v>695154</v>
      </c>
      <c r="F22" s="77">
        <v>495045</v>
      </c>
      <c r="G22" s="59">
        <v>1190199</v>
      </c>
      <c r="H22" s="77">
        <v>8043</v>
      </c>
      <c r="I22" s="77">
        <v>7175</v>
      </c>
      <c r="J22" s="54">
        <v>15218</v>
      </c>
    </row>
    <row r="23" spans="1:10" ht="18">
      <c r="A23" s="46"/>
      <c r="B23" s="74">
        <v>18</v>
      </c>
      <c r="C23" s="75" t="s">
        <v>29</v>
      </c>
      <c r="D23" s="76" t="s">
        <v>46</v>
      </c>
      <c r="E23" s="77">
        <v>1111245</v>
      </c>
      <c r="F23" s="77">
        <v>2200271</v>
      </c>
      <c r="G23" s="59">
        <v>3311516</v>
      </c>
      <c r="H23" s="77">
        <v>15897</v>
      </c>
      <c r="I23" s="77">
        <v>54947</v>
      </c>
      <c r="J23" s="54">
        <v>70844</v>
      </c>
    </row>
    <row r="24" spans="1:10" ht="18">
      <c r="A24" s="46"/>
      <c r="B24" s="55">
        <v>19</v>
      </c>
      <c r="C24" s="56" t="s">
        <v>37</v>
      </c>
      <c r="D24" s="65" t="s">
        <v>18</v>
      </c>
      <c r="E24" s="60">
        <v>0</v>
      </c>
      <c r="F24" s="60">
        <v>0</v>
      </c>
      <c r="G24" s="59">
        <v>0</v>
      </c>
      <c r="H24" s="60">
        <v>0</v>
      </c>
      <c r="I24" s="60">
        <v>0</v>
      </c>
      <c r="J24" s="54">
        <v>0</v>
      </c>
    </row>
    <row r="25" spans="1:10" ht="18">
      <c r="A25" s="46"/>
      <c r="B25" s="61">
        <v>20</v>
      </c>
      <c r="C25" s="62" t="s">
        <v>25</v>
      </c>
      <c r="D25" s="67" t="s">
        <v>46</v>
      </c>
      <c r="E25" s="68">
        <v>11077072</v>
      </c>
      <c r="F25" s="64">
        <v>49272940</v>
      </c>
      <c r="G25" s="59">
        <v>60350012</v>
      </c>
      <c r="H25" s="64">
        <v>457475</v>
      </c>
      <c r="I25" s="64">
        <v>1621085</v>
      </c>
      <c r="J25" s="78">
        <v>2078560</v>
      </c>
    </row>
    <row r="26" spans="2:10" ht="18">
      <c r="B26" s="55">
        <v>21</v>
      </c>
      <c r="C26" s="56" t="s">
        <v>13</v>
      </c>
      <c r="D26" s="65" t="s">
        <v>44</v>
      </c>
      <c r="E26" s="60">
        <v>133839</v>
      </c>
      <c r="F26" s="60">
        <v>398154</v>
      </c>
      <c r="G26" s="59">
        <v>531993</v>
      </c>
      <c r="H26" s="60">
        <v>9897</v>
      </c>
      <c r="I26" s="60">
        <v>16574</v>
      </c>
      <c r="J26" s="54">
        <v>26471</v>
      </c>
    </row>
    <row r="27" spans="2:10" ht="18">
      <c r="B27" s="61">
        <v>22</v>
      </c>
      <c r="C27" s="62" t="s">
        <v>41</v>
      </c>
      <c r="D27" s="67" t="s">
        <v>18</v>
      </c>
      <c r="E27" s="68">
        <v>0</v>
      </c>
      <c r="F27" s="64">
        <v>0</v>
      </c>
      <c r="G27" s="59">
        <v>0</v>
      </c>
      <c r="H27" s="64">
        <v>0</v>
      </c>
      <c r="I27" s="64">
        <v>0</v>
      </c>
      <c r="J27" s="78">
        <v>0</v>
      </c>
    </row>
    <row r="28" spans="2:10" ht="18">
      <c r="B28" s="55">
        <v>23</v>
      </c>
      <c r="C28" s="56" t="s">
        <v>31</v>
      </c>
      <c r="D28" s="65" t="s">
        <v>43</v>
      </c>
      <c r="E28" s="60">
        <v>145473</v>
      </c>
      <c r="F28" s="60">
        <v>1545084</v>
      </c>
      <c r="G28" s="59">
        <v>1690557</v>
      </c>
      <c r="H28" s="60">
        <v>2064</v>
      </c>
      <c r="I28" s="60">
        <v>92281</v>
      </c>
      <c r="J28" s="54">
        <v>94345</v>
      </c>
    </row>
    <row r="29" spans="2:10" ht="18">
      <c r="B29" s="61">
        <v>24</v>
      </c>
      <c r="C29" s="62" t="s">
        <v>42</v>
      </c>
      <c r="D29" s="67" t="s">
        <v>18</v>
      </c>
      <c r="E29" s="68">
        <v>0</v>
      </c>
      <c r="F29" s="64">
        <v>0</v>
      </c>
      <c r="G29" s="59">
        <v>0</v>
      </c>
      <c r="H29" s="64">
        <v>0</v>
      </c>
      <c r="I29" s="64">
        <v>0</v>
      </c>
      <c r="J29" s="78">
        <v>0</v>
      </c>
    </row>
    <row r="30" spans="2:10" ht="18">
      <c r="B30" s="55">
        <v>25</v>
      </c>
      <c r="C30" s="56" t="s">
        <v>14</v>
      </c>
      <c r="D30" s="65" t="s">
        <v>46</v>
      </c>
      <c r="E30" s="60">
        <v>337911</v>
      </c>
      <c r="F30" s="60">
        <v>190130</v>
      </c>
      <c r="G30" s="59">
        <v>528041</v>
      </c>
      <c r="H30" s="60">
        <v>0</v>
      </c>
      <c r="I30" s="60">
        <v>0</v>
      </c>
      <c r="J30" s="54">
        <v>0</v>
      </c>
    </row>
    <row r="31" spans="2:10" ht="18">
      <c r="B31" s="61">
        <v>26</v>
      </c>
      <c r="C31" s="62" t="s">
        <v>15</v>
      </c>
      <c r="D31" s="67" t="s">
        <v>46</v>
      </c>
      <c r="E31" s="68">
        <v>3465874</v>
      </c>
      <c r="F31" s="64">
        <v>26248180</v>
      </c>
      <c r="G31" s="59">
        <v>29714054</v>
      </c>
      <c r="H31" s="64">
        <v>156925</v>
      </c>
      <c r="I31" s="64">
        <v>1162866</v>
      </c>
      <c r="J31" s="78">
        <v>1319791</v>
      </c>
    </row>
    <row r="32" spans="2:10" ht="18">
      <c r="B32" s="55">
        <v>27</v>
      </c>
      <c r="C32" s="56" t="s">
        <v>38</v>
      </c>
      <c r="D32" s="79" t="s">
        <v>46</v>
      </c>
      <c r="E32" s="60">
        <v>176732</v>
      </c>
      <c r="F32" s="60">
        <v>288944</v>
      </c>
      <c r="G32" s="59">
        <v>465676</v>
      </c>
      <c r="H32" s="60">
        <v>8803</v>
      </c>
      <c r="I32" s="60">
        <v>8577</v>
      </c>
      <c r="J32" s="54">
        <v>17380</v>
      </c>
    </row>
    <row r="33" spans="2:10" ht="18">
      <c r="B33" s="61">
        <v>28</v>
      </c>
      <c r="C33" s="62" t="s">
        <v>16</v>
      </c>
      <c r="D33" s="67" t="s">
        <v>46</v>
      </c>
      <c r="E33" s="68">
        <v>4805569</v>
      </c>
      <c r="F33" s="68">
        <v>16479958</v>
      </c>
      <c r="G33" s="59">
        <v>21285527</v>
      </c>
      <c r="H33" s="68">
        <v>255279</v>
      </c>
      <c r="I33" s="68">
        <v>750641</v>
      </c>
      <c r="J33" s="54">
        <v>1005920</v>
      </c>
    </row>
    <row r="34" spans="2:10" ht="18">
      <c r="B34" s="55">
        <v>29</v>
      </c>
      <c r="C34" s="56" t="s">
        <v>17</v>
      </c>
      <c r="D34" s="79" t="s">
        <v>46</v>
      </c>
      <c r="E34" s="60">
        <v>5505885</v>
      </c>
      <c r="F34" s="60">
        <v>27878876</v>
      </c>
      <c r="G34" s="59">
        <v>33384761</v>
      </c>
      <c r="H34" s="60">
        <v>67847</v>
      </c>
      <c r="I34" s="60">
        <v>191694</v>
      </c>
      <c r="J34" s="54">
        <v>259541</v>
      </c>
    </row>
    <row r="35" spans="2:10" ht="18">
      <c r="B35" s="61">
        <v>30</v>
      </c>
      <c r="C35" s="62" t="s">
        <v>26</v>
      </c>
      <c r="D35" s="67" t="s">
        <v>46</v>
      </c>
      <c r="E35" s="68">
        <v>65697760</v>
      </c>
      <c r="F35" s="68">
        <v>37668506</v>
      </c>
      <c r="G35" s="59">
        <v>103366266</v>
      </c>
      <c r="H35" s="68">
        <v>5608761</v>
      </c>
      <c r="I35" s="68">
        <v>2244686</v>
      </c>
      <c r="J35" s="54">
        <v>7853447</v>
      </c>
    </row>
    <row r="36" spans="2:10" ht="18">
      <c r="B36" s="55">
        <v>31</v>
      </c>
      <c r="C36" s="56" t="s">
        <v>30</v>
      </c>
      <c r="D36" s="79" t="s">
        <v>46</v>
      </c>
      <c r="E36" s="60">
        <v>95976</v>
      </c>
      <c r="F36" s="60">
        <v>141157</v>
      </c>
      <c r="G36" s="59">
        <v>237133</v>
      </c>
      <c r="H36" s="60">
        <v>5746</v>
      </c>
      <c r="I36" s="60">
        <v>4581</v>
      </c>
      <c r="J36" s="78">
        <v>10327</v>
      </c>
    </row>
    <row r="37" spans="2:10" ht="18.75" thickBot="1">
      <c r="B37" s="123" t="s">
        <v>19</v>
      </c>
      <c r="C37" s="124"/>
      <c r="D37" s="80"/>
      <c r="E37" s="81">
        <f aca="true" t="shared" si="0" ref="E37:J37">SUM(E6:E36)</f>
        <v>133715542</v>
      </c>
      <c r="F37" s="81">
        <f t="shared" si="0"/>
        <v>227173485</v>
      </c>
      <c r="G37" s="81">
        <f t="shared" si="0"/>
        <v>360889027</v>
      </c>
      <c r="H37" s="81">
        <f t="shared" si="0"/>
        <v>7288413</v>
      </c>
      <c r="I37" s="81">
        <f t="shared" si="0"/>
        <v>7856126</v>
      </c>
      <c r="J37" s="81">
        <f t="shared" si="0"/>
        <v>15144539</v>
      </c>
    </row>
    <row r="38" ht="15.75" thickTop="1"/>
    <row r="39" ht="15">
      <c r="E39" s="46"/>
    </row>
  </sheetData>
  <sheetProtection/>
  <mergeCells count="9">
    <mergeCell ref="B1:J1"/>
    <mergeCell ref="B2:J2"/>
    <mergeCell ref="B3:J3"/>
    <mergeCell ref="H4:J4"/>
    <mergeCell ref="B37:C37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41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82" customWidth="1"/>
    <col min="2" max="2" width="4.8515625" style="82" bestFit="1" customWidth="1"/>
    <col min="3" max="3" width="13.57421875" style="82" bestFit="1" customWidth="1"/>
    <col min="4" max="4" width="8.28125" style="83" bestFit="1" customWidth="1"/>
    <col min="5" max="7" width="11.140625" style="82" bestFit="1" customWidth="1"/>
    <col min="8" max="10" width="10.140625" style="82" bestFit="1" customWidth="1"/>
    <col min="11" max="16384" width="9.140625" style="82" customWidth="1"/>
  </cols>
  <sheetData>
    <row r="1" spans="2:10" ht="70.5" customHeight="1">
      <c r="B1" s="136" t="s">
        <v>20</v>
      </c>
      <c r="C1" s="136"/>
      <c r="D1" s="136"/>
      <c r="E1" s="136"/>
      <c r="F1" s="136"/>
      <c r="G1" s="136"/>
      <c r="H1" s="136"/>
      <c r="I1" s="136"/>
      <c r="J1" s="136"/>
    </row>
    <row r="2" spans="2:10" ht="18.75" customHeight="1">
      <c r="B2" s="136" t="s">
        <v>27</v>
      </c>
      <c r="C2" s="136"/>
      <c r="D2" s="136"/>
      <c r="E2" s="136"/>
      <c r="F2" s="136"/>
      <c r="G2" s="136"/>
      <c r="H2" s="136"/>
      <c r="I2" s="136"/>
      <c r="J2" s="136"/>
    </row>
    <row r="3" spans="2:13" ht="29.25" customHeight="1" thickBot="1">
      <c r="B3" s="137" t="s">
        <v>67</v>
      </c>
      <c r="C3" s="141"/>
      <c r="D3" s="141"/>
      <c r="E3" s="141"/>
      <c r="F3" s="141"/>
      <c r="G3" s="141"/>
      <c r="H3" s="141"/>
      <c r="I3" s="141"/>
      <c r="J3" s="141"/>
      <c r="K3" s="84"/>
      <c r="L3" s="84"/>
      <c r="M3" s="84"/>
    </row>
    <row r="4" spans="2:10" ht="18" customHeight="1" thickTop="1">
      <c r="B4" s="139" t="s">
        <v>0</v>
      </c>
      <c r="C4" s="146" t="s">
        <v>1</v>
      </c>
      <c r="D4" s="140" t="s">
        <v>28</v>
      </c>
      <c r="E4" s="142" t="s">
        <v>2</v>
      </c>
      <c r="F4" s="142"/>
      <c r="G4" s="142"/>
      <c r="H4" s="142" t="s">
        <v>3</v>
      </c>
      <c r="I4" s="142"/>
      <c r="J4" s="143"/>
    </row>
    <row r="5" spans="2:10" ht="18.75" thickBot="1">
      <c r="B5" s="145"/>
      <c r="C5" s="147"/>
      <c r="D5" s="148"/>
      <c r="E5" s="85" t="s">
        <v>4</v>
      </c>
      <c r="F5" s="85" t="s">
        <v>5</v>
      </c>
      <c r="G5" s="85" t="s">
        <v>6</v>
      </c>
      <c r="H5" s="85" t="s">
        <v>4</v>
      </c>
      <c r="I5" s="85" t="s">
        <v>5</v>
      </c>
      <c r="J5" s="86" t="s">
        <v>6</v>
      </c>
    </row>
    <row r="6" spans="1:10" ht="20.25">
      <c r="A6" s="87"/>
      <c r="B6" s="88">
        <v>1</v>
      </c>
      <c r="C6" s="89" t="s">
        <v>7</v>
      </c>
      <c r="D6" s="90" t="s">
        <v>68</v>
      </c>
      <c r="E6" s="91">
        <v>3808138</v>
      </c>
      <c r="F6" s="92">
        <v>3190741</v>
      </c>
      <c r="G6" s="93">
        <v>6998879</v>
      </c>
      <c r="H6" s="94">
        <v>91409</v>
      </c>
      <c r="I6" s="94">
        <v>77990</v>
      </c>
      <c r="J6" s="95">
        <v>169399</v>
      </c>
    </row>
    <row r="7" spans="1:10" ht="20.25">
      <c r="A7" s="87"/>
      <c r="B7" s="96">
        <v>2</v>
      </c>
      <c r="C7" s="97" t="s">
        <v>32</v>
      </c>
      <c r="D7" s="98" t="s">
        <v>54</v>
      </c>
      <c r="E7" s="99">
        <v>844812</v>
      </c>
      <c r="F7" s="99">
        <v>4504863</v>
      </c>
      <c r="G7" s="100">
        <v>5349675</v>
      </c>
      <c r="H7" s="101">
        <v>39699</v>
      </c>
      <c r="I7" s="99">
        <v>316744</v>
      </c>
      <c r="J7" s="95">
        <v>356443</v>
      </c>
    </row>
    <row r="8" spans="1:10" ht="20.25">
      <c r="A8" s="87"/>
      <c r="B8" s="102">
        <v>3</v>
      </c>
      <c r="C8" s="103" t="s">
        <v>33</v>
      </c>
      <c r="D8" s="104" t="s">
        <v>66</v>
      </c>
      <c r="E8" s="105">
        <v>525169</v>
      </c>
      <c r="F8" s="105">
        <v>1282921</v>
      </c>
      <c r="G8" s="100">
        <v>1808090</v>
      </c>
      <c r="H8" s="105">
        <v>20133</v>
      </c>
      <c r="I8" s="105">
        <v>124612</v>
      </c>
      <c r="J8" s="95">
        <v>144745</v>
      </c>
    </row>
    <row r="9" spans="1:10" ht="20.25">
      <c r="A9" s="87"/>
      <c r="B9" s="96">
        <v>4</v>
      </c>
      <c r="C9" s="97" t="s">
        <v>8</v>
      </c>
      <c r="D9" s="106" t="s">
        <v>66</v>
      </c>
      <c r="E9" s="101">
        <v>1453907</v>
      </c>
      <c r="F9" s="99">
        <v>456954</v>
      </c>
      <c r="G9" s="100">
        <v>1910861</v>
      </c>
      <c r="H9" s="99">
        <v>1073</v>
      </c>
      <c r="I9" s="99">
        <v>801</v>
      </c>
      <c r="J9" s="95">
        <v>1874</v>
      </c>
    </row>
    <row r="10" spans="1:10" ht="20.25">
      <c r="A10" s="87"/>
      <c r="B10" s="102">
        <v>5</v>
      </c>
      <c r="C10" s="103" t="s">
        <v>21</v>
      </c>
      <c r="D10" s="104" t="s">
        <v>68</v>
      </c>
      <c r="E10" s="105">
        <v>11240746</v>
      </c>
      <c r="F10" s="105">
        <v>1589691</v>
      </c>
      <c r="G10" s="100">
        <v>12830437</v>
      </c>
      <c r="H10" s="105">
        <v>101012</v>
      </c>
      <c r="I10" s="105">
        <v>65335</v>
      </c>
      <c r="J10" s="95">
        <v>166347</v>
      </c>
    </row>
    <row r="11" spans="1:10" ht="20.25">
      <c r="A11" s="87"/>
      <c r="B11" s="96">
        <v>6</v>
      </c>
      <c r="C11" s="97" t="s">
        <v>22</v>
      </c>
      <c r="D11" s="98" t="s">
        <v>68</v>
      </c>
      <c r="E11" s="107">
        <v>1020545</v>
      </c>
      <c r="F11" s="107">
        <v>3808771</v>
      </c>
      <c r="G11" s="100">
        <v>4829316</v>
      </c>
      <c r="H11" s="107">
        <v>18732</v>
      </c>
      <c r="I11" s="107">
        <v>485435</v>
      </c>
      <c r="J11" s="95">
        <v>504167</v>
      </c>
    </row>
    <row r="12" spans="1:10" ht="20.25">
      <c r="A12" s="87"/>
      <c r="B12" s="102">
        <v>7</v>
      </c>
      <c r="C12" s="103" t="s">
        <v>71</v>
      </c>
      <c r="D12" s="108" t="s">
        <v>68</v>
      </c>
      <c r="E12" s="109">
        <v>1695320</v>
      </c>
      <c r="F12" s="105">
        <v>587532</v>
      </c>
      <c r="G12" s="100">
        <v>2282852</v>
      </c>
      <c r="H12" s="105">
        <v>69270</v>
      </c>
      <c r="I12" s="105">
        <v>35608</v>
      </c>
      <c r="J12" s="95">
        <v>104878</v>
      </c>
    </row>
    <row r="13" spans="1:10" ht="19.5">
      <c r="A13" s="87"/>
      <c r="B13" s="96">
        <v>8</v>
      </c>
      <c r="C13" s="97" t="s">
        <v>9</v>
      </c>
      <c r="D13" s="98" t="s">
        <v>66</v>
      </c>
      <c r="E13" s="110">
        <v>5865148</v>
      </c>
      <c r="F13" s="110">
        <v>17731082</v>
      </c>
      <c r="G13" s="100">
        <v>23596230</v>
      </c>
      <c r="H13" s="110">
        <v>104473</v>
      </c>
      <c r="I13" s="110">
        <v>370687</v>
      </c>
      <c r="J13" s="95">
        <v>475160</v>
      </c>
    </row>
    <row r="14" spans="1:10" ht="19.5">
      <c r="A14" s="87"/>
      <c r="B14" s="102">
        <v>9</v>
      </c>
      <c r="C14" s="103" t="s">
        <v>34</v>
      </c>
      <c r="D14" s="104" t="s">
        <v>62</v>
      </c>
      <c r="E14" s="111">
        <v>280013</v>
      </c>
      <c r="F14" s="111">
        <v>1958999</v>
      </c>
      <c r="G14" s="100">
        <v>2239012</v>
      </c>
      <c r="H14" s="112">
        <v>19011</v>
      </c>
      <c r="I14" s="112">
        <v>159453</v>
      </c>
      <c r="J14" s="95">
        <v>178464</v>
      </c>
    </row>
    <row r="15" spans="1:10" ht="20.25">
      <c r="A15" s="87"/>
      <c r="B15" s="96">
        <v>10</v>
      </c>
      <c r="C15" s="97" t="s">
        <v>10</v>
      </c>
      <c r="D15" s="113" t="s">
        <v>66</v>
      </c>
      <c r="E15" s="114">
        <v>14732</v>
      </c>
      <c r="F15" s="114">
        <v>58097</v>
      </c>
      <c r="G15" s="100">
        <v>72829</v>
      </c>
      <c r="H15" s="114">
        <v>92</v>
      </c>
      <c r="I15" s="114">
        <v>330</v>
      </c>
      <c r="J15" s="95">
        <v>422</v>
      </c>
    </row>
    <row r="16" spans="1:10" ht="19.5">
      <c r="A16" s="87"/>
      <c r="B16" s="102">
        <v>11</v>
      </c>
      <c r="C16" s="103" t="s">
        <v>35</v>
      </c>
      <c r="D16" s="104" t="s">
        <v>68</v>
      </c>
      <c r="E16" s="111">
        <v>874589</v>
      </c>
      <c r="F16" s="111">
        <v>1815566</v>
      </c>
      <c r="G16" s="100">
        <v>2690155</v>
      </c>
      <c r="H16" s="111">
        <v>7096</v>
      </c>
      <c r="I16" s="111">
        <v>33785</v>
      </c>
      <c r="J16" s="95">
        <v>40881</v>
      </c>
    </row>
    <row r="17" spans="1:10" ht="19.5">
      <c r="A17" s="87"/>
      <c r="B17" s="96">
        <v>12</v>
      </c>
      <c r="C17" s="97" t="s">
        <v>40</v>
      </c>
      <c r="D17" s="98" t="s">
        <v>68</v>
      </c>
      <c r="E17" s="110">
        <v>78580</v>
      </c>
      <c r="F17" s="110">
        <v>19946</v>
      </c>
      <c r="G17" s="100">
        <v>98526</v>
      </c>
      <c r="H17" s="110">
        <v>0</v>
      </c>
      <c r="I17" s="110">
        <v>0</v>
      </c>
      <c r="J17" s="95">
        <v>0</v>
      </c>
    </row>
    <row r="18" spans="1:10" ht="20.25">
      <c r="A18" s="87"/>
      <c r="B18" s="102">
        <v>13</v>
      </c>
      <c r="C18" s="103" t="s">
        <v>36</v>
      </c>
      <c r="D18" s="104" t="s">
        <v>54</v>
      </c>
      <c r="E18" s="105">
        <v>2793569</v>
      </c>
      <c r="F18" s="105">
        <v>1297279</v>
      </c>
      <c r="G18" s="100">
        <v>4090848</v>
      </c>
      <c r="H18" s="105">
        <v>110031</v>
      </c>
      <c r="I18" s="105">
        <v>64131</v>
      </c>
      <c r="J18" s="95">
        <v>174162</v>
      </c>
    </row>
    <row r="19" spans="1:10" ht="20.25">
      <c r="A19" s="87"/>
      <c r="B19" s="96">
        <v>14</v>
      </c>
      <c r="C19" s="97" t="s">
        <v>23</v>
      </c>
      <c r="D19" s="106" t="s">
        <v>68</v>
      </c>
      <c r="E19" s="101">
        <v>3346912</v>
      </c>
      <c r="F19" s="101">
        <v>13112399</v>
      </c>
      <c r="G19" s="100">
        <v>16459311</v>
      </c>
      <c r="H19" s="101">
        <v>72008</v>
      </c>
      <c r="I19" s="101">
        <v>464185</v>
      </c>
      <c r="J19" s="95">
        <v>536193</v>
      </c>
    </row>
    <row r="20" spans="1:10" ht="20.25">
      <c r="A20" s="87"/>
      <c r="B20" s="115">
        <v>15</v>
      </c>
      <c r="C20" s="116" t="s">
        <v>11</v>
      </c>
      <c r="D20" s="117" t="s">
        <v>68</v>
      </c>
      <c r="E20" s="118">
        <v>6820199</v>
      </c>
      <c r="F20" s="118">
        <v>2905381</v>
      </c>
      <c r="G20" s="100">
        <v>9725580</v>
      </c>
      <c r="H20" s="118">
        <v>18269</v>
      </c>
      <c r="I20" s="118">
        <v>11234</v>
      </c>
      <c r="J20" s="95">
        <v>29503</v>
      </c>
    </row>
    <row r="21" spans="1:10" ht="20.25">
      <c r="A21" s="87"/>
      <c r="B21" s="96">
        <v>16</v>
      </c>
      <c r="C21" s="97" t="s">
        <v>12</v>
      </c>
      <c r="D21" s="106" t="s">
        <v>68</v>
      </c>
      <c r="E21" s="101">
        <v>4760554</v>
      </c>
      <c r="F21" s="101">
        <v>21706946</v>
      </c>
      <c r="G21" s="100">
        <v>26467500</v>
      </c>
      <c r="H21" s="101">
        <v>148803</v>
      </c>
      <c r="I21" s="101">
        <v>547571</v>
      </c>
      <c r="J21" s="95">
        <v>696374</v>
      </c>
    </row>
    <row r="22" spans="1:10" ht="20.25">
      <c r="A22" s="87"/>
      <c r="B22" s="115">
        <v>17</v>
      </c>
      <c r="C22" s="116" t="s">
        <v>24</v>
      </c>
      <c r="D22" s="117" t="s">
        <v>68</v>
      </c>
      <c r="E22" s="118">
        <v>960264</v>
      </c>
      <c r="F22" s="118">
        <v>629258</v>
      </c>
      <c r="G22" s="100">
        <v>1589522</v>
      </c>
      <c r="H22" s="118">
        <v>15694</v>
      </c>
      <c r="I22" s="118">
        <v>11952</v>
      </c>
      <c r="J22" s="95">
        <v>27646</v>
      </c>
    </row>
    <row r="23" spans="1:10" ht="20.25">
      <c r="A23" s="87"/>
      <c r="B23" s="115">
        <v>18</v>
      </c>
      <c r="C23" s="116" t="s">
        <v>29</v>
      </c>
      <c r="D23" s="117" t="s">
        <v>68</v>
      </c>
      <c r="E23" s="118">
        <v>1785504</v>
      </c>
      <c r="F23" s="118">
        <v>2787353</v>
      </c>
      <c r="G23" s="100">
        <v>4572857</v>
      </c>
      <c r="H23" s="118">
        <v>27144</v>
      </c>
      <c r="I23" s="118">
        <v>75089</v>
      </c>
      <c r="J23" s="95">
        <v>102233</v>
      </c>
    </row>
    <row r="24" spans="1:10" ht="20.25">
      <c r="A24" s="87"/>
      <c r="B24" s="96">
        <v>19</v>
      </c>
      <c r="C24" s="97" t="s">
        <v>37</v>
      </c>
      <c r="D24" s="106" t="s">
        <v>54</v>
      </c>
      <c r="E24" s="101">
        <v>3137526</v>
      </c>
      <c r="F24" s="101">
        <v>2545568</v>
      </c>
      <c r="G24" s="100">
        <v>5683094</v>
      </c>
      <c r="H24" s="101">
        <v>128974</v>
      </c>
      <c r="I24" s="101">
        <v>129486</v>
      </c>
      <c r="J24" s="95">
        <v>258460</v>
      </c>
    </row>
    <row r="25" spans="1:10" ht="20.25">
      <c r="A25" s="87"/>
      <c r="B25" s="102">
        <v>20</v>
      </c>
      <c r="C25" s="103" t="s">
        <v>25</v>
      </c>
      <c r="D25" s="108" t="s">
        <v>68</v>
      </c>
      <c r="E25" s="109">
        <v>14138003</v>
      </c>
      <c r="F25" s="105">
        <v>51270932</v>
      </c>
      <c r="G25" s="100">
        <v>65408935</v>
      </c>
      <c r="H25" s="105">
        <v>765279</v>
      </c>
      <c r="I25" s="105">
        <v>2380470</v>
      </c>
      <c r="J25" s="119">
        <v>3145749</v>
      </c>
    </row>
    <row r="26" spans="2:10" ht="20.25">
      <c r="B26" s="96">
        <v>21</v>
      </c>
      <c r="C26" s="97" t="s">
        <v>13</v>
      </c>
      <c r="D26" s="106" t="s">
        <v>68</v>
      </c>
      <c r="E26" s="101">
        <v>110721</v>
      </c>
      <c r="F26" s="101">
        <v>352245</v>
      </c>
      <c r="G26" s="100">
        <v>462966</v>
      </c>
      <c r="H26" s="101">
        <v>4021</v>
      </c>
      <c r="I26" s="101">
        <v>6753</v>
      </c>
      <c r="J26" s="95">
        <v>10774</v>
      </c>
    </row>
    <row r="27" spans="2:10" ht="20.25">
      <c r="B27" s="102">
        <v>22</v>
      </c>
      <c r="C27" s="103" t="s">
        <v>41</v>
      </c>
      <c r="D27" s="108" t="s">
        <v>18</v>
      </c>
      <c r="E27" s="109">
        <v>0</v>
      </c>
      <c r="F27" s="105">
        <v>0</v>
      </c>
      <c r="G27" s="100">
        <v>0</v>
      </c>
      <c r="H27" s="105">
        <v>0</v>
      </c>
      <c r="I27" s="105">
        <v>0</v>
      </c>
      <c r="J27" s="119">
        <v>0</v>
      </c>
    </row>
    <row r="28" spans="2:10" ht="20.25">
      <c r="B28" s="96">
        <v>23</v>
      </c>
      <c r="C28" s="97" t="s">
        <v>31</v>
      </c>
      <c r="D28" s="106" t="s">
        <v>52</v>
      </c>
      <c r="E28" s="101">
        <v>213869</v>
      </c>
      <c r="F28" s="101">
        <v>2485672</v>
      </c>
      <c r="G28" s="100">
        <v>2699541</v>
      </c>
      <c r="H28" s="101">
        <v>2673</v>
      </c>
      <c r="I28" s="101">
        <v>124934</v>
      </c>
      <c r="J28" s="95">
        <v>127607</v>
      </c>
    </row>
    <row r="29" spans="2:10" ht="20.25">
      <c r="B29" s="102">
        <v>24</v>
      </c>
      <c r="C29" s="103" t="s">
        <v>42</v>
      </c>
      <c r="D29" s="108" t="s">
        <v>68</v>
      </c>
      <c r="E29" s="109">
        <v>123902</v>
      </c>
      <c r="F29" s="105">
        <v>2625351</v>
      </c>
      <c r="G29" s="100">
        <v>2749253</v>
      </c>
      <c r="H29" s="105">
        <v>7794</v>
      </c>
      <c r="I29" s="105">
        <v>126379</v>
      </c>
      <c r="J29" s="119">
        <v>134173</v>
      </c>
    </row>
    <row r="30" spans="2:10" ht="20.25">
      <c r="B30" s="96">
        <v>25</v>
      </c>
      <c r="C30" s="97" t="s">
        <v>14</v>
      </c>
      <c r="D30" s="106" t="s">
        <v>68</v>
      </c>
      <c r="E30" s="101">
        <v>591029</v>
      </c>
      <c r="F30" s="101">
        <v>247934</v>
      </c>
      <c r="G30" s="100">
        <v>838963</v>
      </c>
      <c r="H30" s="101">
        <v>0</v>
      </c>
      <c r="I30" s="101">
        <v>0</v>
      </c>
      <c r="J30" s="95">
        <v>0</v>
      </c>
    </row>
    <row r="31" spans="2:10" ht="20.25">
      <c r="B31" s="102">
        <v>26</v>
      </c>
      <c r="C31" s="103" t="s">
        <v>15</v>
      </c>
      <c r="D31" s="108" t="s">
        <v>68</v>
      </c>
      <c r="E31" s="109">
        <v>4000748</v>
      </c>
      <c r="F31" s="105">
        <v>24942741</v>
      </c>
      <c r="G31" s="100">
        <v>28943489</v>
      </c>
      <c r="H31" s="105">
        <v>269543</v>
      </c>
      <c r="I31" s="105">
        <v>2031931</v>
      </c>
      <c r="J31" s="119">
        <v>2301474</v>
      </c>
    </row>
    <row r="32" spans="2:10" ht="20.25">
      <c r="B32" s="96">
        <v>27</v>
      </c>
      <c r="C32" s="97" t="s">
        <v>38</v>
      </c>
      <c r="D32" s="120" t="s">
        <v>68</v>
      </c>
      <c r="E32" s="101">
        <v>150630</v>
      </c>
      <c r="F32" s="101">
        <v>171087</v>
      </c>
      <c r="G32" s="100">
        <v>321717</v>
      </c>
      <c r="H32" s="101">
        <v>52587</v>
      </c>
      <c r="I32" s="101">
        <v>39457</v>
      </c>
      <c r="J32" s="95">
        <v>92044</v>
      </c>
    </row>
    <row r="33" spans="2:10" ht="20.25">
      <c r="B33" s="102">
        <v>28</v>
      </c>
      <c r="C33" s="103" t="s">
        <v>16</v>
      </c>
      <c r="D33" s="108" t="s">
        <v>68</v>
      </c>
      <c r="E33" s="109">
        <v>6071733</v>
      </c>
      <c r="F33" s="109">
        <v>18737924</v>
      </c>
      <c r="G33" s="100">
        <v>24809657</v>
      </c>
      <c r="H33" s="109">
        <v>543560</v>
      </c>
      <c r="I33" s="109">
        <v>1866996</v>
      </c>
      <c r="J33" s="95">
        <v>2410556</v>
      </c>
    </row>
    <row r="34" spans="2:10" ht="20.25">
      <c r="B34" s="96">
        <v>29</v>
      </c>
      <c r="C34" s="97" t="s">
        <v>17</v>
      </c>
      <c r="D34" s="120" t="s">
        <v>66</v>
      </c>
      <c r="E34" s="101">
        <v>7586463</v>
      </c>
      <c r="F34" s="101">
        <v>32822079</v>
      </c>
      <c r="G34" s="100">
        <v>40408542</v>
      </c>
      <c r="H34" s="101">
        <v>80317</v>
      </c>
      <c r="I34" s="101">
        <v>204193</v>
      </c>
      <c r="J34" s="95">
        <v>284510</v>
      </c>
    </row>
    <row r="35" spans="2:10" ht="20.25">
      <c r="B35" s="102">
        <v>30</v>
      </c>
      <c r="C35" s="103" t="s">
        <v>26</v>
      </c>
      <c r="D35" s="108" t="s">
        <v>68</v>
      </c>
      <c r="E35" s="109">
        <v>75096232</v>
      </c>
      <c r="F35" s="109">
        <v>41222638</v>
      </c>
      <c r="G35" s="100">
        <v>116318870</v>
      </c>
      <c r="H35" s="109">
        <v>7250792</v>
      </c>
      <c r="I35" s="109">
        <v>2911810</v>
      </c>
      <c r="J35" s="95">
        <v>10162602</v>
      </c>
    </row>
    <row r="36" spans="2:10" ht="20.25">
      <c r="B36" s="96">
        <v>31</v>
      </c>
      <c r="C36" s="97" t="s">
        <v>30</v>
      </c>
      <c r="D36" s="108" t="s">
        <v>68</v>
      </c>
      <c r="E36" s="109">
        <v>152984</v>
      </c>
      <c r="F36" s="109">
        <v>209247</v>
      </c>
      <c r="G36" s="100">
        <v>362231</v>
      </c>
      <c r="H36" s="109">
        <v>6673</v>
      </c>
      <c r="I36" s="109">
        <v>6375</v>
      </c>
      <c r="J36" s="95">
        <v>13048</v>
      </c>
    </row>
    <row r="37" spans="2:10" ht="20.25">
      <c r="B37" s="102">
        <v>32</v>
      </c>
      <c r="C37" s="103" t="s">
        <v>59</v>
      </c>
      <c r="D37" s="108" t="s">
        <v>18</v>
      </c>
      <c r="E37" s="109">
        <v>0</v>
      </c>
      <c r="F37" s="109">
        <v>0</v>
      </c>
      <c r="G37" s="100">
        <v>0</v>
      </c>
      <c r="H37" s="109">
        <v>0</v>
      </c>
      <c r="I37" s="109">
        <v>0</v>
      </c>
      <c r="J37" s="95">
        <v>0</v>
      </c>
    </row>
    <row r="38" spans="2:10" ht="20.25">
      <c r="B38" s="96">
        <v>33</v>
      </c>
      <c r="C38" s="97" t="s">
        <v>60</v>
      </c>
      <c r="D38" s="120" t="s">
        <v>18</v>
      </c>
      <c r="E38" s="101">
        <v>0</v>
      </c>
      <c r="F38" s="101">
        <v>0</v>
      </c>
      <c r="G38" s="100">
        <v>0</v>
      </c>
      <c r="H38" s="101">
        <v>0</v>
      </c>
      <c r="I38" s="101">
        <v>0</v>
      </c>
      <c r="J38" s="119">
        <v>0</v>
      </c>
    </row>
    <row r="39" spans="2:10" ht="20.25" thickBot="1">
      <c r="B39" s="138" t="s">
        <v>19</v>
      </c>
      <c r="C39" s="144"/>
      <c r="D39" s="121"/>
      <c r="E39" s="122">
        <f aca="true" t="shared" si="0" ref="E39:J39">SUM(E6:E38)</f>
        <v>159542541</v>
      </c>
      <c r="F39" s="122">
        <f t="shared" si="0"/>
        <v>257077197</v>
      </c>
      <c r="G39" s="122">
        <f t="shared" si="0"/>
        <v>416619738</v>
      </c>
      <c r="H39" s="122">
        <f t="shared" si="0"/>
        <v>9976162</v>
      </c>
      <c r="I39" s="122">
        <f t="shared" si="0"/>
        <v>12673726</v>
      </c>
      <c r="J39" s="122">
        <f t="shared" si="0"/>
        <v>22649888</v>
      </c>
    </row>
    <row r="40" ht="18" thickTop="1"/>
    <row r="41" ht="17.25">
      <c r="E41" s="87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41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82" customWidth="1"/>
    <col min="2" max="2" width="4.8515625" style="82" bestFit="1" customWidth="1"/>
    <col min="3" max="3" width="13.57421875" style="82" bestFit="1" customWidth="1"/>
    <col min="4" max="4" width="8.28125" style="83" bestFit="1" customWidth="1"/>
    <col min="5" max="7" width="11.140625" style="82" bestFit="1" customWidth="1"/>
    <col min="8" max="10" width="10.140625" style="82" bestFit="1" customWidth="1"/>
    <col min="11" max="16384" width="9.140625" style="82" customWidth="1"/>
  </cols>
  <sheetData>
    <row r="1" spans="2:10" ht="70.5" customHeight="1">
      <c r="B1" s="136" t="s">
        <v>20</v>
      </c>
      <c r="C1" s="136"/>
      <c r="D1" s="136"/>
      <c r="E1" s="136"/>
      <c r="F1" s="136"/>
      <c r="G1" s="136"/>
      <c r="H1" s="136"/>
      <c r="I1" s="136"/>
      <c r="J1" s="136"/>
    </row>
    <row r="2" spans="2:10" ht="18.75" customHeight="1">
      <c r="B2" s="136" t="s">
        <v>27</v>
      </c>
      <c r="C2" s="136"/>
      <c r="D2" s="136"/>
      <c r="E2" s="136"/>
      <c r="F2" s="136"/>
      <c r="G2" s="136"/>
      <c r="H2" s="136"/>
      <c r="I2" s="136"/>
      <c r="J2" s="136"/>
    </row>
    <row r="3" spans="2:13" ht="29.25" customHeight="1" thickBot="1">
      <c r="B3" s="137" t="s">
        <v>65</v>
      </c>
      <c r="C3" s="141"/>
      <c r="D3" s="141"/>
      <c r="E3" s="141"/>
      <c r="F3" s="141"/>
      <c r="G3" s="141"/>
      <c r="H3" s="141"/>
      <c r="I3" s="141"/>
      <c r="J3" s="141"/>
      <c r="K3" s="84"/>
      <c r="L3" s="84"/>
      <c r="M3" s="84"/>
    </row>
    <row r="4" spans="2:10" ht="18" customHeight="1" thickTop="1">
      <c r="B4" s="139" t="s">
        <v>0</v>
      </c>
      <c r="C4" s="146" t="s">
        <v>1</v>
      </c>
      <c r="D4" s="140" t="s">
        <v>28</v>
      </c>
      <c r="E4" s="142" t="s">
        <v>2</v>
      </c>
      <c r="F4" s="142"/>
      <c r="G4" s="142"/>
      <c r="H4" s="142" t="s">
        <v>3</v>
      </c>
      <c r="I4" s="142"/>
      <c r="J4" s="143"/>
    </row>
    <row r="5" spans="2:10" ht="18.75" thickBot="1">
      <c r="B5" s="145"/>
      <c r="C5" s="147"/>
      <c r="D5" s="148"/>
      <c r="E5" s="85" t="s">
        <v>4</v>
      </c>
      <c r="F5" s="85" t="s">
        <v>5</v>
      </c>
      <c r="G5" s="85" t="s">
        <v>6</v>
      </c>
      <c r="H5" s="85" t="s">
        <v>4</v>
      </c>
      <c r="I5" s="85" t="s">
        <v>5</v>
      </c>
      <c r="J5" s="86" t="s">
        <v>6</v>
      </c>
    </row>
    <row r="6" spans="1:10" ht="20.25">
      <c r="A6" s="87"/>
      <c r="B6" s="88">
        <v>1</v>
      </c>
      <c r="C6" s="89" t="s">
        <v>7</v>
      </c>
      <c r="D6" s="90" t="s">
        <v>66</v>
      </c>
      <c r="E6" s="91">
        <v>3680633</v>
      </c>
      <c r="F6" s="92">
        <v>3081807</v>
      </c>
      <c r="G6" s="93">
        <v>6762440</v>
      </c>
      <c r="H6" s="94">
        <v>88938</v>
      </c>
      <c r="I6" s="94">
        <v>74932</v>
      </c>
      <c r="J6" s="95">
        <v>163870</v>
      </c>
    </row>
    <row r="7" spans="1:10" ht="20.25">
      <c r="A7" s="87"/>
      <c r="B7" s="96">
        <v>2</v>
      </c>
      <c r="C7" s="97" t="s">
        <v>32</v>
      </c>
      <c r="D7" s="98" t="s">
        <v>54</v>
      </c>
      <c r="E7" s="99">
        <v>844812</v>
      </c>
      <c r="F7" s="99">
        <v>4504863</v>
      </c>
      <c r="G7" s="100">
        <v>5349675</v>
      </c>
      <c r="H7" s="101">
        <v>39699</v>
      </c>
      <c r="I7" s="99">
        <v>316744</v>
      </c>
      <c r="J7" s="95">
        <v>356443</v>
      </c>
    </row>
    <row r="8" spans="1:10" ht="20.25">
      <c r="A8" s="87"/>
      <c r="B8" s="102">
        <v>3</v>
      </c>
      <c r="C8" s="103" t="s">
        <v>33</v>
      </c>
      <c r="D8" s="104" t="s">
        <v>66</v>
      </c>
      <c r="E8" s="105">
        <v>525169</v>
      </c>
      <c r="F8" s="105">
        <v>1282921</v>
      </c>
      <c r="G8" s="100">
        <v>1808090</v>
      </c>
      <c r="H8" s="105">
        <v>20133</v>
      </c>
      <c r="I8" s="105">
        <v>124612</v>
      </c>
      <c r="J8" s="95">
        <v>144745</v>
      </c>
    </row>
    <row r="9" spans="1:10" ht="20.25">
      <c r="A9" s="87"/>
      <c r="B9" s="96">
        <v>4</v>
      </c>
      <c r="C9" s="97" t="s">
        <v>8</v>
      </c>
      <c r="D9" s="106" t="s">
        <v>66</v>
      </c>
      <c r="E9" s="101">
        <v>1453907</v>
      </c>
      <c r="F9" s="99">
        <v>456954</v>
      </c>
      <c r="G9" s="100">
        <v>1910861</v>
      </c>
      <c r="H9" s="99">
        <v>1073</v>
      </c>
      <c r="I9" s="99">
        <v>801</v>
      </c>
      <c r="J9" s="95">
        <v>1874</v>
      </c>
    </row>
    <row r="10" spans="1:10" ht="20.25">
      <c r="A10" s="87"/>
      <c r="B10" s="102">
        <v>5</v>
      </c>
      <c r="C10" s="103" t="s">
        <v>21</v>
      </c>
      <c r="D10" s="104" t="s">
        <v>66</v>
      </c>
      <c r="E10" s="105">
        <v>10587381</v>
      </c>
      <c r="F10" s="105">
        <v>1555788</v>
      </c>
      <c r="G10" s="100">
        <v>12143169</v>
      </c>
      <c r="H10" s="105">
        <v>97429</v>
      </c>
      <c r="I10" s="105">
        <v>62772</v>
      </c>
      <c r="J10" s="95">
        <v>160201</v>
      </c>
    </row>
    <row r="11" spans="1:10" ht="20.25">
      <c r="A11" s="87"/>
      <c r="B11" s="96">
        <v>6</v>
      </c>
      <c r="C11" s="97" t="s">
        <v>22</v>
      </c>
      <c r="D11" s="98" t="s">
        <v>66</v>
      </c>
      <c r="E11" s="107">
        <v>982111</v>
      </c>
      <c r="F11" s="107">
        <v>3634191</v>
      </c>
      <c r="G11" s="100">
        <v>4616302</v>
      </c>
      <c r="H11" s="107">
        <v>14049</v>
      </c>
      <c r="I11" s="107">
        <v>364077</v>
      </c>
      <c r="J11" s="95">
        <v>378126</v>
      </c>
    </row>
    <row r="12" spans="1:10" ht="20.25">
      <c r="A12" s="87"/>
      <c r="B12" s="102">
        <v>7</v>
      </c>
      <c r="C12" s="103" t="s">
        <v>71</v>
      </c>
      <c r="D12" s="108" t="s">
        <v>66</v>
      </c>
      <c r="E12" s="109">
        <v>3223154</v>
      </c>
      <c r="F12" s="105">
        <v>1061690</v>
      </c>
      <c r="G12" s="100">
        <v>4284844</v>
      </c>
      <c r="H12" s="105">
        <v>126182</v>
      </c>
      <c r="I12" s="105">
        <v>64300</v>
      </c>
      <c r="J12" s="95">
        <v>190482</v>
      </c>
    </row>
    <row r="13" spans="1:10" ht="19.5">
      <c r="A13" s="87"/>
      <c r="B13" s="96">
        <v>8</v>
      </c>
      <c r="C13" s="97" t="s">
        <v>9</v>
      </c>
      <c r="D13" s="98" t="s">
        <v>66</v>
      </c>
      <c r="E13" s="110">
        <v>5865148</v>
      </c>
      <c r="F13" s="110">
        <v>17731082</v>
      </c>
      <c r="G13" s="100">
        <v>23596230</v>
      </c>
      <c r="H13" s="110">
        <v>104473</v>
      </c>
      <c r="I13" s="110">
        <v>370687</v>
      </c>
      <c r="J13" s="95">
        <v>475160</v>
      </c>
    </row>
    <row r="14" spans="1:10" ht="19.5">
      <c r="A14" s="87"/>
      <c r="B14" s="102">
        <v>9</v>
      </c>
      <c r="C14" s="103" t="s">
        <v>34</v>
      </c>
      <c r="D14" s="104" t="s">
        <v>62</v>
      </c>
      <c r="E14" s="111">
        <v>280013</v>
      </c>
      <c r="F14" s="111">
        <v>1958999</v>
      </c>
      <c r="G14" s="100">
        <v>2239012</v>
      </c>
      <c r="H14" s="112">
        <v>19011</v>
      </c>
      <c r="I14" s="112">
        <v>159453</v>
      </c>
      <c r="J14" s="95">
        <v>178464</v>
      </c>
    </row>
    <row r="15" spans="1:10" ht="20.25">
      <c r="A15" s="87"/>
      <c r="B15" s="96">
        <v>10</v>
      </c>
      <c r="C15" s="97" t="s">
        <v>10</v>
      </c>
      <c r="D15" s="113" t="s">
        <v>66</v>
      </c>
      <c r="E15" s="114">
        <v>14732</v>
      </c>
      <c r="F15" s="114">
        <v>58097</v>
      </c>
      <c r="G15" s="100">
        <v>72829</v>
      </c>
      <c r="H15" s="114">
        <v>92</v>
      </c>
      <c r="I15" s="114">
        <v>330</v>
      </c>
      <c r="J15" s="95">
        <v>422</v>
      </c>
    </row>
    <row r="16" spans="1:10" ht="19.5">
      <c r="A16" s="87"/>
      <c r="B16" s="102">
        <v>11</v>
      </c>
      <c r="C16" s="103" t="s">
        <v>35</v>
      </c>
      <c r="D16" s="104" t="s">
        <v>66</v>
      </c>
      <c r="E16" s="111">
        <v>742306</v>
      </c>
      <c r="F16" s="111">
        <v>1679666</v>
      </c>
      <c r="G16" s="100">
        <v>2421972</v>
      </c>
      <c r="H16" s="111">
        <v>7849</v>
      </c>
      <c r="I16" s="111">
        <v>31768</v>
      </c>
      <c r="J16" s="95">
        <v>39617</v>
      </c>
    </row>
    <row r="17" spans="1:10" ht="19.5">
      <c r="A17" s="87"/>
      <c r="B17" s="96">
        <v>12</v>
      </c>
      <c r="C17" s="97" t="s">
        <v>40</v>
      </c>
      <c r="D17" s="98" t="s">
        <v>66</v>
      </c>
      <c r="E17" s="110">
        <v>71668</v>
      </c>
      <c r="F17" s="110">
        <v>17458</v>
      </c>
      <c r="G17" s="100">
        <v>89126</v>
      </c>
      <c r="H17" s="110">
        <v>0</v>
      </c>
      <c r="I17" s="110">
        <v>0</v>
      </c>
      <c r="J17" s="95">
        <v>0</v>
      </c>
    </row>
    <row r="18" spans="1:10" ht="20.25">
      <c r="A18" s="87"/>
      <c r="B18" s="102">
        <v>13</v>
      </c>
      <c r="C18" s="103" t="s">
        <v>36</v>
      </c>
      <c r="D18" s="104" t="s">
        <v>54</v>
      </c>
      <c r="E18" s="105">
        <v>2793569</v>
      </c>
      <c r="F18" s="105">
        <v>1297279</v>
      </c>
      <c r="G18" s="100">
        <v>4090848</v>
      </c>
      <c r="H18" s="105">
        <v>110031</v>
      </c>
      <c r="I18" s="105">
        <v>64131</v>
      </c>
      <c r="J18" s="95">
        <v>174162</v>
      </c>
    </row>
    <row r="19" spans="1:10" ht="20.25">
      <c r="A19" s="87"/>
      <c r="B19" s="96">
        <v>14</v>
      </c>
      <c r="C19" s="97" t="s">
        <v>23</v>
      </c>
      <c r="D19" s="106" t="s">
        <v>66</v>
      </c>
      <c r="E19" s="101">
        <v>3361224</v>
      </c>
      <c r="F19" s="101">
        <v>13155189</v>
      </c>
      <c r="G19" s="100">
        <v>16516413</v>
      </c>
      <c r="H19" s="101">
        <v>72131</v>
      </c>
      <c r="I19" s="101">
        <v>452761</v>
      </c>
      <c r="J19" s="95">
        <v>524892</v>
      </c>
    </row>
    <row r="20" spans="1:10" ht="20.25">
      <c r="A20" s="87"/>
      <c r="B20" s="115">
        <v>15</v>
      </c>
      <c r="C20" s="116" t="s">
        <v>11</v>
      </c>
      <c r="D20" s="117" t="s">
        <v>66</v>
      </c>
      <c r="E20" s="118">
        <v>6262823</v>
      </c>
      <c r="F20" s="118">
        <v>2663603</v>
      </c>
      <c r="G20" s="100">
        <v>8926426</v>
      </c>
      <c r="H20" s="118">
        <v>19977</v>
      </c>
      <c r="I20" s="118">
        <v>10352</v>
      </c>
      <c r="J20" s="95">
        <v>30329</v>
      </c>
    </row>
    <row r="21" spans="1:10" ht="20.25">
      <c r="A21" s="87"/>
      <c r="B21" s="96">
        <v>16</v>
      </c>
      <c r="C21" s="97" t="s">
        <v>12</v>
      </c>
      <c r="D21" s="106" t="s">
        <v>66</v>
      </c>
      <c r="E21" s="101">
        <v>4542722</v>
      </c>
      <c r="F21" s="101">
        <v>21176818</v>
      </c>
      <c r="G21" s="100">
        <v>25719540</v>
      </c>
      <c r="H21" s="101">
        <v>145015</v>
      </c>
      <c r="I21" s="101">
        <v>541473</v>
      </c>
      <c r="J21" s="95">
        <v>686488</v>
      </c>
    </row>
    <row r="22" spans="1:10" ht="20.25">
      <c r="A22" s="87"/>
      <c r="B22" s="115">
        <v>17</v>
      </c>
      <c r="C22" s="116" t="s">
        <v>24</v>
      </c>
      <c r="D22" s="117" t="s">
        <v>66</v>
      </c>
      <c r="E22" s="118">
        <v>1033823</v>
      </c>
      <c r="F22" s="118">
        <v>606914</v>
      </c>
      <c r="G22" s="100">
        <v>1640737</v>
      </c>
      <c r="H22" s="118">
        <v>14790</v>
      </c>
      <c r="I22" s="118">
        <v>11450</v>
      </c>
      <c r="J22" s="95">
        <v>26240</v>
      </c>
    </row>
    <row r="23" spans="1:10" ht="20.25">
      <c r="A23" s="87"/>
      <c r="B23" s="115">
        <v>18</v>
      </c>
      <c r="C23" s="116" t="s">
        <v>29</v>
      </c>
      <c r="D23" s="117" t="s">
        <v>66</v>
      </c>
      <c r="E23" s="118">
        <v>1675310</v>
      </c>
      <c r="F23" s="118">
        <v>2678674</v>
      </c>
      <c r="G23" s="100">
        <v>4353984</v>
      </c>
      <c r="H23" s="118">
        <v>25440</v>
      </c>
      <c r="I23" s="118">
        <v>75672</v>
      </c>
      <c r="J23" s="95">
        <v>101112</v>
      </c>
    </row>
    <row r="24" spans="1:10" ht="20.25">
      <c r="A24" s="87"/>
      <c r="B24" s="96">
        <v>19</v>
      </c>
      <c r="C24" s="97" t="s">
        <v>37</v>
      </c>
      <c r="D24" s="106" t="s">
        <v>54</v>
      </c>
      <c r="E24" s="101">
        <v>3137526</v>
      </c>
      <c r="F24" s="101">
        <v>2545568</v>
      </c>
      <c r="G24" s="100">
        <v>5683094</v>
      </c>
      <c r="H24" s="101">
        <v>128974</v>
      </c>
      <c r="I24" s="101">
        <v>129486</v>
      </c>
      <c r="J24" s="95">
        <v>258460</v>
      </c>
    </row>
    <row r="25" spans="1:10" ht="20.25">
      <c r="A25" s="87"/>
      <c r="B25" s="102">
        <v>20</v>
      </c>
      <c r="C25" s="103" t="s">
        <v>25</v>
      </c>
      <c r="D25" s="108" t="s">
        <v>66</v>
      </c>
      <c r="E25" s="109">
        <v>13852223</v>
      </c>
      <c r="F25" s="105">
        <v>50701878</v>
      </c>
      <c r="G25" s="100">
        <v>64554101</v>
      </c>
      <c r="H25" s="105">
        <v>741910</v>
      </c>
      <c r="I25" s="105">
        <v>2306176</v>
      </c>
      <c r="J25" s="119">
        <v>3048086</v>
      </c>
    </row>
    <row r="26" spans="2:10" ht="20.25">
      <c r="B26" s="96">
        <v>21</v>
      </c>
      <c r="C26" s="97" t="s">
        <v>13</v>
      </c>
      <c r="D26" s="106" t="s">
        <v>66</v>
      </c>
      <c r="E26" s="101">
        <v>111914</v>
      </c>
      <c r="F26" s="101">
        <v>330253</v>
      </c>
      <c r="G26" s="100">
        <v>442167</v>
      </c>
      <c r="H26" s="101">
        <v>3582</v>
      </c>
      <c r="I26" s="101">
        <v>6689</v>
      </c>
      <c r="J26" s="95">
        <v>10271</v>
      </c>
    </row>
    <row r="27" spans="2:10" ht="20.25">
      <c r="B27" s="102">
        <v>22</v>
      </c>
      <c r="C27" s="103" t="s">
        <v>41</v>
      </c>
      <c r="D27" s="108" t="s">
        <v>18</v>
      </c>
      <c r="E27" s="109">
        <v>0</v>
      </c>
      <c r="F27" s="105">
        <v>0</v>
      </c>
      <c r="G27" s="100">
        <v>0</v>
      </c>
      <c r="H27" s="105">
        <v>0</v>
      </c>
      <c r="I27" s="105">
        <v>0</v>
      </c>
      <c r="J27" s="119">
        <v>0</v>
      </c>
    </row>
    <row r="28" spans="2:10" ht="20.25">
      <c r="B28" s="96">
        <v>23</v>
      </c>
      <c r="C28" s="97" t="s">
        <v>31</v>
      </c>
      <c r="D28" s="106" t="s">
        <v>52</v>
      </c>
      <c r="E28" s="101">
        <v>213869</v>
      </c>
      <c r="F28" s="101">
        <v>2485672</v>
      </c>
      <c r="G28" s="100">
        <v>2699541</v>
      </c>
      <c r="H28" s="101">
        <v>2673</v>
      </c>
      <c r="I28" s="101">
        <v>124934</v>
      </c>
      <c r="J28" s="95">
        <v>127607</v>
      </c>
    </row>
    <row r="29" spans="2:10" ht="20.25">
      <c r="B29" s="102">
        <v>24</v>
      </c>
      <c r="C29" s="103" t="s">
        <v>42</v>
      </c>
      <c r="D29" s="108" t="s">
        <v>66</v>
      </c>
      <c r="E29" s="109">
        <v>117871</v>
      </c>
      <c r="F29" s="105">
        <v>2428876</v>
      </c>
      <c r="G29" s="100">
        <v>2546747</v>
      </c>
      <c r="H29" s="105">
        <v>7559</v>
      </c>
      <c r="I29" s="105">
        <v>118919</v>
      </c>
      <c r="J29" s="119">
        <v>126478</v>
      </c>
    </row>
    <row r="30" spans="2:10" ht="20.25">
      <c r="B30" s="96">
        <v>25</v>
      </c>
      <c r="C30" s="97" t="s">
        <v>14</v>
      </c>
      <c r="D30" s="106" t="s">
        <v>66</v>
      </c>
      <c r="E30" s="101">
        <v>569196</v>
      </c>
      <c r="F30" s="101">
        <v>238087</v>
      </c>
      <c r="G30" s="100">
        <v>807283</v>
      </c>
      <c r="H30" s="101">
        <v>0</v>
      </c>
      <c r="I30" s="101">
        <v>0</v>
      </c>
      <c r="J30" s="95">
        <v>0</v>
      </c>
    </row>
    <row r="31" spans="2:10" ht="20.25">
      <c r="B31" s="102">
        <v>26</v>
      </c>
      <c r="C31" s="103" t="s">
        <v>15</v>
      </c>
      <c r="D31" s="108" t="s">
        <v>66</v>
      </c>
      <c r="E31" s="109">
        <v>3892331</v>
      </c>
      <c r="F31" s="105">
        <v>24407163</v>
      </c>
      <c r="G31" s="100">
        <v>28299494</v>
      </c>
      <c r="H31" s="105">
        <v>266482</v>
      </c>
      <c r="I31" s="105">
        <v>1978196</v>
      </c>
      <c r="J31" s="119">
        <v>2244678</v>
      </c>
    </row>
    <row r="32" spans="2:10" ht="20.25">
      <c r="B32" s="96">
        <v>27</v>
      </c>
      <c r="C32" s="97" t="s">
        <v>38</v>
      </c>
      <c r="D32" s="120" t="s">
        <v>66</v>
      </c>
      <c r="E32" s="101">
        <v>150630</v>
      </c>
      <c r="F32" s="101">
        <v>171087</v>
      </c>
      <c r="G32" s="100">
        <v>321717</v>
      </c>
      <c r="H32" s="101">
        <v>52587</v>
      </c>
      <c r="I32" s="101">
        <v>39457</v>
      </c>
      <c r="J32" s="95">
        <v>92044</v>
      </c>
    </row>
    <row r="33" spans="2:10" ht="20.25">
      <c r="B33" s="102">
        <v>28</v>
      </c>
      <c r="C33" s="103" t="s">
        <v>16</v>
      </c>
      <c r="D33" s="108" t="s">
        <v>66</v>
      </c>
      <c r="E33" s="109">
        <v>6087229</v>
      </c>
      <c r="F33" s="109">
        <v>18886244</v>
      </c>
      <c r="G33" s="100">
        <v>24973473</v>
      </c>
      <c r="H33" s="109">
        <v>512741</v>
      </c>
      <c r="I33" s="109">
        <v>1690141</v>
      </c>
      <c r="J33" s="95">
        <v>2202882</v>
      </c>
    </row>
    <row r="34" spans="2:10" ht="20.25">
      <c r="B34" s="96">
        <v>29</v>
      </c>
      <c r="C34" s="97" t="s">
        <v>17</v>
      </c>
      <c r="D34" s="120" t="s">
        <v>66</v>
      </c>
      <c r="E34" s="101">
        <v>7586463</v>
      </c>
      <c r="F34" s="101">
        <v>32822079</v>
      </c>
      <c r="G34" s="100">
        <v>40408542</v>
      </c>
      <c r="H34" s="101">
        <v>80317</v>
      </c>
      <c r="I34" s="101">
        <v>204193</v>
      </c>
      <c r="J34" s="95">
        <v>284510</v>
      </c>
    </row>
    <row r="35" spans="2:10" ht="20.25">
      <c r="B35" s="102">
        <v>30</v>
      </c>
      <c r="C35" s="103" t="s">
        <v>26</v>
      </c>
      <c r="D35" s="108" t="s">
        <v>66</v>
      </c>
      <c r="E35" s="109">
        <v>75401829</v>
      </c>
      <c r="F35" s="109">
        <v>41773367</v>
      </c>
      <c r="G35" s="100">
        <v>117175196</v>
      </c>
      <c r="H35" s="109">
        <v>7365722</v>
      </c>
      <c r="I35" s="109">
        <v>3126571</v>
      </c>
      <c r="J35" s="95">
        <v>10492293</v>
      </c>
    </row>
    <row r="36" spans="2:10" ht="20.25">
      <c r="B36" s="96">
        <v>31</v>
      </c>
      <c r="C36" s="97" t="s">
        <v>30</v>
      </c>
      <c r="D36" s="108" t="s">
        <v>66</v>
      </c>
      <c r="E36" s="109">
        <v>148335</v>
      </c>
      <c r="F36" s="109">
        <v>191157</v>
      </c>
      <c r="G36" s="100">
        <v>339492</v>
      </c>
      <c r="H36" s="109">
        <v>6436</v>
      </c>
      <c r="I36" s="109">
        <v>5996</v>
      </c>
      <c r="J36" s="95">
        <v>12432</v>
      </c>
    </row>
    <row r="37" spans="2:10" ht="20.25">
      <c r="B37" s="102">
        <v>32</v>
      </c>
      <c r="C37" s="103" t="s">
        <v>59</v>
      </c>
      <c r="D37" s="108" t="s">
        <v>18</v>
      </c>
      <c r="E37" s="109">
        <v>0</v>
      </c>
      <c r="F37" s="109">
        <v>0</v>
      </c>
      <c r="G37" s="100">
        <v>0</v>
      </c>
      <c r="H37" s="109">
        <v>0</v>
      </c>
      <c r="I37" s="109">
        <v>0</v>
      </c>
      <c r="J37" s="95">
        <v>0</v>
      </c>
    </row>
    <row r="38" spans="2:10" ht="20.25">
      <c r="B38" s="96">
        <v>33</v>
      </c>
      <c r="C38" s="97" t="s">
        <v>60</v>
      </c>
      <c r="D38" s="120" t="s">
        <v>18</v>
      </c>
      <c r="E38" s="101">
        <v>0</v>
      </c>
      <c r="F38" s="101">
        <v>0</v>
      </c>
      <c r="G38" s="100">
        <v>0</v>
      </c>
      <c r="H38" s="101">
        <v>0</v>
      </c>
      <c r="I38" s="101">
        <v>0</v>
      </c>
      <c r="J38" s="119">
        <v>0</v>
      </c>
    </row>
    <row r="39" spans="2:10" ht="20.25" thickBot="1">
      <c r="B39" s="138" t="s">
        <v>19</v>
      </c>
      <c r="C39" s="144"/>
      <c r="D39" s="121"/>
      <c r="E39" s="122">
        <f aca="true" t="shared" si="0" ref="E39:J39">SUM(E6:E38)</f>
        <v>159209921</v>
      </c>
      <c r="F39" s="122">
        <f t="shared" si="0"/>
        <v>255583424</v>
      </c>
      <c r="G39" s="122">
        <f t="shared" si="0"/>
        <v>414793345</v>
      </c>
      <c r="H39" s="122">
        <f t="shared" si="0"/>
        <v>10075295</v>
      </c>
      <c r="I39" s="122">
        <f t="shared" si="0"/>
        <v>12457073</v>
      </c>
      <c r="J39" s="122">
        <f t="shared" si="0"/>
        <v>22532368</v>
      </c>
    </row>
    <row r="40" ht="18" thickTop="1"/>
    <row r="41" ht="17.25">
      <c r="E41" s="87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41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82" customWidth="1"/>
    <col min="2" max="2" width="4.8515625" style="82" bestFit="1" customWidth="1"/>
    <col min="3" max="3" width="13.57421875" style="82" bestFit="1" customWidth="1"/>
    <col min="4" max="4" width="8.28125" style="83" bestFit="1" customWidth="1"/>
    <col min="5" max="7" width="11.140625" style="82" bestFit="1" customWidth="1"/>
    <col min="8" max="10" width="10.140625" style="82" bestFit="1" customWidth="1"/>
    <col min="11" max="16384" width="9.140625" style="82" customWidth="1"/>
  </cols>
  <sheetData>
    <row r="1" spans="2:10" ht="70.5" customHeight="1">
      <c r="B1" s="136" t="s">
        <v>20</v>
      </c>
      <c r="C1" s="136"/>
      <c r="D1" s="136"/>
      <c r="E1" s="136"/>
      <c r="F1" s="136"/>
      <c r="G1" s="136"/>
      <c r="H1" s="136"/>
      <c r="I1" s="136"/>
      <c r="J1" s="136"/>
    </row>
    <row r="2" spans="2:10" ht="18.75" customHeight="1">
      <c r="B2" s="136" t="s">
        <v>27</v>
      </c>
      <c r="C2" s="136"/>
      <c r="D2" s="136"/>
      <c r="E2" s="136"/>
      <c r="F2" s="136"/>
      <c r="G2" s="136"/>
      <c r="H2" s="136"/>
      <c r="I2" s="136"/>
      <c r="J2" s="136"/>
    </row>
    <row r="3" spans="2:13" ht="29.25" customHeight="1" thickBot="1">
      <c r="B3" s="137" t="s">
        <v>63</v>
      </c>
      <c r="C3" s="141"/>
      <c r="D3" s="141"/>
      <c r="E3" s="141"/>
      <c r="F3" s="141"/>
      <c r="G3" s="141"/>
      <c r="H3" s="141"/>
      <c r="I3" s="141"/>
      <c r="J3" s="141"/>
      <c r="K3" s="84"/>
      <c r="L3" s="84"/>
      <c r="M3" s="84"/>
    </row>
    <row r="4" spans="2:10" ht="18" customHeight="1" thickTop="1">
      <c r="B4" s="139" t="s">
        <v>0</v>
      </c>
      <c r="C4" s="146" t="s">
        <v>1</v>
      </c>
      <c r="D4" s="140" t="s">
        <v>28</v>
      </c>
      <c r="E4" s="142" t="s">
        <v>2</v>
      </c>
      <c r="F4" s="142"/>
      <c r="G4" s="142"/>
      <c r="H4" s="142" t="s">
        <v>3</v>
      </c>
      <c r="I4" s="142"/>
      <c r="J4" s="143"/>
    </row>
    <row r="5" spans="2:10" ht="18.75" thickBot="1">
      <c r="B5" s="145"/>
      <c r="C5" s="147"/>
      <c r="D5" s="148"/>
      <c r="E5" s="85" t="s">
        <v>4</v>
      </c>
      <c r="F5" s="85" t="s">
        <v>5</v>
      </c>
      <c r="G5" s="85" t="s">
        <v>6</v>
      </c>
      <c r="H5" s="85" t="s">
        <v>4</v>
      </c>
      <c r="I5" s="85" t="s">
        <v>5</v>
      </c>
      <c r="J5" s="86" t="s">
        <v>6</v>
      </c>
    </row>
    <row r="6" spans="1:10" ht="20.25">
      <c r="A6" s="87"/>
      <c r="B6" s="88">
        <v>1</v>
      </c>
      <c r="C6" s="89" t="s">
        <v>7</v>
      </c>
      <c r="D6" s="90" t="s">
        <v>64</v>
      </c>
      <c r="E6" s="91">
        <v>3704362</v>
      </c>
      <c r="F6" s="92">
        <v>3125196</v>
      </c>
      <c r="G6" s="93">
        <v>6829558</v>
      </c>
      <c r="H6" s="94">
        <v>89872</v>
      </c>
      <c r="I6" s="94">
        <v>72623</v>
      </c>
      <c r="J6" s="95">
        <v>162495</v>
      </c>
    </row>
    <row r="7" spans="1:10" ht="20.25">
      <c r="A7" s="87"/>
      <c r="B7" s="96">
        <v>2</v>
      </c>
      <c r="C7" s="97" t="s">
        <v>32</v>
      </c>
      <c r="D7" s="98" t="s">
        <v>54</v>
      </c>
      <c r="E7" s="99">
        <v>844812</v>
      </c>
      <c r="F7" s="99">
        <v>4504863</v>
      </c>
      <c r="G7" s="100">
        <v>5349675</v>
      </c>
      <c r="H7" s="101">
        <v>39699</v>
      </c>
      <c r="I7" s="99">
        <v>316744</v>
      </c>
      <c r="J7" s="95">
        <v>356443</v>
      </c>
    </row>
    <row r="8" spans="1:10" ht="20.25">
      <c r="A8" s="87"/>
      <c r="B8" s="102">
        <v>3</v>
      </c>
      <c r="C8" s="103" t="s">
        <v>33</v>
      </c>
      <c r="D8" s="104" t="s">
        <v>54</v>
      </c>
      <c r="E8" s="105">
        <v>384116</v>
      </c>
      <c r="F8" s="105">
        <v>1386655</v>
      </c>
      <c r="G8" s="100">
        <v>1770771</v>
      </c>
      <c r="H8" s="105">
        <v>23609</v>
      </c>
      <c r="I8" s="105">
        <v>126451</v>
      </c>
      <c r="J8" s="95">
        <v>150060</v>
      </c>
    </row>
    <row r="9" spans="1:10" ht="20.25">
      <c r="A9" s="87"/>
      <c r="B9" s="96">
        <v>4</v>
      </c>
      <c r="C9" s="97" t="s">
        <v>8</v>
      </c>
      <c r="D9" s="106" t="s">
        <v>64</v>
      </c>
      <c r="E9" s="101">
        <v>1422917</v>
      </c>
      <c r="F9" s="99">
        <v>451869</v>
      </c>
      <c r="G9" s="100">
        <v>1874786</v>
      </c>
      <c r="H9" s="99">
        <v>1370</v>
      </c>
      <c r="I9" s="99">
        <v>926</v>
      </c>
      <c r="J9" s="95">
        <v>2296</v>
      </c>
    </row>
    <row r="10" spans="1:10" ht="20.25">
      <c r="A10" s="87"/>
      <c r="B10" s="102">
        <v>5</v>
      </c>
      <c r="C10" s="103" t="s">
        <v>21</v>
      </c>
      <c r="D10" s="104" t="s">
        <v>64</v>
      </c>
      <c r="E10" s="105">
        <v>10135349</v>
      </c>
      <c r="F10" s="105">
        <v>1526252</v>
      </c>
      <c r="G10" s="100">
        <v>11661601</v>
      </c>
      <c r="H10" s="105">
        <v>97190</v>
      </c>
      <c r="I10" s="105">
        <v>60926</v>
      </c>
      <c r="J10" s="95">
        <v>158116</v>
      </c>
    </row>
    <row r="11" spans="1:10" ht="20.25">
      <c r="A11" s="87"/>
      <c r="B11" s="96">
        <v>6</v>
      </c>
      <c r="C11" s="97" t="s">
        <v>22</v>
      </c>
      <c r="D11" s="98" t="s">
        <v>64</v>
      </c>
      <c r="E11" s="107">
        <v>984256</v>
      </c>
      <c r="F11" s="107">
        <v>3593971</v>
      </c>
      <c r="G11" s="100">
        <v>4578227</v>
      </c>
      <c r="H11" s="107">
        <v>12284</v>
      </c>
      <c r="I11" s="107">
        <v>329679</v>
      </c>
      <c r="J11" s="95">
        <v>341963</v>
      </c>
    </row>
    <row r="12" spans="1:10" ht="20.25">
      <c r="A12" s="87"/>
      <c r="B12" s="102">
        <v>7</v>
      </c>
      <c r="C12" s="103" t="s">
        <v>71</v>
      </c>
      <c r="D12" s="108" t="s">
        <v>64</v>
      </c>
      <c r="E12" s="109">
        <v>1449273</v>
      </c>
      <c r="F12" s="105">
        <v>200639</v>
      </c>
      <c r="G12" s="100">
        <v>1649912</v>
      </c>
      <c r="H12" s="105">
        <v>53019</v>
      </c>
      <c r="I12" s="105">
        <v>23060</v>
      </c>
      <c r="J12" s="95">
        <v>76079</v>
      </c>
    </row>
    <row r="13" spans="1:10" ht="19.5">
      <c r="A13" s="87"/>
      <c r="B13" s="96">
        <v>8</v>
      </c>
      <c r="C13" s="97" t="s">
        <v>9</v>
      </c>
      <c r="D13" s="98" t="s">
        <v>64</v>
      </c>
      <c r="E13" s="110">
        <v>5946850</v>
      </c>
      <c r="F13" s="110">
        <v>17868486</v>
      </c>
      <c r="G13" s="100">
        <v>23815336</v>
      </c>
      <c r="H13" s="110">
        <v>99599</v>
      </c>
      <c r="I13" s="110">
        <v>346260</v>
      </c>
      <c r="J13" s="95">
        <v>445859</v>
      </c>
    </row>
    <row r="14" spans="1:10" ht="19.5">
      <c r="A14" s="87"/>
      <c r="B14" s="102">
        <v>9</v>
      </c>
      <c r="C14" s="103" t="s">
        <v>34</v>
      </c>
      <c r="D14" s="104" t="s">
        <v>62</v>
      </c>
      <c r="E14" s="111">
        <v>280013</v>
      </c>
      <c r="F14" s="111">
        <v>1958999</v>
      </c>
      <c r="G14" s="100">
        <v>2239012</v>
      </c>
      <c r="H14" s="112">
        <v>19011</v>
      </c>
      <c r="I14" s="112">
        <v>159453</v>
      </c>
      <c r="J14" s="95">
        <v>178464</v>
      </c>
    </row>
    <row r="15" spans="1:10" ht="20.25">
      <c r="A15" s="87"/>
      <c r="B15" s="96">
        <v>10</v>
      </c>
      <c r="C15" s="97" t="s">
        <v>10</v>
      </c>
      <c r="D15" s="113" t="s">
        <v>54</v>
      </c>
      <c r="E15" s="114">
        <v>13564</v>
      </c>
      <c r="F15" s="114">
        <v>16073</v>
      </c>
      <c r="G15" s="100">
        <v>29637</v>
      </c>
      <c r="H15" s="114">
        <v>86</v>
      </c>
      <c r="I15" s="114">
        <v>401</v>
      </c>
      <c r="J15" s="95">
        <v>487</v>
      </c>
    </row>
    <row r="16" spans="1:10" ht="19.5">
      <c r="A16" s="87"/>
      <c r="B16" s="102">
        <v>11</v>
      </c>
      <c r="C16" s="103" t="s">
        <v>35</v>
      </c>
      <c r="D16" s="104" t="s">
        <v>64</v>
      </c>
      <c r="E16" s="111">
        <v>748038</v>
      </c>
      <c r="F16" s="111">
        <v>1670631</v>
      </c>
      <c r="G16" s="100">
        <v>2418669</v>
      </c>
      <c r="H16" s="111">
        <v>7509</v>
      </c>
      <c r="I16" s="111">
        <v>28392</v>
      </c>
      <c r="J16" s="95">
        <v>35901</v>
      </c>
    </row>
    <row r="17" spans="1:10" ht="19.5">
      <c r="A17" s="87"/>
      <c r="B17" s="96">
        <v>12</v>
      </c>
      <c r="C17" s="97" t="s">
        <v>40</v>
      </c>
      <c r="D17" s="98" t="s">
        <v>64</v>
      </c>
      <c r="E17" s="110">
        <v>70668</v>
      </c>
      <c r="F17" s="110">
        <v>16333</v>
      </c>
      <c r="G17" s="100">
        <v>87001</v>
      </c>
      <c r="H17" s="110">
        <v>0</v>
      </c>
      <c r="I17" s="110">
        <v>0</v>
      </c>
      <c r="J17" s="95">
        <v>0</v>
      </c>
    </row>
    <row r="18" spans="1:10" ht="20.25">
      <c r="A18" s="87"/>
      <c r="B18" s="102">
        <v>13</v>
      </c>
      <c r="C18" s="103" t="s">
        <v>36</v>
      </c>
      <c r="D18" s="104" t="s">
        <v>54</v>
      </c>
      <c r="E18" s="105">
        <v>2793569</v>
      </c>
      <c r="F18" s="105">
        <v>1297279</v>
      </c>
      <c r="G18" s="100">
        <v>4090848</v>
      </c>
      <c r="H18" s="105">
        <v>110031</v>
      </c>
      <c r="I18" s="105">
        <v>64131</v>
      </c>
      <c r="J18" s="95">
        <v>174162</v>
      </c>
    </row>
    <row r="19" spans="1:10" ht="20.25">
      <c r="A19" s="87"/>
      <c r="B19" s="96">
        <v>14</v>
      </c>
      <c r="C19" s="97" t="s">
        <v>23</v>
      </c>
      <c r="D19" s="106" t="s">
        <v>64</v>
      </c>
      <c r="E19" s="101">
        <v>3279241</v>
      </c>
      <c r="F19" s="101">
        <v>12877326</v>
      </c>
      <c r="G19" s="100">
        <v>16156567</v>
      </c>
      <c r="H19" s="101">
        <v>72722</v>
      </c>
      <c r="I19" s="101">
        <v>448334</v>
      </c>
      <c r="J19" s="95">
        <v>521056</v>
      </c>
    </row>
    <row r="20" spans="1:10" ht="20.25">
      <c r="A20" s="87"/>
      <c r="B20" s="115">
        <v>15</v>
      </c>
      <c r="C20" s="116" t="s">
        <v>11</v>
      </c>
      <c r="D20" s="117" t="s">
        <v>64</v>
      </c>
      <c r="E20" s="118">
        <v>5958704</v>
      </c>
      <c r="F20" s="118">
        <v>2480457</v>
      </c>
      <c r="G20" s="100">
        <v>8439161</v>
      </c>
      <c r="H20" s="118">
        <v>20246</v>
      </c>
      <c r="I20" s="118">
        <v>11250</v>
      </c>
      <c r="J20" s="95">
        <v>31496</v>
      </c>
    </row>
    <row r="21" spans="1:10" ht="20.25">
      <c r="A21" s="87"/>
      <c r="B21" s="96">
        <v>16</v>
      </c>
      <c r="C21" s="97" t="s">
        <v>12</v>
      </c>
      <c r="D21" s="106" t="s">
        <v>64</v>
      </c>
      <c r="E21" s="101">
        <v>4502471</v>
      </c>
      <c r="F21" s="101">
        <v>21036125</v>
      </c>
      <c r="G21" s="100">
        <v>25538596</v>
      </c>
      <c r="H21" s="101">
        <v>148110</v>
      </c>
      <c r="I21" s="101">
        <v>534670</v>
      </c>
      <c r="J21" s="95">
        <v>682780</v>
      </c>
    </row>
    <row r="22" spans="1:10" ht="20.25">
      <c r="A22" s="87"/>
      <c r="B22" s="115">
        <v>17</v>
      </c>
      <c r="C22" s="116" t="s">
        <v>24</v>
      </c>
      <c r="D22" s="117" t="s">
        <v>64</v>
      </c>
      <c r="E22" s="118">
        <v>1045271</v>
      </c>
      <c r="F22" s="118">
        <v>603057</v>
      </c>
      <c r="G22" s="100">
        <v>1648328</v>
      </c>
      <c r="H22" s="118">
        <v>14850</v>
      </c>
      <c r="I22" s="118">
        <v>11409</v>
      </c>
      <c r="J22" s="95">
        <v>26259</v>
      </c>
    </row>
    <row r="23" spans="1:10" ht="20.25">
      <c r="A23" s="87"/>
      <c r="B23" s="115">
        <v>18</v>
      </c>
      <c r="C23" s="116" t="s">
        <v>29</v>
      </c>
      <c r="D23" s="117" t="s">
        <v>64</v>
      </c>
      <c r="E23" s="118">
        <v>1667125</v>
      </c>
      <c r="F23" s="118">
        <v>2656749</v>
      </c>
      <c r="G23" s="100">
        <v>4323874</v>
      </c>
      <c r="H23" s="118">
        <v>25231</v>
      </c>
      <c r="I23" s="118">
        <v>76855</v>
      </c>
      <c r="J23" s="95">
        <v>102086</v>
      </c>
    </row>
    <row r="24" spans="1:10" ht="20.25">
      <c r="A24" s="87"/>
      <c r="B24" s="96">
        <v>19</v>
      </c>
      <c r="C24" s="97" t="s">
        <v>37</v>
      </c>
      <c r="D24" s="106" t="s">
        <v>54</v>
      </c>
      <c r="E24" s="101">
        <v>3137526</v>
      </c>
      <c r="F24" s="101">
        <v>2545568</v>
      </c>
      <c r="G24" s="100">
        <v>5683094</v>
      </c>
      <c r="H24" s="101">
        <v>128974</v>
      </c>
      <c r="I24" s="101">
        <v>129486</v>
      </c>
      <c r="J24" s="95">
        <v>258460</v>
      </c>
    </row>
    <row r="25" spans="1:10" ht="20.25">
      <c r="A25" s="87"/>
      <c r="B25" s="102">
        <v>20</v>
      </c>
      <c r="C25" s="103" t="s">
        <v>25</v>
      </c>
      <c r="D25" s="108" t="s">
        <v>64</v>
      </c>
      <c r="E25" s="109">
        <v>13667004</v>
      </c>
      <c r="F25" s="105">
        <v>50396042</v>
      </c>
      <c r="G25" s="100">
        <v>64063046</v>
      </c>
      <c r="H25" s="105">
        <v>724147</v>
      </c>
      <c r="I25" s="105">
        <v>2269986</v>
      </c>
      <c r="J25" s="119">
        <v>2994133</v>
      </c>
    </row>
    <row r="26" spans="2:10" ht="20.25">
      <c r="B26" s="96">
        <v>21</v>
      </c>
      <c r="C26" s="97" t="s">
        <v>13</v>
      </c>
      <c r="D26" s="106" t="s">
        <v>64</v>
      </c>
      <c r="E26" s="101">
        <v>115609</v>
      </c>
      <c r="F26" s="101">
        <v>332998</v>
      </c>
      <c r="G26" s="100">
        <v>448607</v>
      </c>
      <c r="H26" s="101">
        <v>3683</v>
      </c>
      <c r="I26" s="101">
        <v>6977</v>
      </c>
      <c r="J26" s="95">
        <v>10660</v>
      </c>
    </row>
    <row r="27" spans="2:10" ht="20.25">
      <c r="B27" s="102">
        <v>22</v>
      </c>
      <c r="C27" s="103" t="s">
        <v>41</v>
      </c>
      <c r="D27" s="108" t="s">
        <v>18</v>
      </c>
      <c r="E27" s="109">
        <v>0</v>
      </c>
      <c r="F27" s="105">
        <v>0</v>
      </c>
      <c r="G27" s="100">
        <v>0</v>
      </c>
      <c r="H27" s="105">
        <v>0</v>
      </c>
      <c r="I27" s="105">
        <v>0</v>
      </c>
      <c r="J27" s="119">
        <v>0</v>
      </c>
    </row>
    <row r="28" spans="2:10" ht="20.25">
      <c r="B28" s="96">
        <v>23</v>
      </c>
      <c r="C28" s="97" t="s">
        <v>31</v>
      </c>
      <c r="D28" s="106" t="s">
        <v>52</v>
      </c>
      <c r="E28" s="101">
        <v>213869</v>
      </c>
      <c r="F28" s="101">
        <v>2485672</v>
      </c>
      <c r="G28" s="100">
        <v>2699541</v>
      </c>
      <c r="H28" s="101">
        <v>2673</v>
      </c>
      <c r="I28" s="101">
        <v>124934</v>
      </c>
      <c r="J28" s="95">
        <v>127607</v>
      </c>
    </row>
    <row r="29" spans="2:10" ht="20.25">
      <c r="B29" s="102">
        <v>24</v>
      </c>
      <c r="C29" s="103" t="s">
        <v>42</v>
      </c>
      <c r="D29" s="108" t="s">
        <v>64</v>
      </c>
      <c r="E29" s="109">
        <v>110759</v>
      </c>
      <c r="F29" s="105">
        <v>2222543</v>
      </c>
      <c r="G29" s="100">
        <v>2333302</v>
      </c>
      <c r="H29" s="105">
        <v>8232</v>
      </c>
      <c r="I29" s="105">
        <v>126961</v>
      </c>
      <c r="J29" s="119">
        <v>135193</v>
      </c>
    </row>
    <row r="30" spans="2:10" ht="20.25">
      <c r="B30" s="96">
        <v>25</v>
      </c>
      <c r="C30" s="97" t="s">
        <v>14</v>
      </c>
      <c r="D30" s="106" t="s">
        <v>64</v>
      </c>
      <c r="E30" s="101">
        <v>551343</v>
      </c>
      <c r="F30" s="101">
        <v>238116</v>
      </c>
      <c r="G30" s="100">
        <v>789459</v>
      </c>
      <c r="H30" s="101">
        <v>0</v>
      </c>
      <c r="I30" s="101">
        <v>0</v>
      </c>
      <c r="J30" s="95">
        <v>0</v>
      </c>
    </row>
    <row r="31" spans="2:10" ht="20.25">
      <c r="B31" s="102">
        <v>26</v>
      </c>
      <c r="C31" s="103" t="s">
        <v>15</v>
      </c>
      <c r="D31" s="108" t="s">
        <v>52</v>
      </c>
      <c r="E31" s="109">
        <v>3987289</v>
      </c>
      <c r="F31" s="105">
        <v>25443098</v>
      </c>
      <c r="G31" s="100">
        <v>29430387</v>
      </c>
      <c r="H31" s="105">
        <v>236171</v>
      </c>
      <c r="I31" s="105">
        <v>1520145</v>
      </c>
      <c r="J31" s="119">
        <v>1756316</v>
      </c>
    </row>
    <row r="32" spans="2:10" ht="20.25">
      <c r="B32" s="96">
        <v>27</v>
      </c>
      <c r="C32" s="97" t="s">
        <v>38</v>
      </c>
      <c r="D32" s="120" t="s">
        <v>64</v>
      </c>
      <c r="E32" s="101">
        <v>143457</v>
      </c>
      <c r="F32" s="101">
        <v>162940</v>
      </c>
      <c r="G32" s="100">
        <v>306397</v>
      </c>
      <c r="H32" s="101">
        <v>50083</v>
      </c>
      <c r="I32" s="101">
        <v>37549</v>
      </c>
      <c r="J32" s="95">
        <v>87632</v>
      </c>
    </row>
    <row r="33" spans="2:10" ht="20.25">
      <c r="B33" s="102">
        <v>28</v>
      </c>
      <c r="C33" s="103" t="s">
        <v>16</v>
      </c>
      <c r="D33" s="108" t="s">
        <v>64</v>
      </c>
      <c r="E33" s="109">
        <v>5857094</v>
      </c>
      <c r="F33" s="109">
        <v>18082341</v>
      </c>
      <c r="G33" s="100">
        <v>23939435</v>
      </c>
      <c r="H33" s="109">
        <v>512741</v>
      </c>
      <c r="I33" s="109">
        <v>1690141</v>
      </c>
      <c r="J33" s="95">
        <v>2202882</v>
      </c>
    </row>
    <row r="34" spans="2:10" ht="20.25">
      <c r="B34" s="96">
        <v>29</v>
      </c>
      <c r="C34" s="97" t="s">
        <v>17</v>
      </c>
      <c r="D34" s="120" t="s">
        <v>64</v>
      </c>
      <c r="E34" s="101">
        <v>7528299</v>
      </c>
      <c r="F34" s="101">
        <v>32489789</v>
      </c>
      <c r="G34" s="100">
        <v>40018088</v>
      </c>
      <c r="H34" s="101">
        <v>85112</v>
      </c>
      <c r="I34" s="101">
        <v>206725</v>
      </c>
      <c r="J34" s="95">
        <v>291837</v>
      </c>
    </row>
    <row r="35" spans="2:10" ht="20.25">
      <c r="B35" s="102">
        <v>30</v>
      </c>
      <c r="C35" s="103" t="s">
        <v>26</v>
      </c>
      <c r="D35" s="108" t="s">
        <v>64</v>
      </c>
      <c r="E35" s="109">
        <v>74755158</v>
      </c>
      <c r="F35" s="109">
        <v>41724643</v>
      </c>
      <c r="G35" s="100">
        <v>116479801</v>
      </c>
      <c r="H35" s="109">
        <v>7152693</v>
      </c>
      <c r="I35" s="109">
        <v>2944306</v>
      </c>
      <c r="J35" s="95">
        <v>10096999</v>
      </c>
    </row>
    <row r="36" spans="2:10" ht="20.25">
      <c r="B36" s="96">
        <v>31</v>
      </c>
      <c r="C36" s="97" t="s">
        <v>30</v>
      </c>
      <c r="D36" s="108" t="s">
        <v>64</v>
      </c>
      <c r="E36" s="109">
        <v>149715</v>
      </c>
      <c r="F36" s="109">
        <v>188506</v>
      </c>
      <c r="G36" s="100">
        <v>338221</v>
      </c>
      <c r="H36" s="109">
        <v>5935</v>
      </c>
      <c r="I36" s="109">
        <v>5459</v>
      </c>
      <c r="J36" s="95">
        <v>11394</v>
      </c>
    </row>
    <row r="37" spans="2:10" ht="20.25">
      <c r="B37" s="102">
        <v>32</v>
      </c>
      <c r="C37" s="103" t="s">
        <v>59</v>
      </c>
      <c r="D37" s="108" t="s">
        <v>18</v>
      </c>
      <c r="E37" s="109">
        <v>0</v>
      </c>
      <c r="F37" s="109">
        <v>0</v>
      </c>
      <c r="G37" s="100">
        <v>0</v>
      </c>
      <c r="H37" s="109">
        <v>0</v>
      </c>
      <c r="I37" s="109">
        <v>0</v>
      </c>
      <c r="J37" s="95">
        <v>0</v>
      </c>
    </row>
    <row r="38" spans="2:10" ht="20.25">
      <c r="B38" s="96">
        <v>33</v>
      </c>
      <c r="C38" s="97" t="s">
        <v>60</v>
      </c>
      <c r="D38" s="120" t="s">
        <v>18</v>
      </c>
      <c r="E38" s="101">
        <v>0</v>
      </c>
      <c r="F38" s="101">
        <v>0</v>
      </c>
      <c r="G38" s="100">
        <v>0</v>
      </c>
      <c r="H38" s="101">
        <v>0</v>
      </c>
      <c r="I38" s="101">
        <v>0</v>
      </c>
      <c r="J38" s="119">
        <v>0</v>
      </c>
    </row>
    <row r="39" spans="2:10" ht="20.25" thickBot="1">
      <c r="B39" s="138" t="s">
        <v>19</v>
      </c>
      <c r="C39" s="144"/>
      <c r="D39" s="121"/>
      <c r="E39" s="122">
        <f aca="true" t="shared" si="0" ref="E39:J39">SUM(E6:E38)</f>
        <v>155447721</v>
      </c>
      <c r="F39" s="122">
        <f t="shared" si="0"/>
        <v>253583216</v>
      </c>
      <c r="G39" s="122">
        <f t="shared" si="0"/>
        <v>409030937</v>
      </c>
      <c r="H39" s="122">
        <f t="shared" si="0"/>
        <v>9744882</v>
      </c>
      <c r="I39" s="122">
        <f t="shared" si="0"/>
        <v>11674233</v>
      </c>
      <c r="J39" s="122">
        <f t="shared" si="0"/>
        <v>21419115</v>
      </c>
    </row>
    <row r="40" ht="18" thickTop="1"/>
    <row r="41" ht="17.25">
      <c r="E41" s="87"/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41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4.8515625" style="0" bestFit="1" customWidth="1"/>
    <col min="3" max="3" width="13.57421875" style="0" bestFit="1" customWidth="1"/>
    <col min="4" max="4" width="8.28125" style="40" bestFit="1" customWidth="1"/>
    <col min="5" max="7" width="11.140625" style="0" bestFit="1" customWidth="1"/>
    <col min="8" max="10" width="10.140625" style="0" bestFit="1" customWidth="1"/>
  </cols>
  <sheetData>
    <row r="1" spans="2:10" ht="70.5" customHeight="1">
      <c r="B1" s="151" t="s">
        <v>20</v>
      </c>
      <c r="C1" s="151"/>
      <c r="D1" s="151"/>
      <c r="E1" s="151"/>
      <c r="F1" s="151"/>
      <c r="G1" s="151"/>
      <c r="H1" s="151"/>
      <c r="I1" s="151"/>
      <c r="J1" s="151"/>
    </row>
    <row r="2" spans="2:10" ht="18.75" customHeight="1">
      <c r="B2" s="151" t="s">
        <v>27</v>
      </c>
      <c r="C2" s="151"/>
      <c r="D2" s="151"/>
      <c r="E2" s="151"/>
      <c r="F2" s="151"/>
      <c r="G2" s="151"/>
      <c r="H2" s="151"/>
      <c r="I2" s="151"/>
      <c r="J2" s="151"/>
    </row>
    <row r="3" spans="2:13" ht="29.25" customHeight="1" thickBot="1">
      <c r="B3" s="152" t="s">
        <v>61</v>
      </c>
      <c r="C3" s="153"/>
      <c r="D3" s="153"/>
      <c r="E3" s="153"/>
      <c r="F3" s="153"/>
      <c r="G3" s="153"/>
      <c r="H3" s="153"/>
      <c r="I3" s="153"/>
      <c r="J3" s="153"/>
      <c r="K3" s="6"/>
      <c r="L3" s="6"/>
      <c r="M3" s="6"/>
    </row>
    <row r="4" spans="2:10" ht="18" customHeight="1" thickTop="1">
      <c r="B4" s="154" t="s">
        <v>0</v>
      </c>
      <c r="C4" s="156" t="s">
        <v>1</v>
      </c>
      <c r="D4" s="158" t="s">
        <v>28</v>
      </c>
      <c r="E4" s="160" t="s">
        <v>2</v>
      </c>
      <c r="F4" s="160"/>
      <c r="G4" s="160"/>
      <c r="H4" s="160" t="s">
        <v>3</v>
      </c>
      <c r="I4" s="160"/>
      <c r="J4" s="161"/>
    </row>
    <row r="5" spans="2:10" ht="18" thickBot="1">
      <c r="B5" s="155"/>
      <c r="C5" s="157"/>
      <c r="D5" s="159"/>
      <c r="E5" s="19" t="s">
        <v>4</v>
      </c>
      <c r="F5" s="19" t="s">
        <v>5</v>
      </c>
      <c r="G5" s="19" t="s">
        <v>6</v>
      </c>
      <c r="H5" s="19" t="s">
        <v>4</v>
      </c>
      <c r="I5" s="19" t="s">
        <v>5</v>
      </c>
      <c r="J5" s="20" t="s">
        <v>6</v>
      </c>
    </row>
    <row r="6" spans="1:10" ht="20.25">
      <c r="A6" s="37"/>
      <c r="B6" s="18">
        <v>1</v>
      </c>
      <c r="C6" s="3" t="s">
        <v>7</v>
      </c>
      <c r="D6" s="36" t="s">
        <v>62</v>
      </c>
      <c r="E6" s="14">
        <v>3699514</v>
      </c>
      <c r="F6" s="15">
        <v>3079935</v>
      </c>
      <c r="G6" s="22">
        <v>6779449</v>
      </c>
      <c r="H6" s="16">
        <v>81998</v>
      </c>
      <c r="I6" s="16">
        <v>66454</v>
      </c>
      <c r="J6" s="24">
        <v>148452</v>
      </c>
    </row>
    <row r="7" spans="1:10" ht="20.25">
      <c r="A7" s="37"/>
      <c r="B7" s="4">
        <v>2</v>
      </c>
      <c r="C7" s="2" t="s">
        <v>32</v>
      </c>
      <c r="D7" s="30" t="s">
        <v>54</v>
      </c>
      <c r="E7" s="8">
        <v>844812</v>
      </c>
      <c r="F7" s="8">
        <v>4504863</v>
      </c>
      <c r="G7" s="23">
        <v>5349675</v>
      </c>
      <c r="H7" s="10">
        <v>39699</v>
      </c>
      <c r="I7" s="8">
        <v>316744</v>
      </c>
      <c r="J7" s="24">
        <v>356443</v>
      </c>
    </row>
    <row r="8" spans="1:10" ht="20.25">
      <c r="A8" s="37"/>
      <c r="B8" s="5">
        <v>3</v>
      </c>
      <c r="C8" s="1" t="s">
        <v>33</v>
      </c>
      <c r="D8" s="31" t="s">
        <v>54</v>
      </c>
      <c r="E8" s="9">
        <v>384116</v>
      </c>
      <c r="F8" s="9">
        <v>1386655</v>
      </c>
      <c r="G8" s="23">
        <v>1770771</v>
      </c>
      <c r="H8" s="9">
        <v>23609</v>
      </c>
      <c r="I8" s="9">
        <v>126451</v>
      </c>
      <c r="J8" s="24">
        <v>150060</v>
      </c>
    </row>
    <row r="9" spans="1:10" ht="20.25">
      <c r="A9" s="37"/>
      <c r="B9" s="4">
        <v>4</v>
      </c>
      <c r="C9" s="2" t="s">
        <v>8</v>
      </c>
      <c r="D9" s="32" t="s">
        <v>62</v>
      </c>
      <c r="E9" s="10">
        <v>1425619</v>
      </c>
      <c r="F9" s="8">
        <v>451060</v>
      </c>
      <c r="G9" s="23">
        <v>1876679</v>
      </c>
      <c r="H9" s="8">
        <v>1280</v>
      </c>
      <c r="I9" s="8">
        <v>971</v>
      </c>
      <c r="J9" s="24">
        <v>2251</v>
      </c>
    </row>
    <row r="10" spans="1:10" ht="20.25">
      <c r="A10" s="37"/>
      <c r="B10" s="5">
        <v>5</v>
      </c>
      <c r="C10" s="1" t="s">
        <v>21</v>
      </c>
      <c r="D10" s="31" t="s">
        <v>62</v>
      </c>
      <c r="E10" s="9">
        <v>9785145</v>
      </c>
      <c r="F10" s="9">
        <v>1481716</v>
      </c>
      <c r="G10" s="23">
        <v>11266861</v>
      </c>
      <c r="H10" s="9">
        <v>89883</v>
      </c>
      <c r="I10" s="9">
        <v>55752</v>
      </c>
      <c r="J10" s="24">
        <v>145635</v>
      </c>
    </row>
    <row r="11" spans="1:10" ht="20.25">
      <c r="A11" s="37"/>
      <c r="B11" s="4">
        <v>6</v>
      </c>
      <c r="C11" s="2" t="s">
        <v>22</v>
      </c>
      <c r="D11" s="30" t="s">
        <v>62</v>
      </c>
      <c r="E11" s="28">
        <v>896759</v>
      </c>
      <c r="F11" s="28">
        <v>3439036</v>
      </c>
      <c r="G11" s="23">
        <v>4335795</v>
      </c>
      <c r="H11" s="28">
        <v>0</v>
      </c>
      <c r="I11" s="28">
        <v>0</v>
      </c>
      <c r="J11" s="24">
        <v>0</v>
      </c>
    </row>
    <row r="12" spans="1:10" ht="20.25">
      <c r="A12" s="37"/>
      <c r="B12" s="5">
        <v>7</v>
      </c>
      <c r="C12" s="1" t="s">
        <v>71</v>
      </c>
      <c r="D12" s="33" t="s">
        <v>62</v>
      </c>
      <c r="E12" s="13">
        <v>1559555</v>
      </c>
      <c r="F12" s="9">
        <v>487213</v>
      </c>
      <c r="G12" s="23">
        <v>2046768</v>
      </c>
      <c r="H12" s="9">
        <v>54422</v>
      </c>
      <c r="I12" s="9">
        <v>30004</v>
      </c>
      <c r="J12" s="24">
        <v>84426</v>
      </c>
    </row>
    <row r="13" spans="1:10" ht="19.5">
      <c r="A13" s="37"/>
      <c r="B13" s="4">
        <v>8</v>
      </c>
      <c r="C13" s="2" t="s">
        <v>9</v>
      </c>
      <c r="D13" s="30" t="s">
        <v>58</v>
      </c>
      <c r="E13" s="11">
        <v>6055523</v>
      </c>
      <c r="F13" s="11">
        <v>18052830</v>
      </c>
      <c r="G13" s="23">
        <v>24108353</v>
      </c>
      <c r="H13" s="11">
        <v>104956</v>
      </c>
      <c r="I13" s="11">
        <v>365278</v>
      </c>
      <c r="J13" s="24">
        <v>470234</v>
      </c>
    </row>
    <row r="14" spans="1:10" ht="19.5">
      <c r="A14" s="37"/>
      <c r="B14" s="5">
        <v>9</v>
      </c>
      <c r="C14" s="1" t="s">
        <v>34</v>
      </c>
      <c r="D14" s="31" t="s">
        <v>62</v>
      </c>
      <c r="E14" s="12">
        <v>280013</v>
      </c>
      <c r="F14" s="12">
        <v>1958999</v>
      </c>
      <c r="G14" s="23">
        <v>2239012</v>
      </c>
      <c r="H14" s="17">
        <v>19011</v>
      </c>
      <c r="I14" s="17">
        <v>159453</v>
      </c>
      <c r="J14" s="24">
        <v>178464</v>
      </c>
    </row>
    <row r="15" spans="1:10" ht="20.25">
      <c r="A15" s="37"/>
      <c r="B15" s="4">
        <v>10</v>
      </c>
      <c r="C15" s="2" t="s">
        <v>10</v>
      </c>
      <c r="D15" s="34" t="s">
        <v>54</v>
      </c>
      <c r="E15" s="29">
        <v>13564</v>
      </c>
      <c r="F15" s="29">
        <v>16073</v>
      </c>
      <c r="G15" s="23">
        <v>29637</v>
      </c>
      <c r="H15" s="29">
        <v>86</v>
      </c>
      <c r="I15" s="29">
        <v>401</v>
      </c>
      <c r="J15" s="24">
        <v>487</v>
      </c>
    </row>
    <row r="16" spans="1:10" ht="19.5">
      <c r="A16" s="37"/>
      <c r="B16" s="5">
        <v>11</v>
      </c>
      <c r="C16" s="1" t="s">
        <v>35</v>
      </c>
      <c r="D16" s="31" t="s">
        <v>62</v>
      </c>
      <c r="E16" s="12">
        <v>652996</v>
      </c>
      <c r="F16" s="12">
        <v>1570643</v>
      </c>
      <c r="G16" s="23">
        <v>2223639</v>
      </c>
      <c r="H16" s="12">
        <v>4734</v>
      </c>
      <c r="I16" s="12">
        <v>21576</v>
      </c>
      <c r="J16" s="24">
        <v>26310</v>
      </c>
    </row>
    <row r="17" spans="1:10" ht="19.5">
      <c r="A17" s="37"/>
      <c r="B17" s="4">
        <v>12</v>
      </c>
      <c r="C17" s="2" t="s">
        <v>40</v>
      </c>
      <c r="D17" s="30" t="s">
        <v>62</v>
      </c>
      <c r="E17" s="11">
        <v>68914</v>
      </c>
      <c r="F17" s="11">
        <v>14736</v>
      </c>
      <c r="G17" s="23">
        <v>83650</v>
      </c>
      <c r="H17" s="11">
        <v>0</v>
      </c>
      <c r="I17" s="11">
        <v>0</v>
      </c>
      <c r="J17" s="24">
        <v>0</v>
      </c>
    </row>
    <row r="18" spans="1:10" ht="20.25">
      <c r="A18" s="37"/>
      <c r="B18" s="5">
        <v>13</v>
      </c>
      <c r="C18" s="1" t="s">
        <v>36</v>
      </c>
      <c r="D18" s="31" t="s">
        <v>54</v>
      </c>
      <c r="E18" s="9">
        <v>2793569</v>
      </c>
      <c r="F18" s="9">
        <v>1297279</v>
      </c>
      <c r="G18" s="23">
        <v>4090848</v>
      </c>
      <c r="H18" s="9">
        <v>110031</v>
      </c>
      <c r="I18" s="9">
        <v>64131</v>
      </c>
      <c r="J18" s="24">
        <v>174162</v>
      </c>
    </row>
    <row r="19" spans="1:10" ht="20.25">
      <c r="A19" s="37"/>
      <c r="B19" s="4">
        <v>14</v>
      </c>
      <c r="C19" s="2" t="s">
        <v>23</v>
      </c>
      <c r="D19" s="32" t="s">
        <v>62</v>
      </c>
      <c r="E19" s="10">
        <v>3016787</v>
      </c>
      <c r="F19" s="10">
        <v>11951952</v>
      </c>
      <c r="G19" s="23">
        <v>14968739</v>
      </c>
      <c r="H19" s="10">
        <v>70224</v>
      </c>
      <c r="I19" s="10">
        <v>423997</v>
      </c>
      <c r="J19" s="24">
        <v>494221</v>
      </c>
    </row>
    <row r="20" spans="1:10" ht="20.25">
      <c r="A20" s="37"/>
      <c r="B20" s="26">
        <v>15</v>
      </c>
      <c r="C20" s="7" t="s">
        <v>11</v>
      </c>
      <c r="D20" s="35" t="s">
        <v>62</v>
      </c>
      <c r="E20" s="27">
        <v>5634392</v>
      </c>
      <c r="F20" s="27">
        <v>2258110</v>
      </c>
      <c r="G20" s="23">
        <v>7892502</v>
      </c>
      <c r="H20" s="27">
        <v>21293</v>
      </c>
      <c r="I20" s="27">
        <v>11742</v>
      </c>
      <c r="J20" s="24">
        <v>33035</v>
      </c>
    </row>
    <row r="21" spans="1:10" ht="20.25">
      <c r="A21" s="37"/>
      <c r="B21" s="4">
        <v>16</v>
      </c>
      <c r="C21" s="2" t="s">
        <v>12</v>
      </c>
      <c r="D21" s="32" t="s">
        <v>62</v>
      </c>
      <c r="E21" s="10">
        <v>4269074</v>
      </c>
      <c r="F21" s="10">
        <v>20697995</v>
      </c>
      <c r="G21" s="23">
        <v>24967069</v>
      </c>
      <c r="H21" s="10">
        <v>148894</v>
      </c>
      <c r="I21" s="10">
        <v>536969</v>
      </c>
      <c r="J21" s="24">
        <v>685863</v>
      </c>
    </row>
    <row r="22" spans="1:10" ht="20.25">
      <c r="A22" s="37"/>
      <c r="B22" s="26">
        <v>17</v>
      </c>
      <c r="C22" s="7" t="s">
        <v>24</v>
      </c>
      <c r="D22" s="35" t="s">
        <v>62</v>
      </c>
      <c r="E22" s="27">
        <v>1005913</v>
      </c>
      <c r="F22" s="27">
        <v>583007</v>
      </c>
      <c r="G22" s="23">
        <v>1588920</v>
      </c>
      <c r="H22" s="27">
        <v>13128</v>
      </c>
      <c r="I22" s="27">
        <v>10411</v>
      </c>
      <c r="J22" s="24">
        <v>23539</v>
      </c>
    </row>
    <row r="23" spans="1:10" ht="20.25">
      <c r="A23" s="37"/>
      <c r="B23" s="26">
        <v>18</v>
      </c>
      <c r="C23" s="7" t="s">
        <v>29</v>
      </c>
      <c r="D23" s="35" t="s">
        <v>62</v>
      </c>
      <c r="E23" s="27">
        <v>1597373</v>
      </c>
      <c r="F23" s="27">
        <v>2598618</v>
      </c>
      <c r="G23" s="23">
        <v>4195991</v>
      </c>
      <c r="H23" s="27">
        <v>23066</v>
      </c>
      <c r="I23" s="27">
        <v>73473</v>
      </c>
      <c r="J23" s="24">
        <v>96539</v>
      </c>
    </row>
    <row r="24" spans="1:10" ht="20.25">
      <c r="A24" s="37"/>
      <c r="B24" s="4">
        <v>19</v>
      </c>
      <c r="C24" s="2" t="s">
        <v>37</v>
      </c>
      <c r="D24" s="32" t="s">
        <v>54</v>
      </c>
      <c r="E24" s="10">
        <v>3137526</v>
      </c>
      <c r="F24" s="10">
        <v>2545568</v>
      </c>
      <c r="G24" s="23">
        <v>5683094</v>
      </c>
      <c r="H24" s="10">
        <v>128974</v>
      </c>
      <c r="I24" s="10">
        <v>129486</v>
      </c>
      <c r="J24" s="24">
        <v>258460</v>
      </c>
    </row>
    <row r="25" spans="1:10" ht="20.25">
      <c r="A25" s="37"/>
      <c r="B25" s="5">
        <v>20</v>
      </c>
      <c r="C25" s="1" t="s">
        <v>25</v>
      </c>
      <c r="D25" s="33" t="s">
        <v>62</v>
      </c>
      <c r="E25" s="13">
        <v>13387139</v>
      </c>
      <c r="F25" s="9">
        <v>50333340</v>
      </c>
      <c r="G25" s="23">
        <v>63720479</v>
      </c>
      <c r="H25" s="9">
        <v>653868</v>
      </c>
      <c r="I25" s="9">
        <v>2036196</v>
      </c>
      <c r="J25" s="25">
        <v>2690064</v>
      </c>
    </row>
    <row r="26" spans="2:10" ht="20.25">
      <c r="B26" s="4">
        <v>21</v>
      </c>
      <c r="C26" s="2" t="s">
        <v>13</v>
      </c>
      <c r="D26" s="32" t="s">
        <v>62</v>
      </c>
      <c r="E26" s="10">
        <v>105867</v>
      </c>
      <c r="F26" s="10">
        <v>330943</v>
      </c>
      <c r="G26" s="23">
        <v>436810</v>
      </c>
      <c r="H26" s="10">
        <v>3475</v>
      </c>
      <c r="I26" s="10">
        <v>7321</v>
      </c>
      <c r="J26" s="24">
        <v>10796</v>
      </c>
    </row>
    <row r="27" spans="2:10" ht="20.25">
      <c r="B27" s="5">
        <v>22</v>
      </c>
      <c r="C27" s="1" t="s">
        <v>41</v>
      </c>
      <c r="D27" s="33" t="s">
        <v>18</v>
      </c>
      <c r="E27" s="13">
        <v>0</v>
      </c>
      <c r="F27" s="9">
        <v>0</v>
      </c>
      <c r="G27" s="23">
        <v>0</v>
      </c>
      <c r="H27" s="9">
        <v>0</v>
      </c>
      <c r="I27" s="9">
        <v>0</v>
      </c>
      <c r="J27" s="25">
        <v>0</v>
      </c>
    </row>
    <row r="28" spans="2:10" ht="20.25">
      <c r="B28" s="4">
        <v>23</v>
      </c>
      <c r="C28" s="2" t="s">
        <v>31</v>
      </c>
      <c r="D28" s="32" t="s">
        <v>52</v>
      </c>
      <c r="E28" s="10">
        <v>213869</v>
      </c>
      <c r="F28" s="10">
        <v>2485672</v>
      </c>
      <c r="G28" s="23">
        <v>2699541</v>
      </c>
      <c r="H28" s="10">
        <v>2673</v>
      </c>
      <c r="I28" s="10">
        <v>124934</v>
      </c>
      <c r="J28" s="24">
        <v>127607</v>
      </c>
    </row>
    <row r="29" spans="2:10" ht="20.25">
      <c r="B29" s="5">
        <v>24</v>
      </c>
      <c r="C29" s="1" t="s">
        <v>42</v>
      </c>
      <c r="D29" s="33" t="s">
        <v>62</v>
      </c>
      <c r="E29" s="13">
        <v>101075</v>
      </c>
      <c r="F29" s="9">
        <v>2004029</v>
      </c>
      <c r="G29" s="23">
        <v>2105104</v>
      </c>
      <c r="H29" s="9">
        <v>6666</v>
      </c>
      <c r="I29" s="9">
        <v>100912</v>
      </c>
      <c r="J29" s="25">
        <v>107578</v>
      </c>
    </row>
    <row r="30" spans="2:10" ht="20.25">
      <c r="B30" s="4">
        <v>25</v>
      </c>
      <c r="C30" s="2" t="s">
        <v>14</v>
      </c>
      <c r="D30" s="32" t="s">
        <v>62</v>
      </c>
      <c r="E30" s="10">
        <v>537967</v>
      </c>
      <c r="F30" s="10">
        <v>235334</v>
      </c>
      <c r="G30" s="23">
        <v>773301</v>
      </c>
      <c r="H30" s="10">
        <v>0</v>
      </c>
      <c r="I30" s="10">
        <v>0</v>
      </c>
      <c r="J30" s="24">
        <v>0</v>
      </c>
    </row>
    <row r="31" spans="2:10" ht="20.25">
      <c r="B31" s="5">
        <v>26</v>
      </c>
      <c r="C31" s="1" t="s">
        <v>15</v>
      </c>
      <c r="D31" s="33" t="s">
        <v>52</v>
      </c>
      <c r="E31" s="13">
        <v>3987289</v>
      </c>
      <c r="F31" s="9">
        <v>25443098</v>
      </c>
      <c r="G31" s="23">
        <v>29430387</v>
      </c>
      <c r="H31" s="9">
        <v>236171</v>
      </c>
      <c r="I31" s="9">
        <v>1520145</v>
      </c>
      <c r="J31" s="25">
        <v>1756316</v>
      </c>
    </row>
    <row r="32" spans="2:10" ht="20.25">
      <c r="B32" s="4">
        <v>27</v>
      </c>
      <c r="C32" s="2" t="s">
        <v>38</v>
      </c>
      <c r="D32" s="38" t="s">
        <v>62</v>
      </c>
      <c r="E32" s="10">
        <v>142037</v>
      </c>
      <c r="F32" s="10">
        <v>161325</v>
      </c>
      <c r="G32" s="23">
        <v>303362</v>
      </c>
      <c r="H32" s="10">
        <v>49587</v>
      </c>
      <c r="I32" s="10">
        <v>37177</v>
      </c>
      <c r="J32" s="24">
        <v>86764</v>
      </c>
    </row>
    <row r="33" spans="2:10" ht="20.25">
      <c r="B33" s="5">
        <v>28</v>
      </c>
      <c r="C33" s="1" t="s">
        <v>16</v>
      </c>
      <c r="D33" s="33" t="s">
        <v>62</v>
      </c>
      <c r="E33" s="13">
        <v>5761664</v>
      </c>
      <c r="F33" s="13">
        <v>17710871</v>
      </c>
      <c r="G33" s="23">
        <v>23472535</v>
      </c>
      <c r="H33" s="13">
        <v>498770</v>
      </c>
      <c r="I33" s="13">
        <v>1632924</v>
      </c>
      <c r="J33" s="24">
        <v>2131694</v>
      </c>
    </row>
    <row r="34" spans="2:10" ht="20.25">
      <c r="B34" s="4">
        <v>29</v>
      </c>
      <c r="C34" s="2" t="s">
        <v>17</v>
      </c>
      <c r="D34" s="38" t="s">
        <v>62</v>
      </c>
      <c r="E34" s="10">
        <v>7213949</v>
      </c>
      <c r="F34" s="10">
        <v>31651065</v>
      </c>
      <c r="G34" s="23">
        <v>38865014</v>
      </c>
      <c r="H34" s="10">
        <v>74921</v>
      </c>
      <c r="I34" s="10">
        <v>186165</v>
      </c>
      <c r="J34" s="24">
        <v>261086</v>
      </c>
    </row>
    <row r="35" spans="2:10" ht="20.25">
      <c r="B35" s="5">
        <v>30</v>
      </c>
      <c r="C35" s="1" t="s">
        <v>26</v>
      </c>
      <c r="D35" s="33" t="s">
        <v>62</v>
      </c>
      <c r="E35" s="13">
        <v>72081147</v>
      </c>
      <c r="F35" s="13">
        <v>40677173</v>
      </c>
      <c r="G35" s="23">
        <v>112758320</v>
      </c>
      <c r="H35" s="13">
        <v>6879422</v>
      </c>
      <c r="I35" s="13">
        <v>2825043</v>
      </c>
      <c r="J35" s="24">
        <v>9704465</v>
      </c>
    </row>
    <row r="36" spans="2:10" ht="20.25">
      <c r="B36" s="4">
        <v>31</v>
      </c>
      <c r="C36" s="2" t="s">
        <v>30</v>
      </c>
      <c r="D36" s="33" t="s">
        <v>62</v>
      </c>
      <c r="E36" s="13">
        <v>138775</v>
      </c>
      <c r="F36" s="13">
        <v>181812</v>
      </c>
      <c r="G36" s="23">
        <v>320587</v>
      </c>
      <c r="H36" s="13">
        <v>5824</v>
      </c>
      <c r="I36" s="13">
        <v>5188</v>
      </c>
      <c r="J36" s="24">
        <v>11012</v>
      </c>
    </row>
    <row r="37" spans="2:10" ht="20.25">
      <c r="B37" s="5">
        <v>32</v>
      </c>
      <c r="C37" s="1" t="s">
        <v>59</v>
      </c>
      <c r="D37" s="33" t="s">
        <v>18</v>
      </c>
      <c r="E37" s="13">
        <v>0</v>
      </c>
      <c r="F37" s="13">
        <v>0</v>
      </c>
      <c r="G37" s="23">
        <v>0</v>
      </c>
      <c r="H37" s="13">
        <v>0</v>
      </c>
      <c r="I37" s="13">
        <v>0</v>
      </c>
      <c r="J37" s="24">
        <v>0</v>
      </c>
    </row>
    <row r="38" spans="2:10" ht="20.25">
      <c r="B38" s="4">
        <v>33</v>
      </c>
      <c r="C38" s="2" t="s">
        <v>60</v>
      </c>
      <c r="D38" s="38" t="s">
        <v>18</v>
      </c>
      <c r="E38" s="10">
        <v>0</v>
      </c>
      <c r="F38" s="10">
        <v>0</v>
      </c>
      <c r="G38" s="23">
        <v>0</v>
      </c>
      <c r="H38" s="10">
        <v>0</v>
      </c>
      <c r="I38" s="10">
        <v>0</v>
      </c>
      <c r="J38" s="25">
        <v>0</v>
      </c>
    </row>
    <row r="39" spans="2:10" ht="20.25" thickBot="1">
      <c r="B39" s="149" t="s">
        <v>19</v>
      </c>
      <c r="C39" s="150"/>
      <c r="D39" s="39"/>
      <c r="E39" s="21">
        <f aca="true" t="shared" si="0" ref="E39:J39">SUM(E6:E38)</f>
        <v>150791942</v>
      </c>
      <c r="F39" s="21">
        <f t="shared" si="0"/>
        <v>249590950</v>
      </c>
      <c r="G39" s="21">
        <f t="shared" si="0"/>
        <v>400382892</v>
      </c>
      <c r="H39" s="21">
        <f t="shared" si="0"/>
        <v>9346665</v>
      </c>
      <c r="I39" s="21">
        <f t="shared" si="0"/>
        <v>10869298</v>
      </c>
      <c r="J39" s="21">
        <f t="shared" si="0"/>
        <v>20215963</v>
      </c>
    </row>
    <row r="40" ht="13.5" thickTop="1"/>
    <row r="41" ht="12.75">
      <c r="E41" s="37"/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41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4.8515625" style="0" bestFit="1" customWidth="1"/>
    <col min="3" max="3" width="14.421875" style="0" bestFit="1" customWidth="1"/>
    <col min="4" max="4" width="8.28125" style="40" bestFit="1" customWidth="1"/>
    <col min="5" max="7" width="11.140625" style="0" bestFit="1" customWidth="1"/>
    <col min="8" max="10" width="10.140625" style="0" bestFit="1" customWidth="1"/>
  </cols>
  <sheetData>
    <row r="1" spans="2:10" ht="70.5" customHeight="1">
      <c r="B1" s="151" t="s">
        <v>20</v>
      </c>
      <c r="C1" s="151"/>
      <c r="D1" s="151"/>
      <c r="E1" s="151"/>
      <c r="F1" s="151"/>
      <c r="G1" s="151"/>
      <c r="H1" s="151"/>
      <c r="I1" s="151"/>
      <c r="J1" s="151"/>
    </row>
    <row r="2" spans="2:10" ht="18.75" customHeight="1">
      <c r="B2" s="151" t="s">
        <v>27</v>
      </c>
      <c r="C2" s="151"/>
      <c r="D2" s="151"/>
      <c r="E2" s="151"/>
      <c r="F2" s="151"/>
      <c r="G2" s="151"/>
      <c r="H2" s="151"/>
      <c r="I2" s="151"/>
      <c r="J2" s="151"/>
    </row>
    <row r="3" spans="2:13" ht="29.25" customHeight="1" thickBot="1">
      <c r="B3" s="152" t="s">
        <v>57</v>
      </c>
      <c r="C3" s="153"/>
      <c r="D3" s="153"/>
      <c r="E3" s="153"/>
      <c r="F3" s="153"/>
      <c r="G3" s="153"/>
      <c r="H3" s="153"/>
      <c r="I3" s="153"/>
      <c r="J3" s="153"/>
      <c r="K3" s="6"/>
      <c r="L3" s="6"/>
      <c r="M3" s="6"/>
    </row>
    <row r="4" spans="2:10" ht="18" customHeight="1" thickTop="1">
      <c r="B4" s="154" t="s">
        <v>0</v>
      </c>
      <c r="C4" s="156" t="s">
        <v>1</v>
      </c>
      <c r="D4" s="158" t="s">
        <v>28</v>
      </c>
      <c r="E4" s="160" t="s">
        <v>2</v>
      </c>
      <c r="F4" s="160"/>
      <c r="G4" s="160"/>
      <c r="H4" s="160" t="s">
        <v>3</v>
      </c>
      <c r="I4" s="160"/>
      <c r="J4" s="161"/>
    </row>
    <row r="5" spans="2:10" ht="18" thickBot="1">
      <c r="B5" s="155"/>
      <c r="C5" s="157"/>
      <c r="D5" s="159"/>
      <c r="E5" s="19" t="s">
        <v>4</v>
      </c>
      <c r="F5" s="19" t="s">
        <v>5</v>
      </c>
      <c r="G5" s="19" t="s">
        <v>6</v>
      </c>
      <c r="H5" s="19" t="s">
        <v>4</v>
      </c>
      <c r="I5" s="19" t="s">
        <v>5</v>
      </c>
      <c r="J5" s="20" t="s">
        <v>6</v>
      </c>
    </row>
    <row r="6" spans="1:10" ht="20.25">
      <c r="A6" s="37"/>
      <c r="B6" s="18">
        <v>1</v>
      </c>
      <c r="C6" s="3" t="s">
        <v>7</v>
      </c>
      <c r="D6" s="36" t="s">
        <v>58</v>
      </c>
      <c r="E6" s="14">
        <v>3967899</v>
      </c>
      <c r="F6" s="15">
        <v>3322918</v>
      </c>
      <c r="G6" s="22">
        <v>7290817</v>
      </c>
      <c r="H6" s="16">
        <v>140538</v>
      </c>
      <c r="I6" s="16">
        <v>106875</v>
      </c>
      <c r="J6" s="24">
        <v>247413</v>
      </c>
    </row>
    <row r="7" spans="1:10" ht="20.25">
      <c r="A7" s="37"/>
      <c r="B7" s="4">
        <v>2</v>
      </c>
      <c r="C7" s="2" t="s">
        <v>32</v>
      </c>
      <c r="D7" s="30" t="s">
        <v>54</v>
      </c>
      <c r="E7" s="8">
        <v>844812</v>
      </c>
      <c r="F7" s="8">
        <v>4504863</v>
      </c>
      <c r="G7" s="23">
        <v>5349675</v>
      </c>
      <c r="H7" s="10">
        <v>39699</v>
      </c>
      <c r="I7" s="8">
        <v>316744</v>
      </c>
      <c r="J7" s="24">
        <v>356443</v>
      </c>
    </row>
    <row r="8" spans="1:10" ht="20.25">
      <c r="A8" s="37"/>
      <c r="B8" s="5">
        <v>3</v>
      </c>
      <c r="C8" s="1" t="s">
        <v>33</v>
      </c>
      <c r="D8" s="31" t="s">
        <v>54</v>
      </c>
      <c r="E8" s="9">
        <v>384116</v>
      </c>
      <c r="F8" s="9">
        <v>1386655</v>
      </c>
      <c r="G8" s="23">
        <v>1770771</v>
      </c>
      <c r="H8" s="9">
        <v>23609</v>
      </c>
      <c r="I8" s="9">
        <v>126451</v>
      </c>
      <c r="J8" s="24">
        <v>150060</v>
      </c>
    </row>
    <row r="9" spans="1:10" ht="20.25">
      <c r="A9" s="37"/>
      <c r="B9" s="4">
        <v>4</v>
      </c>
      <c r="C9" s="2" t="s">
        <v>8</v>
      </c>
      <c r="D9" s="32" t="s">
        <v>58</v>
      </c>
      <c r="E9" s="10">
        <v>1489548</v>
      </c>
      <c r="F9" s="8">
        <v>481442</v>
      </c>
      <c r="G9" s="23">
        <v>1970990</v>
      </c>
      <c r="H9" s="8">
        <v>1435</v>
      </c>
      <c r="I9" s="8">
        <v>1169</v>
      </c>
      <c r="J9" s="24">
        <v>2604</v>
      </c>
    </row>
    <row r="10" spans="1:10" ht="20.25">
      <c r="A10" s="37"/>
      <c r="B10" s="5">
        <v>5</v>
      </c>
      <c r="C10" s="1" t="s">
        <v>21</v>
      </c>
      <c r="D10" s="31" t="s">
        <v>58</v>
      </c>
      <c r="E10" s="9">
        <v>10222423</v>
      </c>
      <c r="F10" s="9">
        <v>1557655</v>
      </c>
      <c r="G10" s="23">
        <v>11780078</v>
      </c>
      <c r="H10" s="9">
        <v>98352</v>
      </c>
      <c r="I10" s="9">
        <v>59274</v>
      </c>
      <c r="J10" s="24">
        <v>157626</v>
      </c>
    </row>
    <row r="11" spans="1:10" ht="20.25">
      <c r="A11" s="37"/>
      <c r="B11" s="4">
        <v>6</v>
      </c>
      <c r="C11" s="2" t="s">
        <v>22</v>
      </c>
      <c r="D11" s="30" t="s">
        <v>58</v>
      </c>
      <c r="E11" s="28">
        <v>919958</v>
      </c>
      <c r="F11" s="28">
        <v>3485913</v>
      </c>
      <c r="G11" s="23">
        <v>4405871</v>
      </c>
      <c r="H11" s="28">
        <v>12544</v>
      </c>
      <c r="I11" s="28">
        <v>353130</v>
      </c>
      <c r="J11" s="24">
        <v>365674</v>
      </c>
    </row>
    <row r="12" spans="1:10" ht="20.25">
      <c r="A12" s="37"/>
      <c r="B12" s="5">
        <v>7</v>
      </c>
      <c r="C12" s="1" t="s">
        <v>71</v>
      </c>
      <c r="D12" s="33" t="s">
        <v>58</v>
      </c>
      <c r="E12" s="13">
        <v>1844020</v>
      </c>
      <c r="F12" s="9">
        <v>527604</v>
      </c>
      <c r="G12" s="23">
        <v>2371624</v>
      </c>
      <c r="H12" s="9">
        <v>69120</v>
      </c>
      <c r="I12" s="9">
        <v>36486</v>
      </c>
      <c r="J12" s="24">
        <v>105606</v>
      </c>
    </row>
    <row r="13" spans="1:10" ht="19.5">
      <c r="A13" s="37"/>
      <c r="B13" s="4">
        <v>8</v>
      </c>
      <c r="C13" s="2" t="s">
        <v>9</v>
      </c>
      <c r="D13" s="30" t="s">
        <v>58</v>
      </c>
      <c r="E13" s="11">
        <v>6055523</v>
      </c>
      <c r="F13" s="11">
        <v>18052830</v>
      </c>
      <c r="G13" s="23">
        <v>24108353</v>
      </c>
      <c r="H13" s="11">
        <v>104956</v>
      </c>
      <c r="I13" s="11">
        <v>365278</v>
      </c>
      <c r="J13" s="24">
        <v>470234</v>
      </c>
    </row>
    <row r="14" spans="1:10" ht="19.5">
      <c r="A14" s="37"/>
      <c r="B14" s="5">
        <v>9</v>
      </c>
      <c r="C14" s="1" t="s">
        <v>34</v>
      </c>
      <c r="D14" s="31" t="s">
        <v>58</v>
      </c>
      <c r="E14" s="12">
        <v>290287</v>
      </c>
      <c r="F14" s="12">
        <v>1987836</v>
      </c>
      <c r="G14" s="23">
        <v>2278123</v>
      </c>
      <c r="H14" s="17">
        <v>19625</v>
      </c>
      <c r="I14" s="17">
        <v>162577</v>
      </c>
      <c r="J14" s="24">
        <v>182202</v>
      </c>
    </row>
    <row r="15" spans="1:10" ht="20.25">
      <c r="A15" s="37"/>
      <c r="B15" s="4">
        <v>10</v>
      </c>
      <c r="C15" s="2" t="s">
        <v>10</v>
      </c>
      <c r="D15" s="34" t="s">
        <v>54</v>
      </c>
      <c r="E15" s="29">
        <v>13564</v>
      </c>
      <c r="F15" s="29">
        <v>16073</v>
      </c>
      <c r="G15" s="23">
        <v>29637</v>
      </c>
      <c r="H15" s="29">
        <v>86</v>
      </c>
      <c r="I15" s="29">
        <v>401</v>
      </c>
      <c r="J15" s="24">
        <v>487</v>
      </c>
    </row>
    <row r="16" spans="1:10" ht="19.5">
      <c r="A16" s="37"/>
      <c r="B16" s="5">
        <v>11</v>
      </c>
      <c r="C16" s="1" t="s">
        <v>35</v>
      </c>
      <c r="D16" s="31" t="s">
        <v>58</v>
      </c>
      <c r="E16" s="12">
        <v>329716</v>
      </c>
      <c r="F16" s="12">
        <v>741878</v>
      </c>
      <c r="G16" s="23">
        <v>1071594</v>
      </c>
      <c r="H16" s="12">
        <v>5645</v>
      </c>
      <c r="I16" s="12">
        <v>22767</v>
      </c>
      <c r="J16" s="24">
        <v>28412</v>
      </c>
    </row>
    <row r="17" spans="1:10" ht="19.5">
      <c r="A17" s="37"/>
      <c r="B17" s="4">
        <v>12</v>
      </c>
      <c r="C17" s="2" t="s">
        <v>40</v>
      </c>
      <c r="D17" s="30" t="s">
        <v>58</v>
      </c>
      <c r="E17" s="11">
        <v>68914</v>
      </c>
      <c r="F17" s="11">
        <v>14736</v>
      </c>
      <c r="G17" s="23">
        <v>83650</v>
      </c>
      <c r="H17" s="11">
        <v>0</v>
      </c>
      <c r="I17" s="11">
        <v>0</v>
      </c>
      <c r="J17" s="24">
        <v>0</v>
      </c>
    </row>
    <row r="18" spans="1:10" ht="20.25">
      <c r="A18" s="37"/>
      <c r="B18" s="5">
        <v>13</v>
      </c>
      <c r="C18" s="1" t="s">
        <v>36</v>
      </c>
      <c r="D18" s="31" t="s">
        <v>54</v>
      </c>
      <c r="E18" s="9">
        <v>2793569</v>
      </c>
      <c r="F18" s="9">
        <v>1297279</v>
      </c>
      <c r="G18" s="23">
        <v>4090848</v>
      </c>
      <c r="H18" s="9">
        <v>110031</v>
      </c>
      <c r="I18" s="9">
        <v>64131</v>
      </c>
      <c r="J18" s="24">
        <v>174162</v>
      </c>
    </row>
    <row r="19" spans="1:10" ht="20.25">
      <c r="A19" s="37"/>
      <c r="B19" s="4">
        <v>14</v>
      </c>
      <c r="C19" s="2" t="s">
        <v>23</v>
      </c>
      <c r="D19" s="32" t="s">
        <v>58</v>
      </c>
      <c r="E19" s="10">
        <v>3407792</v>
      </c>
      <c r="F19" s="10">
        <v>13127049</v>
      </c>
      <c r="G19" s="23">
        <v>16534841</v>
      </c>
      <c r="H19" s="10">
        <v>77745</v>
      </c>
      <c r="I19" s="10">
        <v>437389</v>
      </c>
      <c r="J19" s="24">
        <v>515134</v>
      </c>
    </row>
    <row r="20" spans="1:10" ht="20.25">
      <c r="A20" s="37"/>
      <c r="B20" s="26">
        <v>15</v>
      </c>
      <c r="C20" s="7" t="s">
        <v>11</v>
      </c>
      <c r="D20" s="35" t="s">
        <v>58</v>
      </c>
      <c r="E20" s="27">
        <v>5923096</v>
      </c>
      <c r="F20" s="27">
        <v>2299975</v>
      </c>
      <c r="G20" s="23">
        <v>8223071</v>
      </c>
      <c r="H20" s="27">
        <v>28267</v>
      </c>
      <c r="I20" s="27">
        <v>13639</v>
      </c>
      <c r="J20" s="24">
        <v>41906</v>
      </c>
    </row>
    <row r="21" spans="1:10" ht="20.25">
      <c r="A21" s="37"/>
      <c r="B21" s="4">
        <v>16</v>
      </c>
      <c r="C21" s="2" t="s">
        <v>12</v>
      </c>
      <c r="D21" s="32" t="s">
        <v>58</v>
      </c>
      <c r="E21" s="10">
        <v>4562830</v>
      </c>
      <c r="F21" s="10">
        <v>21595619</v>
      </c>
      <c r="G21" s="23">
        <v>26158449</v>
      </c>
      <c r="H21" s="10">
        <v>140930</v>
      </c>
      <c r="I21" s="10">
        <v>536623</v>
      </c>
      <c r="J21" s="24">
        <v>677553</v>
      </c>
    </row>
    <row r="22" spans="1:10" ht="20.25">
      <c r="A22" s="37"/>
      <c r="B22" s="26">
        <v>17</v>
      </c>
      <c r="C22" s="7" t="s">
        <v>24</v>
      </c>
      <c r="D22" s="35" t="s">
        <v>58</v>
      </c>
      <c r="E22" s="27">
        <v>1034144</v>
      </c>
      <c r="F22" s="27">
        <v>2238621</v>
      </c>
      <c r="G22" s="23">
        <v>3272765</v>
      </c>
      <c r="H22" s="27">
        <v>14316</v>
      </c>
      <c r="I22" s="27">
        <v>10898</v>
      </c>
      <c r="J22" s="24">
        <v>25214</v>
      </c>
    </row>
    <row r="23" spans="1:10" ht="20.25">
      <c r="A23" s="37"/>
      <c r="B23" s="26">
        <v>18</v>
      </c>
      <c r="C23" s="7" t="s">
        <v>29</v>
      </c>
      <c r="D23" s="35" t="s">
        <v>58</v>
      </c>
      <c r="E23" s="27">
        <v>1644522</v>
      </c>
      <c r="F23" s="27">
        <v>2643176</v>
      </c>
      <c r="G23" s="23">
        <v>4287698</v>
      </c>
      <c r="H23" s="27">
        <v>24726</v>
      </c>
      <c r="I23" s="27">
        <v>79286</v>
      </c>
      <c r="J23" s="24">
        <v>104012</v>
      </c>
    </row>
    <row r="24" spans="1:10" ht="20.25">
      <c r="A24" s="37"/>
      <c r="B24" s="4">
        <v>19</v>
      </c>
      <c r="C24" s="2" t="s">
        <v>37</v>
      </c>
      <c r="D24" s="32" t="s">
        <v>54</v>
      </c>
      <c r="E24" s="10">
        <v>3137526</v>
      </c>
      <c r="F24" s="10">
        <v>2545568</v>
      </c>
      <c r="G24" s="23">
        <v>5683094</v>
      </c>
      <c r="H24" s="10">
        <v>128974</v>
      </c>
      <c r="I24" s="10">
        <v>129486</v>
      </c>
      <c r="J24" s="24">
        <v>258460</v>
      </c>
    </row>
    <row r="25" spans="1:10" ht="20.25">
      <c r="A25" s="37"/>
      <c r="B25" s="5">
        <v>20</v>
      </c>
      <c r="C25" s="1" t="s">
        <v>25</v>
      </c>
      <c r="D25" s="33" t="s">
        <v>58</v>
      </c>
      <c r="E25" s="13">
        <v>14282906</v>
      </c>
      <c r="F25" s="9">
        <v>53409062</v>
      </c>
      <c r="G25" s="23">
        <v>67691968</v>
      </c>
      <c r="H25" s="9">
        <v>710946</v>
      </c>
      <c r="I25" s="9">
        <v>2191335</v>
      </c>
      <c r="J25" s="25">
        <v>2902281</v>
      </c>
    </row>
    <row r="26" spans="2:10" ht="20.25">
      <c r="B26" s="4">
        <v>21</v>
      </c>
      <c r="C26" s="2" t="s">
        <v>13</v>
      </c>
      <c r="D26" s="32" t="s">
        <v>58</v>
      </c>
      <c r="E26" s="10">
        <v>115884</v>
      </c>
      <c r="F26" s="10">
        <v>353686</v>
      </c>
      <c r="G26" s="23">
        <v>469570</v>
      </c>
      <c r="H26" s="10">
        <v>3991</v>
      </c>
      <c r="I26" s="10">
        <v>6236</v>
      </c>
      <c r="J26" s="24">
        <v>10227</v>
      </c>
    </row>
    <row r="27" spans="2:10" ht="20.25">
      <c r="B27" s="5">
        <v>22</v>
      </c>
      <c r="C27" s="1" t="s">
        <v>41</v>
      </c>
      <c r="D27" s="33" t="s">
        <v>18</v>
      </c>
      <c r="E27" s="13">
        <v>0</v>
      </c>
      <c r="F27" s="9">
        <v>0</v>
      </c>
      <c r="G27" s="23">
        <v>0</v>
      </c>
      <c r="H27" s="9">
        <v>0</v>
      </c>
      <c r="I27" s="9">
        <v>0</v>
      </c>
      <c r="J27" s="25">
        <v>0</v>
      </c>
    </row>
    <row r="28" spans="2:10" ht="20.25">
      <c r="B28" s="4">
        <v>23</v>
      </c>
      <c r="C28" s="2" t="s">
        <v>31</v>
      </c>
      <c r="D28" s="32" t="s">
        <v>52</v>
      </c>
      <c r="E28" s="10">
        <v>213869</v>
      </c>
      <c r="F28" s="10">
        <v>2485672</v>
      </c>
      <c r="G28" s="23">
        <v>2699541</v>
      </c>
      <c r="H28" s="10">
        <v>2673</v>
      </c>
      <c r="I28" s="10">
        <v>124934</v>
      </c>
      <c r="J28" s="24">
        <v>127607</v>
      </c>
    </row>
    <row r="29" spans="2:10" ht="20.25">
      <c r="B29" s="5">
        <v>24</v>
      </c>
      <c r="C29" s="1" t="s">
        <v>42</v>
      </c>
      <c r="D29" s="33" t="s">
        <v>58</v>
      </c>
      <c r="E29" s="13">
        <v>97258</v>
      </c>
      <c r="F29" s="9">
        <v>2013168</v>
      </c>
      <c r="G29" s="23">
        <v>2110426</v>
      </c>
      <c r="H29" s="9">
        <v>7243</v>
      </c>
      <c r="I29" s="9">
        <v>116694</v>
      </c>
      <c r="J29" s="25">
        <v>123937</v>
      </c>
    </row>
    <row r="30" spans="2:10" ht="20.25">
      <c r="B30" s="4">
        <v>25</v>
      </c>
      <c r="C30" s="2" t="s">
        <v>14</v>
      </c>
      <c r="D30" s="32" t="s">
        <v>58</v>
      </c>
      <c r="E30" s="10">
        <v>567580</v>
      </c>
      <c r="F30" s="10">
        <v>245109</v>
      </c>
      <c r="G30" s="23">
        <v>812689</v>
      </c>
      <c r="H30" s="10">
        <v>0</v>
      </c>
      <c r="I30" s="10">
        <v>0</v>
      </c>
      <c r="J30" s="24">
        <v>0</v>
      </c>
    </row>
    <row r="31" spans="2:10" ht="20.25">
      <c r="B31" s="5">
        <v>26</v>
      </c>
      <c r="C31" s="1" t="s">
        <v>15</v>
      </c>
      <c r="D31" s="33" t="s">
        <v>52</v>
      </c>
      <c r="E31" s="13">
        <v>3987289</v>
      </c>
      <c r="F31" s="9">
        <v>25443098</v>
      </c>
      <c r="G31" s="23">
        <v>29430387</v>
      </c>
      <c r="H31" s="9">
        <v>236171</v>
      </c>
      <c r="I31" s="9">
        <v>1520145</v>
      </c>
      <c r="J31" s="25">
        <v>1756316</v>
      </c>
    </row>
    <row r="32" spans="2:10" ht="20.25">
      <c r="B32" s="4">
        <v>27</v>
      </c>
      <c r="C32" s="2" t="s">
        <v>38</v>
      </c>
      <c r="D32" s="38" t="s">
        <v>58</v>
      </c>
      <c r="E32" s="10">
        <v>142037</v>
      </c>
      <c r="F32" s="10">
        <v>162534</v>
      </c>
      <c r="G32" s="23">
        <v>304571</v>
      </c>
      <c r="H32" s="10">
        <v>50599</v>
      </c>
      <c r="I32" s="10">
        <v>37935</v>
      </c>
      <c r="J32" s="24">
        <v>88534</v>
      </c>
    </row>
    <row r="33" spans="2:10" ht="20.25">
      <c r="B33" s="5">
        <v>28</v>
      </c>
      <c r="C33" s="1" t="s">
        <v>16</v>
      </c>
      <c r="D33" s="33" t="s">
        <v>58</v>
      </c>
      <c r="E33" s="13">
        <v>5895618</v>
      </c>
      <c r="F33" s="13">
        <v>17848309</v>
      </c>
      <c r="G33" s="23">
        <v>23743927</v>
      </c>
      <c r="H33" s="13">
        <v>522515</v>
      </c>
      <c r="I33" s="13">
        <v>1647059</v>
      </c>
      <c r="J33" s="24">
        <v>2169574</v>
      </c>
    </row>
    <row r="34" spans="2:10" ht="20.25">
      <c r="B34" s="4">
        <v>29</v>
      </c>
      <c r="C34" s="2" t="s">
        <v>17</v>
      </c>
      <c r="D34" s="38" t="s">
        <v>58</v>
      </c>
      <c r="E34" s="10">
        <v>7832539</v>
      </c>
      <c r="F34" s="10">
        <v>33258342</v>
      </c>
      <c r="G34" s="23">
        <v>41090881</v>
      </c>
      <c r="H34" s="10">
        <v>81380</v>
      </c>
      <c r="I34" s="10">
        <v>194728</v>
      </c>
      <c r="J34" s="24">
        <v>276108</v>
      </c>
    </row>
    <row r="35" spans="2:10" ht="20.25">
      <c r="B35" s="5">
        <v>30</v>
      </c>
      <c r="C35" s="1" t="s">
        <v>26</v>
      </c>
      <c r="D35" s="33" t="s">
        <v>58</v>
      </c>
      <c r="E35" s="13">
        <v>77499388</v>
      </c>
      <c r="F35" s="13">
        <v>43962240</v>
      </c>
      <c r="G35" s="23">
        <v>121461628</v>
      </c>
      <c r="H35" s="13">
        <v>7415433</v>
      </c>
      <c r="I35" s="13">
        <v>3108441</v>
      </c>
      <c r="J35" s="24">
        <v>10523874</v>
      </c>
    </row>
    <row r="36" spans="2:10" ht="20.25">
      <c r="B36" s="4">
        <v>31</v>
      </c>
      <c r="C36" s="2" t="s">
        <v>30</v>
      </c>
      <c r="D36" s="38" t="s">
        <v>58</v>
      </c>
      <c r="E36" s="10">
        <v>153397</v>
      </c>
      <c r="F36" s="10">
        <v>192598</v>
      </c>
      <c r="G36" s="23">
        <v>345995</v>
      </c>
      <c r="H36" s="10">
        <v>6717</v>
      </c>
      <c r="I36" s="10">
        <v>6289</v>
      </c>
      <c r="J36" s="25">
        <v>13006</v>
      </c>
    </row>
    <row r="37" spans="2:10" ht="20.25">
      <c r="B37" s="5">
        <v>32</v>
      </c>
      <c r="C37" s="1" t="s">
        <v>59</v>
      </c>
      <c r="D37" s="33" t="s">
        <v>18</v>
      </c>
      <c r="E37" s="13">
        <v>0</v>
      </c>
      <c r="F37" s="13">
        <v>0</v>
      </c>
      <c r="G37" s="23">
        <v>0</v>
      </c>
      <c r="H37" s="13">
        <v>0</v>
      </c>
      <c r="I37" s="13">
        <v>0</v>
      </c>
      <c r="J37" s="24">
        <v>0</v>
      </c>
    </row>
    <row r="38" spans="2:10" ht="20.25">
      <c r="B38" s="4">
        <v>33</v>
      </c>
      <c r="C38" s="2" t="s">
        <v>60</v>
      </c>
      <c r="D38" s="38" t="s">
        <v>18</v>
      </c>
      <c r="E38" s="10">
        <v>0</v>
      </c>
      <c r="F38" s="10">
        <v>0</v>
      </c>
      <c r="G38" s="23">
        <v>0</v>
      </c>
      <c r="H38" s="10">
        <v>0</v>
      </c>
      <c r="I38" s="10">
        <v>0</v>
      </c>
      <c r="J38" s="25">
        <v>0</v>
      </c>
    </row>
    <row r="39" spans="2:10" ht="20.25" thickBot="1">
      <c r="B39" s="149" t="s">
        <v>19</v>
      </c>
      <c r="C39" s="150"/>
      <c r="D39" s="39"/>
      <c r="E39" s="21">
        <f aca="true" t="shared" si="0" ref="E39:J39">SUM(E6:E38)</f>
        <v>159722024</v>
      </c>
      <c r="F39" s="21">
        <f t="shared" si="0"/>
        <v>261201508</v>
      </c>
      <c r="G39" s="21">
        <f t="shared" si="0"/>
        <v>420923532</v>
      </c>
      <c r="H39" s="21">
        <f t="shared" si="0"/>
        <v>10078266</v>
      </c>
      <c r="I39" s="21">
        <f t="shared" si="0"/>
        <v>11776400</v>
      </c>
      <c r="J39" s="21">
        <f t="shared" si="0"/>
        <v>21854666</v>
      </c>
    </row>
    <row r="40" ht="13.5" thickTop="1"/>
    <row r="41" ht="12.75">
      <c r="E41" s="37"/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39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4.8515625" style="0" bestFit="1" customWidth="1"/>
    <col min="3" max="3" width="13.57421875" style="0" bestFit="1" customWidth="1"/>
    <col min="4" max="4" width="8.28125" style="40" bestFit="1" customWidth="1"/>
    <col min="5" max="7" width="11.140625" style="0" bestFit="1" customWidth="1"/>
    <col min="8" max="10" width="10.140625" style="0" bestFit="1" customWidth="1"/>
  </cols>
  <sheetData>
    <row r="1" spans="2:10" ht="70.5" customHeight="1">
      <c r="B1" s="151" t="s">
        <v>20</v>
      </c>
      <c r="C1" s="151"/>
      <c r="D1" s="151"/>
      <c r="E1" s="151"/>
      <c r="F1" s="151"/>
      <c r="G1" s="151"/>
      <c r="H1" s="151"/>
      <c r="I1" s="151"/>
      <c r="J1" s="151"/>
    </row>
    <row r="2" spans="2:10" ht="18.75" customHeight="1">
      <c r="B2" s="151" t="s">
        <v>27</v>
      </c>
      <c r="C2" s="151"/>
      <c r="D2" s="151"/>
      <c r="E2" s="151"/>
      <c r="F2" s="151"/>
      <c r="G2" s="151"/>
      <c r="H2" s="151"/>
      <c r="I2" s="151"/>
      <c r="J2" s="151"/>
    </row>
    <row r="3" spans="2:13" ht="29.25" customHeight="1" thickBot="1">
      <c r="B3" s="152" t="s">
        <v>56</v>
      </c>
      <c r="C3" s="153"/>
      <c r="D3" s="153"/>
      <c r="E3" s="153"/>
      <c r="F3" s="153"/>
      <c r="G3" s="153"/>
      <c r="H3" s="153"/>
      <c r="I3" s="153"/>
      <c r="J3" s="153"/>
      <c r="K3" s="6"/>
      <c r="L3" s="6"/>
      <c r="M3" s="6"/>
    </row>
    <row r="4" spans="2:10" ht="18" customHeight="1" thickTop="1">
      <c r="B4" s="154" t="s">
        <v>0</v>
      </c>
      <c r="C4" s="156" t="s">
        <v>1</v>
      </c>
      <c r="D4" s="158" t="s">
        <v>28</v>
      </c>
      <c r="E4" s="160" t="s">
        <v>2</v>
      </c>
      <c r="F4" s="160"/>
      <c r="G4" s="160"/>
      <c r="H4" s="160" t="s">
        <v>3</v>
      </c>
      <c r="I4" s="160"/>
      <c r="J4" s="161"/>
    </row>
    <row r="5" spans="2:10" ht="18" thickBot="1">
      <c r="B5" s="155"/>
      <c r="C5" s="157"/>
      <c r="D5" s="159"/>
      <c r="E5" s="19" t="s">
        <v>4</v>
      </c>
      <c r="F5" s="19" t="s">
        <v>5</v>
      </c>
      <c r="G5" s="19" t="s">
        <v>6</v>
      </c>
      <c r="H5" s="19" t="s">
        <v>4</v>
      </c>
      <c r="I5" s="19" t="s">
        <v>5</v>
      </c>
      <c r="J5" s="20" t="s">
        <v>6</v>
      </c>
    </row>
    <row r="6" spans="1:10" ht="20.25">
      <c r="A6" s="37"/>
      <c r="B6" s="18">
        <v>1</v>
      </c>
      <c r="C6" s="3" t="s">
        <v>7</v>
      </c>
      <c r="D6" s="36" t="s">
        <v>54</v>
      </c>
      <c r="E6" s="14">
        <v>4119794</v>
      </c>
      <c r="F6" s="15">
        <v>3523950</v>
      </c>
      <c r="G6" s="22">
        <v>7643744</v>
      </c>
      <c r="H6" s="16">
        <v>200537</v>
      </c>
      <c r="I6" s="16">
        <v>157722</v>
      </c>
      <c r="J6" s="24">
        <v>358259</v>
      </c>
    </row>
    <row r="7" spans="1:10" ht="20.25">
      <c r="A7" s="37"/>
      <c r="B7" s="4">
        <v>2</v>
      </c>
      <c r="C7" s="2" t="s">
        <v>32</v>
      </c>
      <c r="D7" s="30" t="s">
        <v>54</v>
      </c>
      <c r="E7" s="8">
        <v>844812</v>
      </c>
      <c r="F7" s="8">
        <v>4504863</v>
      </c>
      <c r="G7" s="23">
        <v>5349675</v>
      </c>
      <c r="H7" s="10">
        <v>39699</v>
      </c>
      <c r="I7" s="8">
        <v>316744</v>
      </c>
      <c r="J7" s="24">
        <v>356443</v>
      </c>
    </row>
    <row r="8" spans="1:10" ht="20.25">
      <c r="A8" s="37"/>
      <c r="B8" s="5">
        <v>3</v>
      </c>
      <c r="C8" s="1" t="s">
        <v>33</v>
      </c>
      <c r="D8" s="31" t="s">
        <v>54</v>
      </c>
      <c r="E8" s="9">
        <v>384116</v>
      </c>
      <c r="F8" s="9">
        <v>1386655</v>
      </c>
      <c r="G8" s="23">
        <v>1770771</v>
      </c>
      <c r="H8" s="9">
        <v>23609</v>
      </c>
      <c r="I8" s="9">
        <v>126451</v>
      </c>
      <c r="J8" s="24">
        <v>150060</v>
      </c>
    </row>
    <row r="9" spans="1:10" ht="20.25">
      <c r="A9" s="37"/>
      <c r="B9" s="4">
        <v>4</v>
      </c>
      <c r="C9" s="2" t="s">
        <v>8</v>
      </c>
      <c r="D9" s="32" t="s">
        <v>54</v>
      </c>
      <c r="E9" s="10">
        <v>1496892</v>
      </c>
      <c r="F9" s="8">
        <v>549461</v>
      </c>
      <c r="G9" s="23">
        <v>2046353</v>
      </c>
      <c r="H9" s="8">
        <v>1669</v>
      </c>
      <c r="I9" s="8">
        <v>1212</v>
      </c>
      <c r="J9" s="24">
        <v>2881</v>
      </c>
    </row>
    <row r="10" spans="1:10" ht="20.25">
      <c r="A10" s="37"/>
      <c r="B10" s="5">
        <v>5</v>
      </c>
      <c r="C10" s="1" t="s">
        <v>21</v>
      </c>
      <c r="D10" s="31" t="s">
        <v>54</v>
      </c>
      <c r="E10" s="9">
        <v>10465654</v>
      </c>
      <c r="F10" s="9">
        <v>1688556</v>
      </c>
      <c r="G10" s="23">
        <v>12154210</v>
      </c>
      <c r="H10" s="9">
        <v>108847</v>
      </c>
      <c r="I10" s="9">
        <v>65683</v>
      </c>
      <c r="J10" s="24">
        <v>174530</v>
      </c>
    </row>
    <row r="11" spans="1:10" ht="20.25">
      <c r="A11" s="37"/>
      <c r="B11" s="4">
        <v>6</v>
      </c>
      <c r="C11" s="2" t="s">
        <v>22</v>
      </c>
      <c r="D11" s="30" t="s">
        <v>54</v>
      </c>
      <c r="E11" s="28">
        <v>954907</v>
      </c>
      <c r="F11" s="28">
        <v>3721084</v>
      </c>
      <c r="G11" s="23">
        <v>4675991</v>
      </c>
      <c r="H11" s="28">
        <v>0</v>
      </c>
      <c r="I11" s="28">
        <v>0</v>
      </c>
      <c r="J11" s="24">
        <v>0</v>
      </c>
    </row>
    <row r="12" spans="1:10" ht="20.25">
      <c r="A12" s="37"/>
      <c r="B12" s="5">
        <v>7</v>
      </c>
      <c r="C12" s="1" t="s">
        <v>71</v>
      </c>
      <c r="D12" s="33" t="s">
        <v>54</v>
      </c>
      <c r="E12" s="13">
        <v>2043867</v>
      </c>
      <c r="F12" s="9">
        <v>561557</v>
      </c>
      <c r="G12" s="23">
        <v>2605424</v>
      </c>
      <c r="H12" s="9">
        <v>81490</v>
      </c>
      <c r="I12" s="9">
        <v>41232</v>
      </c>
      <c r="J12" s="24">
        <v>122722</v>
      </c>
    </row>
    <row r="13" spans="1:10" ht="19.5">
      <c r="A13" s="37"/>
      <c r="B13" s="4">
        <v>8</v>
      </c>
      <c r="C13" s="2" t="s">
        <v>9</v>
      </c>
      <c r="D13" s="30" t="s">
        <v>54</v>
      </c>
      <c r="E13" s="11">
        <v>6293676</v>
      </c>
      <c r="F13" s="11">
        <v>18967823</v>
      </c>
      <c r="G13" s="23">
        <v>25261499</v>
      </c>
      <c r="H13" s="11">
        <v>113627</v>
      </c>
      <c r="I13" s="11">
        <v>400737</v>
      </c>
      <c r="J13" s="24">
        <v>514364</v>
      </c>
    </row>
    <row r="14" spans="1:10" ht="19.5">
      <c r="A14" s="37"/>
      <c r="B14" s="5">
        <v>9</v>
      </c>
      <c r="C14" s="1" t="s">
        <v>34</v>
      </c>
      <c r="D14" s="31" t="s">
        <v>39</v>
      </c>
      <c r="E14" s="12">
        <v>164221</v>
      </c>
      <c r="F14" s="12">
        <v>383035</v>
      </c>
      <c r="G14" s="23">
        <v>547256</v>
      </c>
      <c r="H14" s="17">
        <v>5531</v>
      </c>
      <c r="I14" s="17">
        <v>71844</v>
      </c>
      <c r="J14" s="24">
        <v>77375</v>
      </c>
    </row>
    <row r="15" spans="1:10" ht="20.25">
      <c r="A15" s="37"/>
      <c r="B15" s="4">
        <v>10</v>
      </c>
      <c r="C15" s="2" t="s">
        <v>10</v>
      </c>
      <c r="D15" s="34" t="s">
        <v>54</v>
      </c>
      <c r="E15" s="29">
        <v>13564</v>
      </c>
      <c r="F15" s="29">
        <v>16073</v>
      </c>
      <c r="G15" s="23">
        <v>29637</v>
      </c>
      <c r="H15" s="29">
        <v>86</v>
      </c>
      <c r="I15" s="29">
        <v>401</v>
      </c>
      <c r="J15" s="24">
        <v>487</v>
      </c>
    </row>
    <row r="16" spans="1:10" ht="19.5">
      <c r="A16" s="37"/>
      <c r="B16" s="5">
        <v>11</v>
      </c>
      <c r="C16" s="1" t="s">
        <v>35</v>
      </c>
      <c r="D16" s="31" t="s">
        <v>54</v>
      </c>
      <c r="E16" s="12">
        <v>656194</v>
      </c>
      <c r="F16" s="12">
        <v>1695377</v>
      </c>
      <c r="G16" s="23">
        <v>2351571</v>
      </c>
      <c r="H16" s="12">
        <v>6132</v>
      </c>
      <c r="I16" s="12">
        <v>24554</v>
      </c>
      <c r="J16" s="24">
        <v>30686</v>
      </c>
    </row>
    <row r="17" spans="1:10" ht="19.5">
      <c r="A17" s="37"/>
      <c r="B17" s="4">
        <v>12</v>
      </c>
      <c r="C17" s="2" t="s">
        <v>40</v>
      </c>
      <c r="D17" s="30" t="s">
        <v>54</v>
      </c>
      <c r="E17" s="11">
        <v>70945</v>
      </c>
      <c r="F17" s="11">
        <v>11372</v>
      </c>
      <c r="G17" s="23">
        <v>82317</v>
      </c>
      <c r="H17" s="11">
        <v>740</v>
      </c>
      <c r="I17" s="11">
        <v>318</v>
      </c>
      <c r="J17" s="24">
        <v>1058</v>
      </c>
    </row>
    <row r="18" spans="1:10" ht="20.25">
      <c r="A18" s="37"/>
      <c r="B18" s="5">
        <v>13</v>
      </c>
      <c r="C18" s="1" t="s">
        <v>36</v>
      </c>
      <c r="D18" s="31" t="s">
        <v>54</v>
      </c>
      <c r="E18" s="9">
        <v>2793569</v>
      </c>
      <c r="F18" s="9">
        <v>1297279</v>
      </c>
      <c r="G18" s="23">
        <v>4090848</v>
      </c>
      <c r="H18" s="9">
        <v>110031</v>
      </c>
      <c r="I18" s="9">
        <v>64131</v>
      </c>
      <c r="J18" s="24">
        <v>174162</v>
      </c>
    </row>
    <row r="19" spans="1:10" ht="20.25">
      <c r="A19" s="37"/>
      <c r="B19" s="4">
        <v>14</v>
      </c>
      <c r="C19" s="2" t="s">
        <v>23</v>
      </c>
      <c r="D19" s="32" t="s">
        <v>54</v>
      </c>
      <c r="E19" s="10">
        <v>2165609</v>
      </c>
      <c r="F19" s="10">
        <v>8396203</v>
      </c>
      <c r="G19" s="23">
        <v>10561812</v>
      </c>
      <c r="H19" s="10">
        <v>82667</v>
      </c>
      <c r="I19" s="10">
        <v>471768</v>
      </c>
      <c r="J19" s="24">
        <v>554435</v>
      </c>
    </row>
    <row r="20" spans="1:10" ht="20.25">
      <c r="A20" s="37"/>
      <c r="B20" s="26">
        <v>15</v>
      </c>
      <c r="C20" s="7" t="s">
        <v>11</v>
      </c>
      <c r="D20" s="35" t="s">
        <v>54</v>
      </c>
      <c r="E20" s="27">
        <v>6110925</v>
      </c>
      <c r="F20" s="27">
        <v>2355201</v>
      </c>
      <c r="G20" s="23">
        <v>8466126</v>
      </c>
      <c r="H20" s="27">
        <v>39920</v>
      </c>
      <c r="I20" s="27">
        <v>18222</v>
      </c>
      <c r="J20" s="24">
        <v>58142</v>
      </c>
    </row>
    <row r="21" spans="1:10" ht="20.25">
      <c r="A21" s="37"/>
      <c r="B21" s="4">
        <v>16</v>
      </c>
      <c r="C21" s="2" t="s">
        <v>12</v>
      </c>
      <c r="D21" s="32" t="s">
        <v>54</v>
      </c>
      <c r="E21" s="10">
        <v>4751098</v>
      </c>
      <c r="F21" s="10">
        <v>22972894</v>
      </c>
      <c r="G21" s="23">
        <v>27723992</v>
      </c>
      <c r="H21" s="10">
        <v>167521</v>
      </c>
      <c r="I21" s="10">
        <v>626116</v>
      </c>
      <c r="J21" s="24">
        <v>793637</v>
      </c>
    </row>
    <row r="22" spans="1:10" ht="20.25">
      <c r="A22" s="37"/>
      <c r="B22" s="26">
        <v>17</v>
      </c>
      <c r="C22" s="7" t="s">
        <v>24</v>
      </c>
      <c r="D22" s="35" t="s">
        <v>54</v>
      </c>
      <c r="E22" s="27">
        <v>1086331</v>
      </c>
      <c r="F22" s="27">
        <v>660261</v>
      </c>
      <c r="G22" s="23">
        <v>1746592</v>
      </c>
      <c r="H22" s="27">
        <v>15953</v>
      </c>
      <c r="I22" s="27">
        <v>11568</v>
      </c>
      <c r="J22" s="24">
        <v>27521</v>
      </c>
    </row>
    <row r="23" spans="1:10" ht="20.25">
      <c r="A23" s="37"/>
      <c r="B23" s="26">
        <v>18</v>
      </c>
      <c r="C23" s="7" t="s">
        <v>29</v>
      </c>
      <c r="D23" s="35" t="s">
        <v>54</v>
      </c>
      <c r="E23" s="27">
        <v>1662894</v>
      </c>
      <c r="F23" s="27">
        <v>2798165</v>
      </c>
      <c r="G23" s="23">
        <v>4461059</v>
      </c>
      <c r="H23" s="27">
        <v>26860</v>
      </c>
      <c r="I23" s="27">
        <v>84490</v>
      </c>
      <c r="J23" s="24">
        <v>111350</v>
      </c>
    </row>
    <row r="24" spans="1:10" ht="20.25">
      <c r="A24" s="37"/>
      <c r="B24" s="4">
        <v>19</v>
      </c>
      <c r="C24" s="2" t="s">
        <v>37</v>
      </c>
      <c r="D24" s="32" t="s">
        <v>54</v>
      </c>
      <c r="E24" s="10">
        <v>3137526</v>
      </c>
      <c r="F24" s="10">
        <v>2545568</v>
      </c>
      <c r="G24" s="23">
        <v>5683094</v>
      </c>
      <c r="H24" s="10">
        <v>128974</v>
      </c>
      <c r="I24" s="10">
        <v>129486</v>
      </c>
      <c r="J24" s="24">
        <v>258460</v>
      </c>
    </row>
    <row r="25" spans="1:10" ht="20.25">
      <c r="A25" s="37"/>
      <c r="B25" s="5">
        <v>20</v>
      </c>
      <c r="C25" s="1" t="s">
        <v>25</v>
      </c>
      <c r="D25" s="33" t="s">
        <v>54</v>
      </c>
      <c r="E25" s="13">
        <v>15003873</v>
      </c>
      <c r="F25" s="9">
        <v>57117520</v>
      </c>
      <c r="G25" s="23">
        <v>72121393</v>
      </c>
      <c r="H25" s="9">
        <v>771719</v>
      </c>
      <c r="I25" s="9">
        <v>2426644</v>
      </c>
      <c r="J25" s="25">
        <v>3198363</v>
      </c>
    </row>
    <row r="26" spans="2:10" ht="20.25">
      <c r="B26" s="4">
        <v>21</v>
      </c>
      <c r="C26" s="2" t="s">
        <v>13</v>
      </c>
      <c r="D26" s="32" t="s">
        <v>53</v>
      </c>
      <c r="E26" s="10">
        <v>109051</v>
      </c>
      <c r="F26" s="10">
        <v>362833</v>
      </c>
      <c r="G26" s="23">
        <v>471884</v>
      </c>
      <c r="H26" s="10">
        <v>3816</v>
      </c>
      <c r="I26" s="10">
        <v>7754</v>
      </c>
      <c r="J26" s="24">
        <v>11570</v>
      </c>
    </row>
    <row r="27" spans="2:10" ht="20.25">
      <c r="B27" s="5">
        <v>22</v>
      </c>
      <c r="C27" s="1" t="s">
        <v>41</v>
      </c>
      <c r="D27" s="33" t="s">
        <v>18</v>
      </c>
      <c r="E27" s="13">
        <v>0</v>
      </c>
      <c r="F27" s="9">
        <v>0</v>
      </c>
      <c r="G27" s="23">
        <v>0</v>
      </c>
      <c r="H27" s="9">
        <v>0</v>
      </c>
      <c r="I27" s="9">
        <v>0</v>
      </c>
      <c r="J27" s="25">
        <v>0</v>
      </c>
    </row>
    <row r="28" spans="2:10" ht="20.25">
      <c r="B28" s="4">
        <v>23</v>
      </c>
      <c r="C28" s="2" t="s">
        <v>31</v>
      </c>
      <c r="D28" s="32" t="s">
        <v>52</v>
      </c>
      <c r="E28" s="10">
        <v>213869</v>
      </c>
      <c r="F28" s="10">
        <v>2485672</v>
      </c>
      <c r="G28" s="23">
        <v>2699541</v>
      </c>
      <c r="H28" s="10">
        <v>2673</v>
      </c>
      <c r="I28" s="10">
        <v>124934</v>
      </c>
      <c r="J28" s="24">
        <v>127607</v>
      </c>
    </row>
    <row r="29" spans="2:10" ht="20.25">
      <c r="B29" s="5">
        <v>24</v>
      </c>
      <c r="C29" s="1" t="s">
        <v>42</v>
      </c>
      <c r="D29" s="33" t="s">
        <v>54</v>
      </c>
      <c r="E29" s="13">
        <v>92150</v>
      </c>
      <c r="F29" s="9">
        <v>2001857</v>
      </c>
      <c r="G29" s="23">
        <v>2094007</v>
      </c>
      <c r="H29" s="9">
        <v>7711</v>
      </c>
      <c r="I29" s="9">
        <v>122281</v>
      </c>
      <c r="J29" s="25">
        <v>129992</v>
      </c>
    </row>
    <row r="30" spans="2:10" ht="20.25">
      <c r="B30" s="4">
        <v>25</v>
      </c>
      <c r="C30" s="2" t="s">
        <v>14</v>
      </c>
      <c r="D30" s="32" t="s">
        <v>54</v>
      </c>
      <c r="E30" s="10">
        <v>590538</v>
      </c>
      <c r="F30" s="10">
        <v>265121</v>
      </c>
      <c r="G30" s="23">
        <v>855659</v>
      </c>
      <c r="H30" s="10">
        <v>0</v>
      </c>
      <c r="I30" s="10">
        <v>0</v>
      </c>
      <c r="J30" s="24">
        <v>0</v>
      </c>
    </row>
    <row r="31" spans="2:10" ht="20.25">
      <c r="B31" s="5">
        <v>26</v>
      </c>
      <c r="C31" s="1" t="s">
        <v>15</v>
      </c>
      <c r="D31" s="33" t="s">
        <v>52</v>
      </c>
      <c r="E31" s="13">
        <v>3987289</v>
      </c>
      <c r="F31" s="9">
        <v>25443098</v>
      </c>
      <c r="G31" s="23">
        <v>29430387</v>
      </c>
      <c r="H31" s="9">
        <v>236171</v>
      </c>
      <c r="I31" s="9">
        <v>1520145</v>
      </c>
      <c r="J31" s="25">
        <v>1756316</v>
      </c>
    </row>
    <row r="32" spans="2:10" ht="20.25">
      <c r="B32" s="4">
        <v>27</v>
      </c>
      <c r="C32" s="2" t="s">
        <v>38</v>
      </c>
      <c r="D32" s="38" t="s">
        <v>50</v>
      </c>
      <c r="E32" s="10">
        <v>193981</v>
      </c>
      <c r="F32" s="10">
        <v>320960</v>
      </c>
      <c r="G32" s="23">
        <v>514941</v>
      </c>
      <c r="H32" s="10">
        <v>9834</v>
      </c>
      <c r="I32" s="10">
        <v>16684</v>
      </c>
      <c r="J32" s="24">
        <v>26518</v>
      </c>
    </row>
    <row r="33" spans="2:10" ht="20.25">
      <c r="B33" s="5">
        <v>28</v>
      </c>
      <c r="C33" s="1" t="s">
        <v>16</v>
      </c>
      <c r="D33" s="33" t="s">
        <v>54</v>
      </c>
      <c r="E33" s="13">
        <v>6258470</v>
      </c>
      <c r="F33" s="13">
        <v>19340940</v>
      </c>
      <c r="G33" s="23">
        <v>25599410</v>
      </c>
      <c r="H33" s="13">
        <v>517903</v>
      </c>
      <c r="I33" s="13">
        <v>1646772</v>
      </c>
      <c r="J33" s="24">
        <v>2164675</v>
      </c>
    </row>
    <row r="34" spans="2:10" ht="20.25">
      <c r="B34" s="4">
        <v>29</v>
      </c>
      <c r="C34" s="2" t="s">
        <v>17</v>
      </c>
      <c r="D34" s="38" t="s">
        <v>54</v>
      </c>
      <c r="E34" s="10">
        <v>8029087</v>
      </c>
      <c r="F34" s="10">
        <v>34083079</v>
      </c>
      <c r="G34" s="23">
        <v>42112166</v>
      </c>
      <c r="H34" s="10">
        <v>96133</v>
      </c>
      <c r="I34" s="10">
        <v>225749</v>
      </c>
      <c r="J34" s="24">
        <v>321882</v>
      </c>
    </row>
    <row r="35" spans="2:10" ht="20.25">
      <c r="B35" s="5">
        <v>30</v>
      </c>
      <c r="C35" s="1" t="s">
        <v>26</v>
      </c>
      <c r="D35" s="33" t="s">
        <v>54</v>
      </c>
      <c r="E35" s="13">
        <v>80774116</v>
      </c>
      <c r="F35" s="13">
        <v>45244305</v>
      </c>
      <c r="G35" s="23">
        <v>126018421</v>
      </c>
      <c r="H35" s="13">
        <v>7685428</v>
      </c>
      <c r="I35" s="13">
        <v>3155817</v>
      </c>
      <c r="J35" s="24">
        <v>10841245</v>
      </c>
    </row>
    <row r="36" spans="2:10" ht="20.25">
      <c r="B36" s="4">
        <v>31</v>
      </c>
      <c r="C36" s="2" t="s">
        <v>30</v>
      </c>
      <c r="D36" s="38" t="s">
        <v>54</v>
      </c>
      <c r="E36" s="10">
        <v>153330</v>
      </c>
      <c r="F36" s="10">
        <v>206941</v>
      </c>
      <c r="G36" s="23">
        <v>360271</v>
      </c>
      <c r="H36" s="10">
        <v>7531</v>
      </c>
      <c r="I36" s="10">
        <v>6554</v>
      </c>
      <c r="J36" s="25">
        <v>14085</v>
      </c>
    </row>
    <row r="37" spans="2:10" ht="20.25" thickBot="1">
      <c r="B37" s="149" t="s">
        <v>19</v>
      </c>
      <c r="C37" s="150"/>
      <c r="D37" s="39"/>
      <c r="E37" s="21">
        <f aca="true" t="shared" si="0" ref="E37:J37">SUM(E6:E36)</f>
        <v>164622348</v>
      </c>
      <c r="F37" s="21">
        <f t="shared" si="0"/>
        <v>264907703</v>
      </c>
      <c r="G37" s="21">
        <f t="shared" si="0"/>
        <v>429530051</v>
      </c>
      <c r="H37" s="21">
        <f t="shared" si="0"/>
        <v>10492812</v>
      </c>
      <c r="I37" s="21">
        <f t="shared" si="0"/>
        <v>11866013</v>
      </c>
      <c r="J37" s="21">
        <f t="shared" si="0"/>
        <v>22358825</v>
      </c>
    </row>
    <row r="38" ht="13.5" thickTop="1"/>
    <row r="39" ht="12.75">
      <c r="E39" s="37"/>
    </row>
  </sheetData>
  <sheetProtection/>
  <mergeCells count="9">
    <mergeCell ref="B37:C37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39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4.8515625" style="0" bestFit="1" customWidth="1"/>
    <col min="3" max="3" width="13.57421875" style="0" bestFit="1" customWidth="1"/>
    <col min="4" max="4" width="8.28125" style="40" bestFit="1" customWidth="1"/>
    <col min="5" max="7" width="11.140625" style="0" bestFit="1" customWidth="1"/>
    <col min="8" max="8" width="9.140625" style="0" bestFit="1" customWidth="1"/>
    <col min="9" max="10" width="10.140625" style="0" bestFit="1" customWidth="1"/>
  </cols>
  <sheetData>
    <row r="1" spans="2:10" ht="70.5" customHeight="1">
      <c r="B1" s="151" t="s">
        <v>20</v>
      </c>
      <c r="C1" s="151"/>
      <c r="D1" s="151"/>
      <c r="E1" s="151"/>
      <c r="F1" s="151"/>
      <c r="G1" s="151"/>
      <c r="H1" s="151"/>
      <c r="I1" s="151"/>
      <c r="J1" s="151"/>
    </row>
    <row r="2" spans="2:10" ht="18.75" customHeight="1">
      <c r="B2" s="151" t="s">
        <v>27</v>
      </c>
      <c r="C2" s="151"/>
      <c r="D2" s="151"/>
      <c r="E2" s="151"/>
      <c r="F2" s="151"/>
      <c r="G2" s="151"/>
      <c r="H2" s="151"/>
      <c r="I2" s="151"/>
      <c r="J2" s="151"/>
    </row>
    <row r="3" spans="2:13" ht="29.25" customHeight="1" thickBot="1">
      <c r="B3" s="152" t="s">
        <v>55</v>
      </c>
      <c r="C3" s="153"/>
      <c r="D3" s="153"/>
      <c r="E3" s="153"/>
      <c r="F3" s="153"/>
      <c r="G3" s="153"/>
      <c r="H3" s="153"/>
      <c r="I3" s="153"/>
      <c r="J3" s="153"/>
      <c r="K3" s="6"/>
      <c r="L3" s="6"/>
      <c r="M3" s="6"/>
    </row>
    <row r="4" spans="2:10" ht="18" customHeight="1" thickTop="1">
      <c r="B4" s="154" t="s">
        <v>0</v>
      </c>
      <c r="C4" s="156" t="s">
        <v>1</v>
      </c>
      <c r="D4" s="158" t="s">
        <v>28</v>
      </c>
      <c r="E4" s="160" t="s">
        <v>2</v>
      </c>
      <c r="F4" s="160"/>
      <c r="G4" s="160"/>
      <c r="H4" s="160" t="s">
        <v>3</v>
      </c>
      <c r="I4" s="160"/>
      <c r="J4" s="161"/>
    </row>
    <row r="5" spans="2:10" ht="18" thickBot="1">
      <c r="B5" s="155"/>
      <c r="C5" s="157"/>
      <c r="D5" s="159"/>
      <c r="E5" s="19" t="s">
        <v>4</v>
      </c>
      <c r="F5" s="19" t="s">
        <v>5</v>
      </c>
      <c r="G5" s="19" t="s">
        <v>6</v>
      </c>
      <c r="H5" s="19" t="s">
        <v>4</v>
      </c>
      <c r="I5" s="19" t="s">
        <v>5</v>
      </c>
      <c r="J5" s="20" t="s">
        <v>6</v>
      </c>
    </row>
    <row r="6" spans="1:10" ht="20.25">
      <c r="A6" s="37"/>
      <c r="B6" s="18">
        <v>1</v>
      </c>
      <c r="C6" s="3" t="s">
        <v>7</v>
      </c>
      <c r="D6" s="36" t="s">
        <v>53</v>
      </c>
      <c r="E6" s="14">
        <v>3771753</v>
      </c>
      <c r="F6" s="15">
        <v>3166105</v>
      </c>
      <c r="G6" s="22">
        <v>6937858</v>
      </c>
      <c r="H6" s="16">
        <v>83147</v>
      </c>
      <c r="I6" s="16">
        <v>69082</v>
      </c>
      <c r="J6" s="24">
        <v>152229</v>
      </c>
    </row>
    <row r="7" spans="1:10" ht="20.25">
      <c r="A7" s="37"/>
      <c r="B7" s="4">
        <v>2</v>
      </c>
      <c r="C7" s="2" t="s">
        <v>32</v>
      </c>
      <c r="D7" s="30" t="s">
        <v>18</v>
      </c>
      <c r="E7" s="8">
        <v>0</v>
      </c>
      <c r="F7" s="8">
        <v>0</v>
      </c>
      <c r="G7" s="23">
        <v>0</v>
      </c>
      <c r="H7" s="10">
        <v>0</v>
      </c>
      <c r="I7" s="8">
        <v>0</v>
      </c>
      <c r="J7" s="24">
        <v>0</v>
      </c>
    </row>
    <row r="8" spans="1:10" ht="20.25">
      <c r="A8" s="37"/>
      <c r="B8" s="5">
        <v>3</v>
      </c>
      <c r="C8" s="1" t="s">
        <v>33</v>
      </c>
      <c r="D8" s="31" t="s">
        <v>53</v>
      </c>
      <c r="E8" s="9">
        <v>404572</v>
      </c>
      <c r="F8" s="9">
        <v>1257956</v>
      </c>
      <c r="G8" s="23">
        <v>1662528</v>
      </c>
      <c r="H8" s="9">
        <v>20802</v>
      </c>
      <c r="I8" s="9">
        <v>109741</v>
      </c>
      <c r="J8" s="24">
        <v>130543</v>
      </c>
    </row>
    <row r="9" spans="1:10" ht="20.25">
      <c r="A9" s="37"/>
      <c r="B9" s="4">
        <v>4</v>
      </c>
      <c r="C9" s="2" t="s">
        <v>8</v>
      </c>
      <c r="D9" s="32" t="s">
        <v>53</v>
      </c>
      <c r="E9" s="10">
        <v>1449511</v>
      </c>
      <c r="F9" s="8">
        <v>525602</v>
      </c>
      <c r="G9" s="23">
        <v>1975113</v>
      </c>
      <c r="H9" s="8">
        <v>1689</v>
      </c>
      <c r="I9" s="8">
        <v>1231</v>
      </c>
      <c r="J9" s="24">
        <v>2920</v>
      </c>
    </row>
    <row r="10" spans="1:10" ht="20.25">
      <c r="A10" s="37"/>
      <c r="B10" s="5">
        <v>5</v>
      </c>
      <c r="C10" s="1" t="s">
        <v>21</v>
      </c>
      <c r="D10" s="31" t="s">
        <v>53</v>
      </c>
      <c r="E10" s="9">
        <v>9640623</v>
      </c>
      <c r="F10" s="9">
        <v>1599273</v>
      </c>
      <c r="G10" s="23">
        <v>11239896</v>
      </c>
      <c r="H10" s="9">
        <v>97587</v>
      </c>
      <c r="I10" s="9">
        <v>58326</v>
      </c>
      <c r="J10" s="24">
        <v>155913</v>
      </c>
    </row>
    <row r="11" spans="1:10" ht="20.25">
      <c r="A11" s="37"/>
      <c r="B11" s="4">
        <v>6</v>
      </c>
      <c r="C11" s="2" t="s">
        <v>22</v>
      </c>
      <c r="D11" s="30" t="s">
        <v>53</v>
      </c>
      <c r="E11" s="28">
        <v>845140</v>
      </c>
      <c r="F11" s="28">
        <v>3367316</v>
      </c>
      <c r="G11" s="23">
        <v>4212456</v>
      </c>
      <c r="H11" s="28">
        <v>0</v>
      </c>
      <c r="I11" s="28">
        <v>0</v>
      </c>
      <c r="J11" s="24">
        <v>0</v>
      </c>
    </row>
    <row r="12" spans="1:10" ht="20.25">
      <c r="A12" s="37"/>
      <c r="B12" s="5">
        <v>7</v>
      </c>
      <c r="C12" s="1" t="s">
        <v>71</v>
      </c>
      <c r="D12" s="33" t="s">
        <v>53</v>
      </c>
      <c r="E12" s="13">
        <v>22891801</v>
      </c>
      <c r="F12" s="9">
        <v>4416061</v>
      </c>
      <c r="G12" s="23">
        <v>27307862</v>
      </c>
      <c r="H12" s="9">
        <v>977402</v>
      </c>
      <c r="I12" s="9">
        <v>513328</v>
      </c>
      <c r="J12" s="24">
        <v>1490730</v>
      </c>
    </row>
    <row r="13" spans="1:10" ht="19.5">
      <c r="A13" s="37"/>
      <c r="B13" s="4">
        <v>8</v>
      </c>
      <c r="C13" s="2" t="s">
        <v>9</v>
      </c>
      <c r="D13" s="30" t="s">
        <v>53</v>
      </c>
      <c r="E13" s="11">
        <v>5649377</v>
      </c>
      <c r="F13" s="11">
        <v>17224204</v>
      </c>
      <c r="G13" s="23">
        <v>22873581</v>
      </c>
      <c r="H13" s="11">
        <v>107212</v>
      </c>
      <c r="I13" s="11">
        <v>382317</v>
      </c>
      <c r="J13" s="24">
        <v>489529</v>
      </c>
    </row>
    <row r="14" spans="1:10" ht="19.5">
      <c r="A14" s="37"/>
      <c r="B14" s="5">
        <v>9</v>
      </c>
      <c r="C14" s="1" t="s">
        <v>34</v>
      </c>
      <c r="D14" s="31" t="s">
        <v>39</v>
      </c>
      <c r="E14" s="12">
        <v>164221</v>
      </c>
      <c r="F14" s="12">
        <v>383035</v>
      </c>
      <c r="G14" s="23">
        <v>547256</v>
      </c>
      <c r="H14" s="17">
        <v>5531</v>
      </c>
      <c r="I14" s="17">
        <v>71844</v>
      </c>
      <c r="J14" s="24">
        <v>77375</v>
      </c>
    </row>
    <row r="15" spans="1:10" ht="20.25">
      <c r="A15" s="37"/>
      <c r="B15" s="4">
        <v>10</v>
      </c>
      <c r="C15" s="2" t="s">
        <v>10</v>
      </c>
      <c r="D15" s="34" t="s">
        <v>53</v>
      </c>
      <c r="E15" s="29">
        <v>15316</v>
      </c>
      <c r="F15" s="29">
        <v>65712</v>
      </c>
      <c r="G15" s="23">
        <v>81028</v>
      </c>
      <c r="H15" s="29">
        <v>106</v>
      </c>
      <c r="I15" s="29">
        <v>347</v>
      </c>
      <c r="J15" s="24">
        <v>453</v>
      </c>
    </row>
    <row r="16" spans="1:10" ht="19.5">
      <c r="A16" s="37"/>
      <c r="B16" s="5">
        <v>11</v>
      </c>
      <c r="C16" s="1" t="s">
        <v>35</v>
      </c>
      <c r="D16" s="31" t="s">
        <v>53</v>
      </c>
      <c r="E16" s="12">
        <v>584223</v>
      </c>
      <c r="F16" s="12">
        <v>1527788</v>
      </c>
      <c r="G16" s="23">
        <v>2112011</v>
      </c>
      <c r="H16" s="12">
        <v>5173</v>
      </c>
      <c r="I16" s="12">
        <v>22366</v>
      </c>
      <c r="J16" s="24">
        <v>27539</v>
      </c>
    </row>
    <row r="17" spans="1:10" ht="19.5">
      <c r="A17" s="37"/>
      <c r="B17" s="4">
        <v>12</v>
      </c>
      <c r="C17" s="2" t="s">
        <v>40</v>
      </c>
      <c r="D17" s="30" t="s">
        <v>53</v>
      </c>
      <c r="E17" s="11">
        <v>45339</v>
      </c>
      <c r="F17" s="11">
        <v>9418</v>
      </c>
      <c r="G17" s="23">
        <v>54757</v>
      </c>
      <c r="H17" s="11">
        <v>938</v>
      </c>
      <c r="I17" s="11">
        <v>421</v>
      </c>
      <c r="J17" s="24">
        <v>1359</v>
      </c>
    </row>
    <row r="18" spans="1:10" ht="20.25">
      <c r="A18" s="37"/>
      <c r="B18" s="5">
        <v>13</v>
      </c>
      <c r="C18" s="1" t="s">
        <v>36</v>
      </c>
      <c r="D18" s="31" t="s">
        <v>53</v>
      </c>
      <c r="E18" s="9">
        <v>2725485</v>
      </c>
      <c r="F18" s="9">
        <v>1222328</v>
      </c>
      <c r="G18" s="23">
        <v>3947813</v>
      </c>
      <c r="H18" s="9">
        <v>97907</v>
      </c>
      <c r="I18" s="9">
        <v>54921</v>
      </c>
      <c r="J18" s="24">
        <v>152828</v>
      </c>
    </row>
    <row r="19" spans="1:10" ht="20.25">
      <c r="A19" s="37"/>
      <c r="B19" s="4">
        <v>14</v>
      </c>
      <c r="C19" s="2" t="s">
        <v>23</v>
      </c>
      <c r="D19" s="32" t="s">
        <v>53</v>
      </c>
      <c r="E19" s="10">
        <v>1939527</v>
      </c>
      <c r="F19" s="10">
        <v>7554296</v>
      </c>
      <c r="G19" s="23">
        <v>9493823</v>
      </c>
      <c r="H19" s="10">
        <v>75707</v>
      </c>
      <c r="I19" s="10">
        <v>435888</v>
      </c>
      <c r="J19" s="24">
        <v>511595</v>
      </c>
    </row>
    <row r="20" spans="1:10" ht="20.25">
      <c r="A20" s="37"/>
      <c r="B20" s="26">
        <v>15</v>
      </c>
      <c r="C20" s="7" t="s">
        <v>11</v>
      </c>
      <c r="D20" s="35" t="s">
        <v>52</v>
      </c>
      <c r="E20" s="27">
        <v>5295481</v>
      </c>
      <c r="F20" s="27">
        <v>1944152</v>
      </c>
      <c r="G20" s="23">
        <v>7239633</v>
      </c>
      <c r="H20" s="27">
        <v>39486</v>
      </c>
      <c r="I20" s="27">
        <v>16321</v>
      </c>
      <c r="J20" s="24">
        <v>55807</v>
      </c>
    </row>
    <row r="21" spans="1:10" ht="20.25">
      <c r="A21" s="37"/>
      <c r="B21" s="4">
        <v>16</v>
      </c>
      <c r="C21" s="2" t="s">
        <v>12</v>
      </c>
      <c r="D21" s="32" t="s">
        <v>53</v>
      </c>
      <c r="E21" s="10">
        <v>4517863</v>
      </c>
      <c r="F21" s="10">
        <v>22347630</v>
      </c>
      <c r="G21" s="23">
        <v>26865493</v>
      </c>
      <c r="H21" s="10">
        <v>153243</v>
      </c>
      <c r="I21" s="10">
        <v>601282</v>
      </c>
      <c r="J21" s="24">
        <v>754525</v>
      </c>
    </row>
    <row r="22" spans="1:10" ht="20.25">
      <c r="A22" s="37"/>
      <c r="B22" s="26">
        <v>17</v>
      </c>
      <c r="C22" s="7" t="s">
        <v>24</v>
      </c>
      <c r="D22" s="35" t="s">
        <v>53</v>
      </c>
      <c r="E22" s="27">
        <v>989486</v>
      </c>
      <c r="F22" s="27">
        <v>599554</v>
      </c>
      <c r="G22" s="23">
        <v>1589040</v>
      </c>
      <c r="H22" s="27">
        <v>14140</v>
      </c>
      <c r="I22" s="27">
        <v>10930</v>
      </c>
      <c r="J22" s="24">
        <v>25070</v>
      </c>
    </row>
    <row r="23" spans="1:10" ht="20.25">
      <c r="A23" s="37"/>
      <c r="B23" s="26">
        <v>18</v>
      </c>
      <c r="C23" s="7" t="s">
        <v>29</v>
      </c>
      <c r="D23" s="35" t="s">
        <v>53</v>
      </c>
      <c r="E23" s="27">
        <v>1508756</v>
      </c>
      <c r="F23" s="27">
        <v>2566276</v>
      </c>
      <c r="G23" s="23">
        <v>4075032</v>
      </c>
      <c r="H23" s="27">
        <v>26031</v>
      </c>
      <c r="I23" s="27">
        <v>77676</v>
      </c>
      <c r="J23" s="24">
        <v>103707</v>
      </c>
    </row>
    <row r="24" spans="1:10" ht="20.25">
      <c r="A24" s="37"/>
      <c r="B24" s="4">
        <v>19</v>
      </c>
      <c r="C24" s="2" t="s">
        <v>37</v>
      </c>
      <c r="D24" s="32" t="s">
        <v>18</v>
      </c>
      <c r="E24" s="10">
        <v>0</v>
      </c>
      <c r="F24" s="10">
        <v>0</v>
      </c>
      <c r="G24" s="23">
        <v>0</v>
      </c>
      <c r="H24" s="10">
        <v>0</v>
      </c>
      <c r="I24" s="10">
        <v>0</v>
      </c>
      <c r="J24" s="24">
        <v>0</v>
      </c>
    </row>
    <row r="25" spans="1:10" ht="20.25">
      <c r="A25" s="37"/>
      <c r="B25" s="5">
        <v>20</v>
      </c>
      <c r="C25" s="1" t="s">
        <v>25</v>
      </c>
      <c r="D25" s="33" t="s">
        <v>53</v>
      </c>
      <c r="E25" s="13">
        <v>14133583</v>
      </c>
      <c r="F25" s="9">
        <v>54658080</v>
      </c>
      <c r="G25" s="23">
        <v>68791663</v>
      </c>
      <c r="H25" s="9">
        <v>699124</v>
      </c>
      <c r="I25" s="9">
        <v>2177093</v>
      </c>
      <c r="J25" s="25">
        <v>2876217</v>
      </c>
    </row>
    <row r="26" spans="2:10" ht="20.25">
      <c r="B26" s="4">
        <v>21</v>
      </c>
      <c r="C26" s="2" t="s">
        <v>13</v>
      </c>
      <c r="D26" s="32" t="s">
        <v>53</v>
      </c>
      <c r="E26" s="10">
        <v>109051</v>
      </c>
      <c r="F26" s="10">
        <v>362833</v>
      </c>
      <c r="G26" s="23">
        <v>471884</v>
      </c>
      <c r="H26" s="10">
        <v>3816</v>
      </c>
      <c r="I26" s="10">
        <v>7754</v>
      </c>
      <c r="J26" s="24">
        <v>11570</v>
      </c>
    </row>
    <row r="27" spans="2:10" ht="20.25">
      <c r="B27" s="5">
        <v>22</v>
      </c>
      <c r="C27" s="1" t="s">
        <v>41</v>
      </c>
      <c r="D27" s="33" t="s">
        <v>18</v>
      </c>
      <c r="E27" s="13">
        <v>0</v>
      </c>
      <c r="F27" s="9">
        <v>0</v>
      </c>
      <c r="G27" s="23">
        <v>0</v>
      </c>
      <c r="H27" s="9">
        <v>0</v>
      </c>
      <c r="I27" s="9">
        <v>0</v>
      </c>
      <c r="J27" s="25">
        <v>0</v>
      </c>
    </row>
    <row r="28" spans="2:10" ht="20.25">
      <c r="B28" s="4">
        <v>23</v>
      </c>
      <c r="C28" s="2" t="s">
        <v>31</v>
      </c>
      <c r="D28" s="32" t="s">
        <v>52</v>
      </c>
      <c r="E28" s="10">
        <v>213869</v>
      </c>
      <c r="F28" s="10">
        <v>2485672</v>
      </c>
      <c r="G28" s="23">
        <v>2699541</v>
      </c>
      <c r="H28" s="10">
        <v>2673</v>
      </c>
      <c r="I28" s="10">
        <v>124934</v>
      </c>
      <c r="J28" s="24">
        <v>127607</v>
      </c>
    </row>
    <row r="29" spans="2:10" ht="20.25">
      <c r="B29" s="5">
        <v>24</v>
      </c>
      <c r="C29" s="1" t="s">
        <v>42</v>
      </c>
      <c r="D29" s="33" t="s">
        <v>53</v>
      </c>
      <c r="E29" s="13">
        <v>1981721</v>
      </c>
      <c r="F29" s="9">
        <v>5984744</v>
      </c>
      <c r="G29" s="23">
        <v>7966465</v>
      </c>
      <c r="H29" s="9">
        <v>0</v>
      </c>
      <c r="I29" s="9">
        <v>0</v>
      </c>
      <c r="J29" s="25">
        <v>0</v>
      </c>
    </row>
    <row r="30" spans="2:10" ht="20.25">
      <c r="B30" s="4">
        <v>25</v>
      </c>
      <c r="C30" s="2" t="s">
        <v>14</v>
      </c>
      <c r="D30" s="32" t="s">
        <v>53</v>
      </c>
      <c r="E30" s="10">
        <v>532812</v>
      </c>
      <c r="F30" s="10">
        <v>249693</v>
      </c>
      <c r="G30" s="23">
        <v>782505</v>
      </c>
      <c r="H30" s="10">
        <v>0</v>
      </c>
      <c r="I30" s="10">
        <v>0</v>
      </c>
      <c r="J30" s="24">
        <v>0</v>
      </c>
    </row>
    <row r="31" spans="2:10" ht="20.25">
      <c r="B31" s="5">
        <v>26</v>
      </c>
      <c r="C31" s="1" t="s">
        <v>15</v>
      </c>
      <c r="D31" s="33" t="s">
        <v>52</v>
      </c>
      <c r="E31" s="13">
        <v>3987289</v>
      </c>
      <c r="F31" s="9">
        <v>25443098</v>
      </c>
      <c r="G31" s="23">
        <v>29430387</v>
      </c>
      <c r="H31" s="9">
        <v>236171</v>
      </c>
      <c r="I31" s="9">
        <v>1520145</v>
      </c>
      <c r="J31" s="25">
        <v>1756316</v>
      </c>
    </row>
    <row r="32" spans="2:10" ht="20.25">
      <c r="B32" s="4">
        <v>27</v>
      </c>
      <c r="C32" s="2" t="s">
        <v>38</v>
      </c>
      <c r="D32" s="38" t="s">
        <v>50</v>
      </c>
      <c r="E32" s="10">
        <v>193981</v>
      </c>
      <c r="F32" s="10">
        <v>320960</v>
      </c>
      <c r="G32" s="23">
        <v>514941</v>
      </c>
      <c r="H32" s="10">
        <v>9834</v>
      </c>
      <c r="I32" s="10">
        <v>16684</v>
      </c>
      <c r="J32" s="24">
        <v>26518</v>
      </c>
    </row>
    <row r="33" spans="2:10" ht="20.25">
      <c r="B33" s="5">
        <v>28</v>
      </c>
      <c r="C33" s="1" t="s">
        <v>16</v>
      </c>
      <c r="D33" s="33" t="s">
        <v>53</v>
      </c>
      <c r="E33" s="13">
        <v>5778248</v>
      </c>
      <c r="F33" s="13">
        <v>17948376</v>
      </c>
      <c r="G33" s="23">
        <v>23726624</v>
      </c>
      <c r="H33" s="13">
        <v>517903</v>
      </c>
      <c r="I33" s="13">
        <v>1646772</v>
      </c>
      <c r="J33" s="24">
        <v>2164675</v>
      </c>
    </row>
    <row r="34" spans="2:10" ht="20.25">
      <c r="B34" s="4">
        <v>29</v>
      </c>
      <c r="C34" s="2" t="s">
        <v>17</v>
      </c>
      <c r="D34" s="38" t="s">
        <v>52</v>
      </c>
      <c r="E34" s="10">
        <v>7533744</v>
      </c>
      <c r="F34" s="10">
        <v>31475882</v>
      </c>
      <c r="G34" s="23">
        <v>39009626</v>
      </c>
      <c r="H34" s="10">
        <v>93410</v>
      </c>
      <c r="I34" s="10">
        <v>236830</v>
      </c>
      <c r="J34" s="24">
        <v>330240</v>
      </c>
    </row>
    <row r="35" spans="2:10" ht="20.25">
      <c r="B35" s="5">
        <v>30</v>
      </c>
      <c r="C35" s="1" t="s">
        <v>26</v>
      </c>
      <c r="D35" s="33" t="s">
        <v>53</v>
      </c>
      <c r="E35" s="13">
        <v>76234684</v>
      </c>
      <c r="F35" s="13">
        <v>42949460</v>
      </c>
      <c r="G35" s="23">
        <v>119184144</v>
      </c>
      <c r="H35" s="13">
        <v>6692727</v>
      </c>
      <c r="I35" s="13">
        <v>2761836</v>
      </c>
      <c r="J35" s="24">
        <v>9454563</v>
      </c>
    </row>
    <row r="36" spans="2:10" ht="20.25">
      <c r="B36" s="4">
        <v>31</v>
      </c>
      <c r="C36" s="2" t="s">
        <v>30</v>
      </c>
      <c r="D36" s="38" t="s">
        <v>53</v>
      </c>
      <c r="E36" s="10">
        <v>142198</v>
      </c>
      <c r="F36" s="10">
        <v>189167</v>
      </c>
      <c r="G36" s="23">
        <v>331365</v>
      </c>
      <c r="H36" s="10">
        <v>26775</v>
      </c>
      <c r="I36" s="10">
        <v>91420</v>
      </c>
      <c r="J36" s="25">
        <v>118195</v>
      </c>
    </row>
    <row r="37" spans="2:10" ht="20.25" thickBot="1">
      <c r="B37" s="149" t="s">
        <v>19</v>
      </c>
      <c r="C37" s="150"/>
      <c r="D37" s="39"/>
      <c r="E37" s="21">
        <f aca="true" t="shared" si="0" ref="E37:J37">SUM(E6:E36)</f>
        <v>173279654</v>
      </c>
      <c r="F37" s="21">
        <f t="shared" si="0"/>
        <v>251844671</v>
      </c>
      <c r="G37" s="21">
        <f t="shared" si="0"/>
        <v>425124325</v>
      </c>
      <c r="H37" s="21">
        <f t="shared" si="0"/>
        <v>9988534</v>
      </c>
      <c r="I37" s="21">
        <f t="shared" si="0"/>
        <v>11009489</v>
      </c>
      <c r="J37" s="21">
        <f t="shared" si="0"/>
        <v>20998023</v>
      </c>
    </row>
    <row r="38" ht="13.5" thickTop="1"/>
    <row r="39" ht="12.75">
      <c r="E39" s="37"/>
    </row>
  </sheetData>
  <sheetProtection/>
  <mergeCells count="9">
    <mergeCell ref="B37:C37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39"/>
  <sheetViews>
    <sheetView rightToLeft="1" zoomScalePageLayoutView="0" workbookViewId="0" topLeftCell="A1">
      <selection activeCell="C12" sqref="C12"/>
    </sheetView>
  </sheetViews>
  <sheetFormatPr defaultColWidth="9.140625" defaultRowHeight="12.75"/>
  <cols>
    <col min="1" max="1" width="12.8515625" style="0" customWidth="1"/>
    <col min="2" max="2" width="4.8515625" style="0" bestFit="1" customWidth="1"/>
    <col min="3" max="3" width="13.57421875" style="0" bestFit="1" customWidth="1"/>
    <col min="4" max="4" width="8.28125" style="40" bestFit="1" customWidth="1"/>
    <col min="5" max="7" width="11.140625" style="0" bestFit="1" customWidth="1"/>
    <col min="8" max="9" width="9.140625" style="0" bestFit="1" customWidth="1"/>
    <col min="10" max="10" width="10.140625" style="0" bestFit="1" customWidth="1"/>
  </cols>
  <sheetData>
    <row r="1" spans="2:10" ht="70.5" customHeight="1">
      <c r="B1" s="151" t="s">
        <v>20</v>
      </c>
      <c r="C1" s="151"/>
      <c r="D1" s="151"/>
      <c r="E1" s="151"/>
      <c r="F1" s="151"/>
      <c r="G1" s="151"/>
      <c r="H1" s="151"/>
      <c r="I1" s="151"/>
      <c r="J1" s="151"/>
    </row>
    <row r="2" spans="2:10" ht="18.75" customHeight="1">
      <c r="B2" s="151" t="s">
        <v>27</v>
      </c>
      <c r="C2" s="151"/>
      <c r="D2" s="151"/>
      <c r="E2" s="151"/>
      <c r="F2" s="151"/>
      <c r="G2" s="151"/>
      <c r="H2" s="151"/>
      <c r="I2" s="151"/>
      <c r="J2" s="151"/>
    </row>
    <row r="3" spans="2:13" ht="29.25" customHeight="1" thickBot="1">
      <c r="B3" s="152" t="s">
        <v>51</v>
      </c>
      <c r="C3" s="153"/>
      <c r="D3" s="153"/>
      <c r="E3" s="153"/>
      <c r="F3" s="153"/>
      <c r="G3" s="153"/>
      <c r="H3" s="153"/>
      <c r="I3" s="153"/>
      <c r="J3" s="153"/>
      <c r="K3" s="6"/>
      <c r="L3" s="6"/>
      <c r="M3" s="6"/>
    </row>
    <row r="4" spans="2:10" ht="18" customHeight="1" thickTop="1">
      <c r="B4" s="154" t="s">
        <v>0</v>
      </c>
      <c r="C4" s="156" t="s">
        <v>1</v>
      </c>
      <c r="D4" s="158" t="s">
        <v>28</v>
      </c>
      <c r="E4" s="160" t="s">
        <v>2</v>
      </c>
      <c r="F4" s="160"/>
      <c r="G4" s="160"/>
      <c r="H4" s="160" t="s">
        <v>3</v>
      </c>
      <c r="I4" s="160"/>
      <c r="J4" s="161"/>
    </row>
    <row r="5" spans="2:10" ht="18" thickBot="1">
      <c r="B5" s="155"/>
      <c r="C5" s="157"/>
      <c r="D5" s="159"/>
      <c r="E5" s="19" t="s">
        <v>4</v>
      </c>
      <c r="F5" s="19" t="s">
        <v>5</v>
      </c>
      <c r="G5" s="19" t="s">
        <v>6</v>
      </c>
      <c r="H5" s="19" t="s">
        <v>4</v>
      </c>
      <c r="I5" s="19" t="s">
        <v>5</v>
      </c>
      <c r="J5" s="20" t="s">
        <v>6</v>
      </c>
    </row>
    <row r="6" spans="1:10" ht="20.25">
      <c r="A6" s="37"/>
      <c r="B6" s="18">
        <v>1</v>
      </c>
      <c r="C6" s="3" t="s">
        <v>7</v>
      </c>
      <c r="D6" s="36" t="s">
        <v>52</v>
      </c>
      <c r="E6" s="14">
        <v>3724117</v>
      </c>
      <c r="F6" s="15">
        <v>2929120</v>
      </c>
      <c r="G6" s="22">
        <v>6653237</v>
      </c>
      <c r="H6" s="16">
        <v>83996</v>
      </c>
      <c r="I6" s="16">
        <v>69063</v>
      </c>
      <c r="J6" s="24">
        <v>153059</v>
      </c>
    </row>
    <row r="7" spans="1:10" ht="20.25">
      <c r="A7" s="37"/>
      <c r="B7" s="4">
        <v>2</v>
      </c>
      <c r="C7" s="2" t="s">
        <v>32</v>
      </c>
      <c r="D7" s="30" t="s">
        <v>18</v>
      </c>
      <c r="E7" s="8">
        <v>0</v>
      </c>
      <c r="F7" s="8">
        <v>0</v>
      </c>
      <c r="G7" s="23">
        <v>0</v>
      </c>
      <c r="H7" s="10">
        <v>0</v>
      </c>
      <c r="I7" s="8">
        <v>0</v>
      </c>
      <c r="J7" s="24">
        <v>0</v>
      </c>
    </row>
    <row r="8" spans="1:10" ht="20.25">
      <c r="A8" s="37"/>
      <c r="B8" s="5">
        <v>3</v>
      </c>
      <c r="C8" s="1" t="s">
        <v>33</v>
      </c>
      <c r="D8" s="31" t="s">
        <v>52</v>
      </c>
      <c r="E8" s="9">
        <v>408702</v>
      </c>
      <c r="F8" s="9">
        <v>1184528</v>
      </c>
      <c r="G8" s="23">
        <v>1593230</v>
      </c>
      <c r="H8" s="9">
        <v>21665</v>
      </c>
      <c r="I8" s="9">
        <v>114595</v>
      </c>
      <c r="J8" s="24">
        <v>136260</v>
      </c>
    </row>
    <row r="9" spans="1:10" ht="20.25">
      <c r="A9" s="37"/>
      <c r="B9" s="4">
        <v>4</v>
      </c>
      <c r="C9" s="2" t="s">
        <v>8</v>
      </c>
      <c r="D9" s="32" t="s">
        <v>52</v>
      </c>
      <c r="E9" s="10">
        <v>1299623</v>
      </c>
      <c r="F9" s="8">
        <v>481862</v>
      </c>
      <c r="G9" s="23">
        <v>1781485</v>
      </c>
      <c r="H9" s="8">
        <v>1607</v>
      </c>
      <c r="I9" s="8">
        <v>1155</v>
      </c>
      <c r="J9" s="24">
        <v>2762</v>
      </c>
    </row>
    <row r="10" spans="1:10" ht="20.25">
      <c r="A10" s="37"/>
      <c r="B10" s="5">
        <v>5</v>
      </c>
      <c r="C10" s="1" t="s">
        <v>21</v>
      </c>
      <c r="D10" s="31" t="s">
        <v>52</v>
      </c>
      <c r="E10" s="9">
        <v>9202952</v>
      </c>
      <c r="F10" s="9">
        <v>1513073</v>
      </c>
      <c r="G10" s="23">
        <v>10716025</v>
      </c>
      <c r="H10" s="9">
        <v>107691</v>
      </c>
      <c r="I10" s="9">
        <v>61992</v>
      </c>
      <c r="J10" s="24">
        <v>169683</v>
      </c>
    </row>
    <row r="11" spans="1:10" ht="20.25">
      <c r="A11" s="37"/>
      <c r="B11" s="4">
        <v>6</v>
      </c>
      <c r="C11" s="2" t="s">
        <v>22</v>
      </c>
      <c r="D11" s="30" t="s">
        <v>50</v>
      </c>
      <c r="E11" s="28">
        <v>942794</v>
      </c>
      <c r="F11" s="28">
        <v>3702227</v>
      </c>
      <c r="G11" s="23">
        <v>4645021</v>
      </c>
      <c r="H11" s="28">
        <v>0</v>
      </c>
      <c r="I11" s="28">
        <v>0</v>
      </c>
      <c r="J11" s="24">
        <v>0</v>
      </c>
    </row>
    <row r="12" spans="1:10" ht="20.25">
      <c r="A12" s="37"/>
      <c r="B12" s="5">
        <v>7</v>
      </c>
      <c r="C12" s="1" t="s">
        <v>71</v>
      </c>
      <c r="D12" s="33" t="s">
        <v>52</v>
      </c>
      <c r="E12" s="13">
        <v>2495055</v>
      </c>
      <c r="F12" s="9">
        <v>885393</v>
      </c>
      <c r="G12" s="23">
        <v>3380448</v>
      </c>
      <c r="H12" s="9">
        <v>161343</v>
      </c>
      <c r="I12" s="9">
        <v>76713</v>
      </c>
      <c r="J12" s="24">
        <v>238056</v>
      </c>
    </row>
    <row r="13" spans="1:10" ht="19.5">
      <c r="A13" s="37"/>
      <c r="B13" s="4">
        <v>8</v>
      </c>
      <c r="C13" s="2" t="s">
        <v>9</v>
      </c>
      <c r="D13" s="30" t="s">
        <v>52</v>
      </c>
      <c r="E13" s="11">
        <v>5586874</v>
      </c>
      <c r="F13" s="11">
        <v>16361036</v>
      </c>
      <c r="G13" s="23">
        <v>21947910</v>
      </c>
      <c r="H13" s="11">
        <v>117252</v>
      </c>
      <c r="I13" s="11">
        <v>416551</v>
      </c>
      <c r="J13" s="24">
        <v>533803</v>
      </c>
    </row>
    <row r="14" spans="1:10" ht="19.5">
      <c r="A14" s="37"/>
      <c r="B14" s="5">
        <v>9</v>
      </c>
      <c r="C14" s="1" t="s">
        <v>34</v>
      </c>
      <c r="D14" s="31" t="s">
        <v>39</v>
      </c>
      <c r="E14" s="12">
        <v>164221</v>
      </c>
      <c r="F14" s="12">
        <v>383035</v>
      </c>
      <c r="G14" s="23">
        <v>547256</v>
      </c>
      <c r="H14" s="17">
        <v>5531</v>
      </c>
      <c r="I14" s="17">
        <v>71844</v>
      </c>
      <c r="J14" s="24">
        <v>77375</v>
      </c>
    </row>
    <row r="15" spans="1:10" ht="20.25">
      <c r="A15" s="37"/>
      <c r="B15" s="4">
        <v>10</v>
      </c>
      <c r="C15" s="2" t="s">
        <v>10</v>
      </c>
      <c r="D15" s="34" t="s">
        <v>52</v>
      </c>
      <c r="E15" s="29">
        <v>14868</v>
      </c>
      <c r="F15" s="29">
        <v>58337</v>
      </c>
      <c r="G15" s="23">
        <v>73205</v>
      </c>
      <c r="H15" s="29">
        <v>62</v>
      </c>
      <c r="I15" s="29">
        <v>311</v>
      </c>
      <c r="J15" s="24">
        <v>373</v>
      </c>
    </row>
    <row r="16" spans="1:10" ht="19.5">
      <c r="A16" s="37"/>
      <c r="B16" s="5">
        <v>11</v>
      </c>
      <c r="C16" s="1" t="s">
        <v>35</v>
      </c>
      <c r="D16" s="31" t="s">
        <v>52</v>
      </c>
      <c r="E16" s="12">
        <v>652946</v>
      </c>
      <c r="F16" s="12">
        <v>1581805</v>
      </c>
      <c r="G16" s="23">
        <v>2234751</v>
      </c>
      <c r="H16" s="12">
        <v>243</v>
      </c>
      <c r="I16" s="12">
        <v>1273</v>
      </c>
      <c r="J16" s="24">
        <v>1516</v>
      </c>
    </row>
    <row r="17" spans="1:10" ht="19.5">
      <c r="A17" s="37"/>
      <c r="B17" s="4">
        <v>12</v>
      </c>
      <c r="C17" s="2" t="s">
        <v>40</v>
      </c>
      <c r="D17" s="30" t="s">
        <v>52</v>
      </c>
      <c r="E17" s="11">
        <v>44225</v>
      </c>
      <c r="F17" s="11">
        <v>6848</v>
      </c>
      <c r="G17" s="23">
        <v>51073</v>
      </c>
      <c r="H17" s="11">
        <v>899</v>
      </c>
      <c r="I17" s="11">
        <v>358</v>
      </c>
      <c r="J17" s="24">
        <v>1257</v>
      </c>
    </row>
    <row r="18" spans="1:10" ht="20.25">
      <c r="A18" s="37"/>
      <c r="B18" s="5">
        <v>13</v>
      </c>
      <c r="C18" s="1" t="s">
        <v>36</v>
      </c>
      <c r="D18" s="31" t="s">
        <v>52</v>
      </c>
      <c r="E18" s="9">
        <v>2566630</v>
      </c>
      <c r="F18" s="9">
        <v>1131909</v>
      </c>
      <c r="G18" s="23">
        <v>3698539</v>
      </c>
      <c r="H18" s="9">
        <v>98527</v>
      </c>
      <c r="I18" s="9">
        <v>55800</v>
      </c>
      <c r="J18" s="24">
        <v>154327</v>
      </c>
    </row>
    <row r="19" spans="1:10" ht="20.25">
      <c r="A19" s="37"/>
      <c r="B19" s="4">
        <v>14</v>
      </c>
      <c r="C19" s="2" t="s">
        <v>23</v>
      </c>
      <c r="D19" s="32" t="s">
        <v>52</v>
      </c>
      <c r="E19" s="10">
        <v>1937130</v>
      </c>
      <c r="F19" s="10">
        <v>7197459</v>
      </c>
      <c r="G19" s="23">
        <v>9134589</v>
      </c>
      <c r="H19" s="10">
        <v>79254</v>
      </c>
      <c r="I19" s="10">
        <v>440297</v>
      </c>
      <c r="J19" s="24">
        <v>519551</v>
      </c>
    </row>
    <row r="20" spans="1:10" ht="20.25">
      <c r="A20" s="37"/>
      <c r="B20" s="26">
        <v>15</v>
      </c>
      <c r="C20" s="7" t="s">
        <v>11</v>
      </c>
      <c r="D20" s="35" t="s">
        <v>52</v>
      </c>
      <c r="E20" s="27">
        <v>5295481</v>
      </c>
      <c r="F20" s="27">
        <v>1944152</v>
      </c>
      <c r="G20" s="23">
        <v>7239633</v>
      </c>
      <c r="H20" s="27">
        <v>39486</v>
      </c>
      <c r="I20" s="27">
        <v>16321</v>
      </c>
      <c r="J20" s="24">
        <v>55807</v>
      </c>
    </row>
    <row r="21" spans="1:10" ht="20.25">
      <c r="A21" s="37"/>
      <c r="B21" s="4">
        <v>16</v>
      </c>
      <c r="C21" s="2" t="s">
        <v>12</v>
      </c>
      <c r="D21" s="32" t="s">
        <v>52</v>
      </c>
      <c r="E21" s="10">
        <v>4682631</v>
      </c>
      <c r="F21" s="10">
        <v>21920152</v>
      </c>
      <c r="G21" s="23">
        <v>26602783</v>
      </c>
      <c r="H21" s="10">
        <v>155119</v>
      </c>
      <c r="I21" s="10">
        <v>597291</v>
      </c>
      <c r="J21" s="24">
        <v>752410</v>
      </c>
    </row>
    <row r="22" spans="1:10" ht="20.25">
      <c r="A22" s="37"/>
      <c r="B22" s="26">
        <v>17</v>
      </c>
      <c r="C22" s="7" t="s">
        <v>24</v>
      </c>
      <c r="D22" s="35" t="s">
        <v>52</v>
      </c>
      <c r="E22" s="27">
        <v>989486</v>
      </c>
      <c r="F22" s="27">
        <v>599554</v>
      </c>
      <c r="G22" s="23">
        <v>1589040</v>
      </c>
      <c r="H22" s="27">
        <v>14140</v>
      </c>
      <c r="I22" s="27">
        <v>10930</v>
      </c>
      <c r="J22" s="24">
        <v>25070</v>
      </c>
    </row>
    <row r="23" spans="1:10" ht="20.25">
      <c r="A23" s="37"/>
      <c r="B23" s="26">
        <v>18</v>
      </c>
      <c r="C23" s="7" t="s">
        <v>29</v>
      </c>
      <c r="D23" s="35" t="s">
        <v>52</v>
      </c>
      <c r="E23" s="27">
        <v>1531248</v>
      </c>
      <c r="F23" s="27">
        <v>2445719</v>
      </c>
      <c r="G23" s="23">
        <v>3976967</v>
      </c>
      <c r="H23" s="27">
        <v>25056</v>
      </c>
      <c r="I23" s="27">
        <v>76449</v>
      </c>
      <c r="J23" s="24">
        <v>101505</v>
      </c>
    </row>
    <row r="24" spans="1:10" ht="20.25">
      <c r="A24" s="37"/>
      <c r="B24" s="4">
        <v>19</v>
      </c>
      <c r="C24" s="2" t="s">
        <v>37</v>
      </c>
      <c r="D24" s="32" t="s">
        <v>18</v>
      </c>
      <c r="E24" s="10">
        <v>0</v>
      </c>
      <c r="F24" s="10">
        <v>0</v>
      </c>
      <c r="G24" s="23">
        <v>0</v>
      </c>
      <c r="H24" s="10">
        <v>0</v>
      </c>
      <c r="I24" s="10">
        <v>0</v>
      </c>
      <c r="J24" s="24">
        <v>0</v>
      </c>
    </row>
    <row r="25" spans="1:10" ht="20.25">
      <c r="A25" s="37"/>
      <c r="B25" s="5">
        <v>20</v>
      </c>
      <c r="C25" s="1" t="s">
        <v>25</v>
      </c>
      <c r="D25" s="33" t="s">
        <v>52</v>
      </c>
      <c r="E25" s="13">
        <v>13934606</v>
      </c>
      <c r="F25" s="9">
        <v>52154103</v>
      </c>
      <c r="G25" s="23">
        <v>66088709</v>
      </c>
      <c r="H25" s="9">
        <v>723988</v>
      </c>
      <c r="I25" s="9">
        <v>2196755</v>
      </c>
      <c r="J25" s="25">
        <v>2920743</v>
      </c>
    </row>
    <row r="26" spans="2:10" ht="20.25">
      <c r="B26" s="4">
        <v>21</v>
      </c>
      <c r="C26" s="2" t="s">
        <v>13</v>
      </c>
      <c r="D26" s="32" t="s">
        <v>52</v>
      </c>
      <c r="E26" s="10">
        <v>113979</v>
      </c>
      <c r="F26" s="10">
        <v>348650</v>
      </c>
      <c r="G26" s="23">
        <v>462629</v>
      </c>
      <c r="H26" s="10">
        <v>3927</v>
      </c>
      <c r="I26" s="10">
        <v>8516</v>
      </c>
      <c r="J26" s="24">
        <v>12443</v>
      </c>
    </row>
    <row r="27" spans="2:10" ht="20.25">
      <c r="B27" s="5">
        <v>22</v>
      </c>
      <c r="C27" s="1" t="s">
        <v>41</v>
      </c>
      <c r="D27" s="33" t="s">
        <v>18</v>
      </c>
      <c r="E27" s="13">
        <v>0</v>
      </c>
      <c r="F27" s="9">
        <v>0</v>
      </c>
      <c r="G27" s="23">
        <v>0</v>
      </c>
      <c r="H27" s="9">
        <v>0</v>
      </c>
      <c r="I27" s="9">
        <v>0</v>
      </c>
      <c r="J27" s="25">
        <v>0</v>
      </c>
    </row>
    <row r="28" spans="2:10" ht="20.25">
      <c r="B28" s="4">
        <v>23</v>
      </c>
      <c r="C28" s="2" t="s">
        <v>31</v>
      </c>
      <c r="D28" s="32" t="s">
        <v>52</v>
      </c>
      <c r="E28" s="10">
        <v>213869</v>
      </c>
      <c r="F28" s="10">
        <v>2485672</v>
      </c>
      <c r="G28" s="23">
        <v>2699541</v>
      </c>
      <c r="H28" s="10">
        <v>2673</v>
      </c>
      <c r="I28" s="10">
        <v>124934</v>
      </c>
      <c r="J28" s="24">
        <v>127607</v>
      </c>
    </row>
    <row r="29" spans="2:10" ht="20.25">
      <c r="B29" s="5">
        <v>24</v>
      </c>
      <c r="C29" s="1" t="s">
        <v>42</v>
      </c>
      <c r="D29" s="33" t="s">
        <v>52</v>
      </c>
      <c r="E29" s="13">
        <v>161846</v>
      </c>
      <c r="F29" s="9">
        <v>515117</v>
      </c>
      <c r="G29" s="23">
        <v>676963</v>
      </c>
      <c r="H29" s="9">
        <v>0</v>
      </c>
      <c r="I29" s="9">
        <v>0</v>
      </c>
      <c r="J29" s="25">
        <v>0</v>
      </c>
    </row>
    <row r="30" spans="2:10" ht="20.25">
      <c r="B30" s="4">
        <v>25</v>
      </c>
      <c r="C30" s="2" t="s">
        <v>14</v>
      </c>
      <c r="D30" s="32" t="s">
        <v>52</v>
      </c>
      <c r="E30" s="10">
        <v>530286</v>
      </c>
      <c r="F30" s="10">
        <v>241086</v>
      </c>
      <c r="G30" s="23">
        <v>771372</v>
      </c>
      <c r="H30" s="10">
        <v>0</v>
      </c>
      <c r="I30" s="10">
        <v>0</v>
      </c>
      <c r="J30" s="24">
        <v>0</v>
      </c>
    </row>
    <row r="31" spans="2:10" ht="20.25">
      <c r="B31" s="5">
        <v>26</v>
      </c>
      <c r="C31" s="1" t="s">
        <v>15</v>
      </c>
      <c r="D31" s="33" t="s">
        <v>52</v>
      </c>
      <c r="E31" s="13">
        <v>3987289</v>
      </c>
      <c r="F31" s="9">
        <v>25443098</v>
      </c>
      <c r="G31" s="23">
        <v>29430387</v>
      </c>
      <c r="H31" s="9">
        <v>236171</v>
      </c>
      <c r="I31" s="9">
        <v>1520145</v>
      </c>
      <c r="J31" s="25">
        <v>1756316</v>
      </c>
    </row>
    <row r="32" spans="2:10" ht="20.25">
      <c r="B32" s="4">
        <v>27</v>
      </c>
      <c r="C32" s="2" t="s">
        <v>38</v>
      </c>
      <c r="D32" s="38" t="s">
        <v>50</v>
      </c>
      <c r="E32" s="10">
        <v>193981</v>
      </c>
      <c r="F32" s="10">
        <v>320960</v>
      </c>
      <c r="G32" s="23">
        <v>514941</v>
      </c>
      <c r="H32" s="10">
        <v>9834</v>
      </c>
      <c r="I32" s="10">
        <v>16684</v>
      </c>
      <c r="J32" s="24">
        <v>26518</v>
      </c>
    </row>
    <row r="33" spans="2:10" ht="20.25">
      <c r="B33" s="5">
        <v>28</v>
      </c>
      <c r="C33" s="1" t="s">
        <v>16</v>
      </c>
      <c r="D33" s="33" t="s">
        <v>52</v>
      </c>
      <c r="E33" s="13">
        <v>5937736</v>
      </c>
      <c r="F33" s="13">
        <v>17641383</v>
      </c>
      <c r="G33" s="23">
        <v>23579119</v>
      </c>
      <c r="H33" s="13">
        <v>310983</v>
      </c>
      <c r="I33" s="13">
        <v>933425</v>
      </c>
      <c r="J33" s="24">
        <v>1244408</v>
      </c>
    </row>
    <row r="34" spans="2:10" ht="20.25">
      <c r="B34" s="4">
        <v>29</v>
      </c>
      <c r="C34" s="2" t="s">
        <v>17</v>
      </c>
      <c r="D34" s="38" t="s">
        <v>52</v>
      </c>
      <c r="E34" s="10">
        <v>7533744</v>
      </c>
      <c r="F34" s="10">
        <v>31475882</v>
      </c>
      <c r="G34" s="23">
        <v>39009626</v>
      </c>
      <c r="H34" s="10">
        <v>93410</v>
      </c>
      <c r="I34" s="10">
        <v>236830</v>
      </c>
      <c r="J34" s="24">
        <v>330240</v>
      </c>
    </row>
    <row r="35" spans="2:10" ht="20.25">
      <c r="B35" s="5">
        <v>30</v>
      </c>
      <c r="C35" s="1" t="s">
        <v>26</v>
      </c>
      <c r="D35" s="33" t="s">
        <v>50</v>
      </c>
      <c r="E35" s="13">
        <v>75370579</v>
      </c>
      <c r="F35" s="13">
        <v>41040310</v>
      </c>
      <c r="G35" s="23">
        <v>116410889</v>
      </c>
      <c r="H35" s="13">
        <v>6709861</v>
      </c>
      <c r="I35" s="13">
        <v>2856693</v>
      </c>
      <c r="J35" s="24">
        <v>9566554</v>
      </c>
    </row>
    <row r="36" spans="2:10" ht="20.25">
      <c r="B36" s="4">
        <v>31</v>
      </c>
      <c r="C36" s="2" t="s">
        <v>30</v>
      </c>
      <c r="D36" s="38" t="s">
        <v>52</v>
      </c>
      <c r="E36" s="10">
        <v>147665</v>
      </c>
      <c r="F36" s="10">
        <v>185812</v>
      </c>
      <c r="G36" s="23">
        <v>333477</v>
      </c>
      <c r="H36" s="10">
        <v>7495</v>
      </c>
      <c r="I36" s="10">
        <v>5659</v>
      </c>
      <c r="J36" s="25">
        <v>13154</v>
      </c>
    </row>
    <row r="37" spans="2:10" ht="20.25" thickBot="1">
      <c r="B37" s="149" t="s">
        <v>19</v>
      </c>
      <c r="C37" s="150"/>
      <c r="D37" s="39"/>
      <c r="E37" s="21">
        <f aca="true" t="shared" si="0" ref="E37:J37">SUM(E6:E36)</f>
        <v>149664563</v>
      </c>
      <c r="F37" s="21">
        <f t="shared" si="0"/>
        <v>236178282</v>
      </c>
      <c r="G37" s="21">
        <f t="shared" si="0"/>
        <v>385842845</v>
      </c>
      <c r="H37" s="21">
        <f t="shared" si="0"/>
        <v>9010213</v>
      </c>
      <c r="I37" s="21">
        <f t="shared" si="0"/>
        <v>9910584</v>
      </c>
      <c r="J37" s="21">
        <f t="shared" si="0"/>
        <v>18920797</v>
      </c>
    </row>
    <row r="38" ht="13.5" thickTop="1"/>
    <row r="39" ht="12.75">
      <c r="E39" s="37"/>
    </row>
  </sheetData>
  <sheetProtection/>
  <mergeCells count="9">
    <mergeCell ref="B37:C37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2009-05-02T05:59:26Z</cp:lastPrinted>
  <dcterms:created xsi:type="dcterms:W3CDTF">2004-11-17T12:25:45Z</dcterms:created>
  <dcterms:modified xsi:type="dcterms:W3CDTF">2017-02-04T07:30:01Z</dcterms:modified>
  <cp:category/>
  <cp:version/>
  <cp:contentType/>
  <cp:contentStatus/>
</cp:coreProperties>
</file>