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4845" windowHeight="4830" tabRatio="938" activeTab="11"/>
  </bookViews>
  <sheets>
    <sheet name="90-12" sheetId="1" r:id="rId1"/>
    <sheet name="90-11" sheetId="2" r:id="rId2"/>
    <sheet name="90-10" sheetId="3" r:id="rId3"/>
    <sheet name="90-09" sheetId="4" r:id="rId4"/>
    <sheet name="90-08" sheetId="5" r:id="rId5"/>
    <sheet name="90-07" sheetId="6" r:id="rId6"/>
    <sheet name="90-06" sheetId="7" r:id="rId7"/>
    <sheet name="90-05" sheetId="8" r:id="rId8"/>
    <sheet name="90-04" sheetId="9" r:id="rId9"/>
    <sheet name="90-03" sheetId="10" r:id="rId10"/>
    <sheet name="90-02" sheetId="11" r:id="rId11"/>
    <sheet name="90-01" sheetId="12" r:id="rId12"/>
  </sheets>
  <definedNames>
    <definedName name="_xlnm.Print_Area" localSheetId="11">'90-01'!$B$1:$M$27</definedName>
    <definedName name="_xlnm.Print_Area" localSheetId="10">'90-02'!$B$1:$M$27</definedName>
    <definedName name="_xlnm.Print_Area" localSheetId="9">'90-03'!$B$1:$M$27</definedName>
    <definedName name="_xlnm.Print_Area" localSheetId="8">'90-04'!$B$1:$M$27</definedName>
    <definedName name="_xlnm.Print_Area" localSheetId="7">'90-05'!$B$1:$M$27</definedName>
    <definedName name="_xlnm.Print_Area" localSheetId="6">'90-06'!$B$1:$M$27</definedName>
    <definedName name="_xlnm.Print_Area" localSheetId="5">'90-07'!$B$1:$M$27</definedName>
    <definedName name="_xlnm.Print_Area" localSheetId="4">'90-08'!$B$1:$M$27</definedName>
    <definedName name="_xlnm.Print_Area" localSheetId="3">'90-09'!$B$1:$M$27</definedName>
    <definedName name="_xlnm.Print_Area" localSheetId="2">'90-10'!$B$1:$M$27</definedName>
    <definedName name="_xlnm.Print_Area" localSheetId="1">'90-11'!$B$1:$M$27</definedName>
    <definedName name="_xlnm.Print_Area" localSheetId="0">'90-12'!$B$1:$M$27</definedName>
  </definedNames>
  <calcPr fullCalcOnLoad="1"/>
</workbook>
</file>

<file path=xl/sharedStrings.xml><?xml version="1.0" encoding="utf-8"?>
<sst xmlns="http://schemas.openxmlformats.org/spreadsheetml/2006/main" count="836" uniqueCount="71">
  <si>
    <t>رديف</t>
  </si>
  <si>
    <t>بانك</t>
  </si>
  <si>
    <t>خودپرداز</t>
  </si>
  <si>
    <t>پايانه فروش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</si>
  <si>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</si>
  <si>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</si>
  <si>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</si>
  <si>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</si>
  <si>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</si>
  <si>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</si>
  <si>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</si>
  <si>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</si>
  <si>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</si>
  <si>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</si>
  <si>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</si>
  <si>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</si>
  <si>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</si>
  <si>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</si>
  <si>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</si>
  <si>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</si>
  <si>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</si>
  <si>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>بانک مرکزي جمهوري اسلامي ايران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</si>
  <si>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</si>
  <si>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</si>
  <si>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</si>
  <si>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</si>
  <si>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</si>
  <si>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</si>
  <si>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 xml:space="preserve">      اداره نظام‌هاي پرداخت </t>
  </si>
  <si>
    <t>مقطع اعلام</t>
  </si>
  <si>
    <t>سينا</t>
  </si>
  <si>
    <t>موسسه اعتباري توسعه</t>
  </si>
  <si>
    <t>1388/11</t>
  </si>
  <si>
    <t>1388/12</t>
  </si>
  <si>
    <t>قرض الحسنه مهر ايران</t>
  </si>
  <si>
    <t xml:space="preserve">1389/8 </t>
  </si>
  <si>
    <t xml:space="preserve">1389/9 </t>
  </si>
  <si>
    <t>1389/10</t>
  </si>
  <si>
    <t>1389/12</t>
  </si>
  <si>
    <t>آمار تعداد تراكنش‌هاي شبكه بانكي كشور درفروردين ماه 1390</t>
  </si>
  <si>
    <t>آمار تعداد تراكنش‌هاي شبكه بانكي كشور درارديبهشت ماه 1390</t>
  </si>
  <si>
    <t xml:space="preserve">1390/2 </t>
  </si>
  <si>
    <t xml:space="preserve">1390/1 </t>
  </si>
  <si>
    <t>آمار تعداد تراكنش‌هاي شبكه بانكي كشور درخرداد ماه 1390</t>
  </si>
  <si>
    <t>آمار تعداد تراكنش‌هاي شبكه بانكي كشور درتير ماه 1390</t>
  </si>
  <si>
    <t xml:space="preserve">1390/3 </t>
  </si>
  <si>
    <t xml:space="preserve">1390/4 </t>
  </si>
  <si>
    <t>آمار تعداد تراكنش‌هاي شبكه بانكي كشور درمرداد ماه 1390</t>
  </si>
  <si>
    <t>آمار تعداد تراكنش‌هاي شبكه بانكي كشور درشهريور ماه 1390</t>
  </si>
  <si>
    <t xml:space="preserve">1390/5 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</si>
  <si>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</si>
  <si>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</si>
  <si>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</si>
  <si>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</si>
  <si>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</si>
  <si>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</si>
  <si>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</si>
  <si>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 xml:space="preserve">1390/6 </t>
  </si>
  <si>
    <t>آمار تعداد تراكنش‌هاي شبكه بانكي كشور درمهر ماه 1390</t>
  </si>
  <si>
    <t>آمار تعداد تراكنش‌هاي شبكه بانكي كشور درآبان ماه 1390</t>
  </si>
  <si>
    <t xml:space="preserve">1390/7 </t>
  </si>
  <si>
    <t xml:space="preserve">1390/8 </t>
  </si>
  <si>
    <t>آمار تعداد تراكنش‌هاي شبكه بانكي كشور درآذر ماه 1390</t>
  </si>
  <si>
    <t>آمار تعداد تراكنش‌هاي شبكه بانكي كشور دردي ماه 1390</t>
  </si>
  <si>
    <t xml:space="preserve">1390/9 </t>
  </si>
  <si>
    <t>1390/10</t>
  </si>
  <si>
    <t>آمار تعداد تراكنش‌هاي شبكه بانكي كشور در بهمن ماه 1390</t>
  </si>
  <si>
    <t>آمار تعداد تراكنش‌هاي شبكه بانكي كشور دراسفند ماه 1390</t>
  </si>
  <si>
    <t>1390/11</t>
  </si>
  <si>
    <t>1390/12</t>
  </si>
  <si>
    <t>تات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</si>
</sst>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45">
    <font>
      <sz val="10"/>
      <name val="Arial"/>
      <family val="0"/>
    </font>
    <font>
      <sz val="10"/>
      <name val="Zar"/>
      <family val="0"/>
    </font>
    <font>
      <sz val="8"/>
      <name val="Arial"/>
      <family val="2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Zar"/>
      <family val="0"/>
    </font>
    <font>
      <sz val="11"/>
      <name val="Za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readingOrder="2"/>
    </xf>
    <xf numFmtId="0" fontId="1" fillId="33" borderId="10" xfId="0" applyFont="1" applyFill="1" applyBorder="1" applyAlignment="1">
      <alignment readingOrder="2"/>
    </xf>
    <xf numFmtId="0" fontId="1" fillId="0" borderId="11" xfId="0" applyFont="1" applyBorder="1" applyAlignment="1">
      <alignment readingOrder="2"/>
    </xf>
    <xf numFmtId="0" fontId="1" fillId="33" borderId="12" xfId="0" applyFont="1" applyFill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4" borderId="10" xfId="0" applyFont="1" applyFill="1" applyBorder="1" applyAlignment="1">
      <alignment readingOrder="2"/>
    </xf>
    <xf numFmtId="3" fontId="9" fillId="33" borderId="10" xfId="42" applyNumberFormat="1" applyFont="1" applyFill="1" applyBorder="1" applyAlignment="1">
      <alignment horizontal="right" readingOrder="2"/>
    </xf>
    <xf numFmtId="3" fontId="9" fillId="0" borderId="10" xfId="42" applyNumberFormat="1" applyFont="1" applyBorder="1" applyAlignment="1">
      <alignment horizontal="right" readingOrder="2"/>
    </xf>
    <xf numFmtId="3" fontId="9" fillId="33" borderId="13" xfId="42" applyNumberFormat="1" applyFont="1" applyFill="1" applyBorder="1" applyAlignment="1">
      <alignment horizontal="right" readingOrder="2"/>
    </xf>
    <xf numFmtId="3" fontId="9" fillId="33" borderId="10" xfId="42" applyNumberFormat="1" applyFont="1" applyFill="1" applyBorder="1" applyAlignment="1">
      <alignment horizontal="right" vertical="center" readingOrder="2"/>
    </xf>
    <xf numFmtId="3" fontId="9" fillId="0" borderId="10" xfId="42" applyNumberFormat="1" applyFont="1" applyBorder="1" applyAlignment="1">
      <alignment horizontal="right" vertical="center" readingOrder="2"/>
    </xf>
    <xf numFmtId="3" fontId="9" fillId="0" borderId="13" xfId="42" applyNumberFormat="1" applyFont="1" applyBorder="1" applyAlignment="1">
      <alignment horizontal="right" readingOrder="2"/>
    </xf>
    <xf numFmtId="3" fontId="9" fillId="0" borderId="14" xfId="42" applyNumberFormat="1" applyFont="1" applyBorder="1" applyAlignment="1">
      <alignment horizontal="right" readingOrder="2"/>
    </xf>
    <xf numFmtId="3" fontId="9" fillId="0" borderId="15" xfId="42" applyNumberFormat="1" applyFont="1" applyBorder="1" applyAlignment="1">
      <alignment horizontal="right" readingOrder="2"/>
    </xf>
    <xf numFmtId="3" fontId="9" fillId="0" borderId="11" xfId="42" applyNumberFormat="1" applyFont="1" applyBorder="1" applyAlignment="1">
      <alignment horizontal="right" readingOrder="2"/>
    </xf>
    <xf numFmtId="3" fontId="9" fillId="0" borderId="10" xfId="42" applyNumberFormat="1" applyFont="1" applyBorder="1" applyAlignment="1" quotePrefix="1">
      <alignment horizontal="right" vertical="center" readingOrder="2"/>
    </xf>
    <xf numFmtId="3" fontId="9" fillId="33" borderId="10" xfId="0" applyNumberFormat="1" applyFont="1" applyFill="1" applyBorder="1" applyAlignment="1">
      <alignment horizontal="right" readingOrder="2"/>
    </xf>
    <xf numFmtId="0" fontId="1" fillId="0" borderId="16" xfId="0" applyFont="1" applyBorder="1" applyAlignment="1">
      <alignment horizontal="center" vertical="center" readingOrder="2"/>
    </xf>
    <xf numFmtId="0" fontId="3" fillId="35" borderId="17" xfId="0" applyFont="1" applyFill="1" applyBorder="1" applyAlignment="1">
      <alignment horizontal="center" readingOrder="2"/>
    </xf>
    <xf numFmtId="0" fontId="3" fillId="35" borderId="18" xfId="0" applyFont="1" applyFill="1" applyBorder="1" applyAlignment="1">
      <alignment horizontal="center" readingOrder="2"/>
    </xf>
    <xf numFmtId="3" fontId="8" fillId="35" borderId="19" xfId="42" applyNumberFormat="1" applyFont="1" applyFill="1" applyBorder="1" applyAlignment="1">
      <alignment horizontal="right" vertical="center" readingOrder="2"/>
    </xf>
    <xf numFmtId="3" fontId="8" fillId="35" borderId="20" xfId="42" applyNumberFormat="1" applyFont="1" applyFill="1" applyBorder="1" applyAlignment="1">
      <alignment horizontal="right" vertical="center" readingOrder="2"/>
    </xf>
    <xf numFmtId="3" fontId="8" fillId="35" borderId="11" xfId="42" applyNumberFormat="1" applyFont="1" applyFill="1" applyBorder="1" applyAlignment="1">
      <alignment horizontal="right" readingOrder="2"/>
    </xf>
    <xf numFmtId="3" fontId="8" fillId="35" borderId="10" xfId="42" applyNumberFormat="1" applyFont="1" applyFill="1" applyBorder="1" applyAlignment="1">
      <alignment horizontal="right" readingOrder="2"/>
    </xf>
    <xf numFmtId="3" fontId="8" fillId="35" borderId="10" xfId="42" applyNumberFormat="1" applyFont="1" applyFill="1" applyBorder="1" applyAlignment="1">
      <alignment horizontal="right" vertical="center" readingOrder="2"/>
    </xf>
    <xf numFmtId="3" fontId="8" fillId="35" borderId="21" xfId="42" applyNumberFormat="1" applyFont="1" applyFill="1" applyBorder="1" applyAlignment="1">
      <alignment horizontal="right" readingOrder="2"/>
    </xf>
    <xf numFmtId="3" fontId="8" fillId="35" borderId="22" xfId="42" applyNumberFormat="1" applyFont="1" applyFill="1" applyBorder="1" applyAlignment="1">
      <alignment horizontal="right" readingOrder="2"/>
    </xf>
    <xf numFmtId="0" fontId="1" fillId="34" borderId="12" xfId="0" applyFont="1" applyFill="1" applyBorder="1" applyAlignment="1">
      <alignment horizontal="center" vertical="center" readingOrder="2"/>
    </xf>
    <xf numFmtId="3" fontId="9" fillId="34" borderId="13" xfId="42" applyNumberFormat="1" applyFont="1" applyFill="1" applyBorder="1" applyAlignment="1">
      <alignment horizontal="right" readingOrder="2"/>
    </xf>
    <xf numFmtId="3" fontId="9" fillId="34" borderId="10" xfId="0" applyNumberFormat="1" applyFont="1" applyFill="1" applyBorder="1" applyAlignment="1">
      <alignment horizontal="right" readingOrder="2"/>
    </xf>
    <xf numFmtId="3" fontId="9" fillId="34" borderId="10" xfId="42" applyNumberFormat="1" applyFont="1" applyFill="1" applyBorder="1" applyAlignment="1">
      <alignment horizontal="right" readingOrder="2"/>
    </xf>
    <xf numFmtId="3" fontId="9" fillId="0" borderId="10" xfId="0" applyNumberFormat="1" applyFont="1" applyBorder="1" applyAlignment="1">
      <alignment horizontal="right" readingOrder="2"/>
    </xf>
    <xf numFmtId="0" fontId="0" fillId="35" borderId="23" xfId="0" applyFont="1" applyFill="1" applyBorder="1" applyAlignment="1">
      <alignment readingOrder="2"/>
    </xf>
    <xf numFmtId="3" fontId="9" fillId="33" borderId="10" xfId="0" applyNumberFormat="1" applyFont="1" applyFill="1" applyBorder="1" applyAlignment="1" quotePrefix="1">
      <alignment readingOrder="2"/>
    </xf>
    <xf numFmtId="3" fontId="9" fillId="33" borderId="10" xfId="0" applyNumberFormat="1" applyFont="1" applyFill="1" applyBorder="1" applyAlignment="1" quotePrefix="1">
      <alignment horizontal="right" readingOrder="2"/>
    </xf>
    <xf numFmtId="0" fontId="1" fillId="33" borderId="10" xfId="0" applyFont="1" applyFill="1" applyBorder="1" applyAlignment="1">
      <alignment horizontal="center" readingOrder="2"/>
    </xf>
    <xf numFmtId="0" fontId="1" fillId="0" borderId="10" xfId="0" applyFont="1" applyBorder="1" applyAlignment="1">
      <alignment horizontal="center" readingOrder="2"/>
    </xf>
    <xf numFmtId="0" fontId="1" fillId="33" borderId="13" xfId="0" applyFont="1" applyFill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" fillId="33" borderId="10" xfId="0" applyFont="1" applyFill="1" applyBorder="1" applyAlignment="1" quotePrefix="1">
      <alignment horizontal="center" readingOrder="2"/>
    </xf>
    <xf numFmtId="0" fontId="1" fillId="34" borderId="13" xfId="0" applyFont="1" applyFill="1" applyBorder="1" applyAlignment="1">
      <alignment horizontal="center" readingOrder="2"/>
    </xf>
    <xf numFmtId="0" fontId="1" fillId="0" borderId="24" xfId="0" applyFont="1" applyBorder="1" applyAlignment="1">
      <alignment horizontal="center" readingOrder="2"/>
    </xf>
    <xf numFmtId="3" fontId="0" fillId="0" borderId="0" xfId="0" applyNumberFormat="1" applyAlignment="1">
      <alignment/>
    </xf>
    <xf numFmtId="0" fontId="3" fillId="35" borderId="25" xfId="0" applyFont="1" applyFill="1" applyBorder="1" applyAlignment="1">
      <alignment horizontal="center" vertical="center" readingOrder="2"/>
    </xf>
    <xf numFmtId="0" fontId="1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35" borderId="27" xfId="0" applyFont="1" applyFill="1" applyBorder="1" applyAlignment="1">
      <alignment horizontal="center" vertical="center" readingOrder="2"/>
    </xf>
    <xf numFmtId="0" fontId="0" fillId="35" borderId="28" xfId="0" applyFill="1" applyBorder="1" applyAlignment="1">
      <alignment horizontal="center" vertical="center" readingOrder="2"/>
    </xf>
    <xf numFmtId="0" fontId="3" fillId="35" borderId="29" xfId="0" applyFont="1" applyFill="1" applyBorder="1" applyAlignment="1">
      <alignment horizontal="center" vertical="center" readingOrder="2"/>
    </xf>
    <xf numFmtId="0" fontId="1" fillId="35" borderId="30" xfId="0" applyFont="1" applyFill="1" applyBorder="1" applyAlignment="1">
      <alignment/>
    </xf>
    <xf numFmtId="0" fontId="3" fillId="35" borderId="31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readingOrder="2"/>
    </xf>
    <xf numFmtId="0" fontId="3" fillId="35" borderId="33" xfId="0" applyFont="1" applyFill="1" applyBorder="1" applyAlignment="1">
      <alignment horizontal="center" readingOrder="2"/>
    </xf>
    <xf numFmtId="0" fontId="0" fillId="35" borderId="23" xfId="0" applyFont="1" applyFill="1" applyBorder="1" applyAlignment="1">
      <alignment readingOrder="2"/>
    </xf>
    <xf numFmtId="0" fontId="0" fillId="0" borderId="34" xfId="0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34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67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29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68</v>
      </c>
      <c r="E6" s="17">
        <v>2554913</v>
      </c>
      <c r="F6" s="18">
        <v>1994559</v>
      </c>
      <c r="G6" s="27">
        <v>4549472</v>
      </c>
      <c r="H6" s="19">
        <v>1472147</v>
      </c>
      <c r="I6" s="19">
        <v>1520406</v>
      </c>
      <c r="J6" s="27">
        <v>2992553</v>
      </c>
      <c r="K6" s="19">
        <v>43436</v>
      </c>
      <c r="L6" s="19">
        <v>37410</v>
      </c>
      <c r="M6" s="30">
        <v>80846</v>
      </c>
    </row>
    <row r="7" spans="1:13" ht="20.25">
      <c r="A7" s="47"/>
      <c r="B7" s="4">
        <v>2</v>
      </c>
      <c r="C7" s="2" t="s">
        <v>50</v>
      </c>
      <c r="D7" s="40" t="s">
        <v>19</v>
      </c>
      <c r="E7" s="11">
        <v>0</v>
      </c>
      <c r="F7" s="11">
        <v>0</v>
      </c>
      <c r="G7" s="28">
        <v>0</v>
      </c>
      <c r="H7" s="13">
        <v>0</v>
      </c>
      <c r="I7" s="13">
        <v>0</v>
      </c>
      <c r="J7" s="28">
        <v>0</v>
      </c>
      <c r="K7" s="13">
        <v>0</v>
      </c>
      <c r="L7" s="11">
        <v>0</v>
      </c>
      <c r="M7" s="30">
        <v>0</v>
      </c>
    </row>
    <row r="8" spans="1:13" ht="20.25">
      <c r="A8" s="47"/>
      <c r="B8" s="5">
        <v>3</v>
      </c>
      <c r="C8" s="1" t="s">
        <v>51</v>
      </c>
      <c r="D8" s="41" t="s">
        <v>19</v>
      </c>
      <c r="E8" s="12">
        <v>0</v>
      </c>
      <c r="F8" s="12">
        <v>0</v>
      </c>
      <c r="G8" s="28">
        <v>0</v>
      </c>
      <c r="H8" s="12">
        <v>0</v>
      </c>
      <c r="I8" s="12">
        <v>0</v>
      </c>
      <c r="J8" s="28">
        <v>0</v>
      </c>
      <c r="K8" s="12">
        <v>0</v>
      </c>
      <c r="L8" s="12">
        <v>0</v>
      </c>
      <c r="M8" s="30">
        <v>0</v>
      </c>
    </row>
    <row r="9" spans="1:13" ht="20.25">
      <c r="A9" s="47"/>
      <c r="B9" s="4">
        <v>4</v>
      </c>
      <c r="C9" s="2" t="s">
        <v>9</v>
      </c>
      <c r="D9" s="42" t="s">
        <v>69</v>
      </c>
      <c r="E9" s="13">
        <v>1162867</v>
      </c>
      <c r="F9" s="11">
        <v>462710</v>
      </c>
      <c r="G9" s="28">
        <v>1625577</v>
      </c>
      <c r="H9" s="13">
        <v>18194661</v>
      </c>
      <c r="I9" s="11">
        <v>21284524</v>
      </c>
      <c r="J9" s="28">
        <v>39479185</v>
      </c>
      <c r="K9" s="11">
        <v>16437</v>
      </c>
      <c r="L9" s="11">
        <v>5951</v>
      </c>
      <c r="M9" s="30">
        <v>22388</v>
      </c>
    </row>
    <row r="10" spans="1:13" ht="20.25">
      <c r="A10" s="47"/>
      <c r="B10" s="5">
        <v>5</v>
      </c>
      <c r="C10" s="1" t="s">
        <v>22</v>
      </c>
      <c r="D10" s="41" t="s">
        <v>69</v>
      </c>
      <c r="E10" s="12">
        <v>6323918</v>
      </c>
      <c r="F10" s="12">
        <v>1211355</v>
      </c>
      <c r="G10" s="28">
        <v>7535273</v>
      </c>
      <c r="H10" s="12">
        <v>4355020</v>
      </c>
      <c r="I10" s="12">
        <v>4742849</v>
      </c>
      <c r="J10" s="28">
        <v>9097869</v>
      </c>
      <c r="K10" s="12">
        <v>87752</v>
      </c>
      <c r="L10" s="12">
        <v>49325</v>
      </c>
      <c r="M10" s="30">
        <v>137077</v>
      </c>
    </row>
    <row r="11" spans="1:13" ht="20.25">
      <c r="A11" s="47"/>
      <c r="B11" s="4">
        <v>6</v>
      </c>
      <c r="C11" s="2" t="s">
        <v>23</v>
      </c>
      <c r="D11" s="40" t="s">
        <v>68</v>
      </c>
      <c r="E11" s="38">
        <v>357235</v>
      </c>
      <c r="F11" s="38">
        <v>1944153</v>
      </c>
      <c r="G11" s="28">
        <v>2301388</v>
      </c>
      <c r="H11" s="38">
        <v>27543</v>
      </c>
      <c r="I11" s="38">
        <v>563912</v>
      </c>
      <c r="J11" s="28">
        <v>591455</v>
      </c>
      <c r="K11" s="38">
        <v>136</v>
      </c>
      <c r="L11" s="38">
        <v>770</v>
      </c>
      <c r="M11" s="30">
        <v>906</v>
      </c>
    </row>
    <row r="12" spans="1:13" ht="20.25">
      <c r="A12" s="47"/>
      <c r="B12" s="5">
        <v>7</v>
      </c>
      <c r="C12" s="1" t="s">
        <v>70</v>
      </c>
      <c r="D12" s="43" t="s">
        <v>69</v>
      </c>
      <c r="E12" s="16">
        <v>689151</v>
      </c>
      <c r="F12" s="12">
        <v>60259</v>
      </c>
      <c r="G12" s="28">
        <v>749410</v>
      </c>
      <c r="H12" s="16">
        <v>759728</v>
      </c>
      <c r="I12" s="16">
        <v>313132</v>
      </c>
      <c r="J12" s="28">
        <v>1072860</v>
      </c>
      <c r="K12" s="12">
        <v>47242</v>
      </c>
      <c r="L12" s="12">
        <v>10821</v>
      </c>
      <c r="M12" s="30">
        <v>58063</v>
      </c>
    </row>
    <row r="13" spans="1:13" ht="19.5">
      <c r="A13" s="47"/>
      <c r="B13" s="4">
        <v>8</v>
      </c>
      <c r="C13" s="2" t="s">
        <v>10</v>
      </c>
      <c r="D13" s="40" t="s">
        <v>68</v>
      </c>
      <c r="E13" s="14">
        <v>4244494</v>
      </c>
      <c r="F13" s="14">
        <v>11089241</v>
      </c>
      <c r="G13" s="28">
        <v>15333735</v>
      </c>
      <c r="H13" s="14">
        <v>2222698</v>
      </c>
      <c r="I13" s="14">
        <v>7383841</v>
      </c>
      <c r="J13" s="28">
        <v>9606539</v>
      </c>
      <c r="K13" s="14">
        <v>92072</v>
      </c>
      <c r="L13" s="14">
        <v>289193</v>
      </c>
      <c r="M13" s="30">
        <v>381265</v>
      </c>
    </row>
    <row r="14" spans="1:13" ht="19.5">
      <c r="A14" s="47"/>
      <c r="B14" s="5">
        <v>9</v>
      </c>
      <c r="C14" s="1" t="s">
        <v>52</v>
      </c>
      <c r="D14" s="41" t="s">
        <v>68</v>
      </c>
      <c r="E14" s="15">
        <v>112709</v>
      </c>
      <c r="F14" s="15">
        <v>243715</v>
      </c>
      <c r="G14" s="28">
        <v>356424</v>
      </c>
      <c r="H14" s="15">
        <v>21041</v>
      </c>
      <c r="I14" s="15">
        <v>196023</v>
      </c>
      <c r="J14" s="28">
        <v>217064</v>
      </c>
      <c r="K14" s="20">
        <v>2948</v>
      </c>
      <c r="L14" s="20">
        <v>41672</v>
      </c>
      <c r="M14" s="30">
        <v>44620</v>
      </c>
    </row>
    <row r="15" spans="1:13" ht="20.25">
      <c r="A15" s="47"/>
      <c r="B15" s="4">
        <v>10</v>
      </c>
      <c r="C15" s="2" t="s">
        <v>11</v>
      </c>
      <c r="D15" s="44" t="s">
        <v>69</v>
      </c>
      <c r="E15" s="39">
        <v>19383</v>
      </c>
      <c r="F15" s="39">
        <v>83713</v>
      </c>
      <c r="G15" s="28">
        <v>103096</v>
      </c>
      <c r="H15" s="39">
        <v>2269</v>
      </c>
      <c r="I15" s="39">
        <v>6201</v>
      </c>
      <c r="J15" s="28">
        <v>8470</v>
      </c>
      <c r="K15" s="39">
        <v>195</v>
      </c>
      <c r="L15" s="39">
        <v>705</v>
      </c>
      <c r="M15" s="30">
        <v>900</v>
      </c>
    </row>
    <row r="16" spans="1:13" ht="19.5">
      <c r="A16" s="47"/>
      <c r="B16" s="5">
        <v>11</v>
      </c>
      <c r="C16" s="1" t="s">
        <v>53</v>
      </c>
      <c r="D16" s="41" t="s">
        <v>19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54</v>
      </c>
      <c r="D17" s="40" t="s">
        <v>69</v>
      </c>
      <c r="E17" s="14">
        <v>538229</v>
      </c>
      <c r="F17" s="14">
        <v>39589</v>
      </c>
      <c r="G17" s="28">
        <v>577818</v>
      </c>
      <c r="H17" s="14">
        <v>161458</v>
      </c>
      <c r="I17" s="14">
        <v>197068</v>
      </c>
      <c r="J17" s="28">
        <v>358526</v>
      </c>
      <c r="K17" s="14">
        <v>70734</v>
      </c>
      <c r="L17" s="14">
        <v>21267</v>
      </c>
      <c r="M17" s="30">
        <v>92001</v>
      </c>
    </row>
    <row r="18" spans="1:13" ht="20.25">
      <c r="A18" s="47"/>
      <c r="B18" s="5">
        <v>13</v>
      </c>
      <c r="C18" s="1" t="s">
        <v>24</v>
      </c>
      <c r="D18" s="41" t="s">
        <v>65</v>
      </c>
      <c r="E18" s="12">
        <v>960698</v>
      </c>
      <c r="F18" s="12">
        <v>3618020</v>
      </c>
      <c r="G18" s="28">
        <v>4578718</v>
      </c>
      <c r="H18" s="12">
        <v>93141</v>
      </c>
      <c r="I18" s="12">
        <v>404943</v>
      </c>
      <c r="J18" s="28">
        <v>498084</v>
      </c>
      <c r="K18" s="12">
        <v>40089</v>
      </c>
      <c r="L18" s="12">
        <v>178140</v>
      </c>
      <c r="M18" s="30">
        <v>218229</v>
      </c>
    </row>
    <row r="19" spans="1:13" ht="20.25">
      <c r="A19" s="47"/>
      <c r="B19" s="4">
        <v>14</v>
      </c>
      <c r="C19" s="2" t="s">
        <v>12</v>
      </c>
      <c r="D19" s="42" t="s">
        <v>68</v>
      </c>
      <c r="E19" s="13">
        <v>4123366</v>
      </c>
      <c r="F19" s="13">
        <v>1654524</v>
      </c>
      <c r="G19" s="28">
        <v>5777890</v>
      </c>
      <c r="H19" s="13">
        <v>2422941</v>
      </c>
      <c r="I19" s="21">
        <v>3009767</v>
      </c>
      <c r="J19" s="29">
        <v>5432708</v>
      </c>
      <c r="K19" s="13">
        <v>19367</v>
      </c>
      <c r="L19" s="13">
        <v>13020</v>
      </c>
      <c r="M19" s="30">
        <v>32387</v>
      </c>
    </row>
    <row r="20" spans="1:13" ht="20.25">
      <c r="A20" s="47"/>
      <c r="B20" s="32">
        <v>15</v>
      </c>
      <c r="C20" s="10" t="s">
        <v>13</v>
      </c>
      <c r="D20" s="45" t="s">
        <v>69</v>
      </c>
      <c r="E20" s="33">
        <v>1839519</v>
      </c>
      <c r="F20" s="33">
        <v>8544948</v>
      </c>
      <c r="G20" s="28">
        <v>10384467</v>
      </c>
      <c r="H20" s="35">
        <v>244032</v>
      </c>
      <c r="I20" s="34">
        <v>2368806</v>
      </c>
      <c r="J20" s="29">
        <v>2612838</v>
      </c>
      <c r="K20" s="33">
        <v>177813</v>
      </c>
      <c r="L20" s="33">
        <v>609589</v>
      </c>
      <c r="M20" s="30">
        <v>787402</v>
      </c>
    </row>
    <row r="21" spans="1:13" ht="20.25">
      <c r="A21" s="47"/>
      <c r="B21" s="4">
        <v>16</v>
      </c>
      <c r="C21" s="2" t="s">
        <v>25</v>
      </c>
      <c r="D21" s="42" t="s">
        <v>68</v>
      </c>
      <c r="E21" s="13">
        <v>543812</v>
      </c>
      <c r="F21" s="13">
        <v>451504</v>
      </c>
      <c r="G21" s="28">
        <v>995316</v>
      </c>
      <c r="H21" s="13">
        <v>0</v>
      </c>
      <c r="I21" s="21">
        <v>0</v>
      </c>
      <c r="J21" s="29">
        <v>0</v>
      </c>
      <c r="K21" s="13">
        <v>3567</v>
      </c>
      <c r="L21" s="13">
        <v>3318</v>
      </c>
      <c r="M21" s="30">
        <v>6885</v>
      </c>
    </row>
    <row r="22" spans="1:13" ht="20.25">
      <c r="A22" s="47"/>
      <c r="B22" s="32">
        <v>17</v>
      </c>
      <c r="C22" s="10" t="s">
        <v>30</v>
      </c>
      <c r="D22" s="45" t="s">
        <v>68</v>
      </c>
      <c r="E22" s="33">
        <v>882879</v>
      </c>
      <c r="F22" s="33">
        <v>1696161</v>
      </c>
      <c r="G22" s="28">
        <v>2579040</v>
      </c>
      <c r="H22" s="35">
        <v>226255</v>
      </c>
      <c r="I22" s="34">
        <v>189779</v>
      </c>
      <c r="J22" s="29">
        <v>416034</v>
      </c>
      <c r="K22" s="33">
        <v>15433</v>
      </c>
      <c r="L22" s="33">
        <v>39998</v>
      </c>
      <c r="M22" s="30">
        <v>55431</v>
      </c>
    </row>
    <row r="23" spans="1:13" ht="20.25">
      <c r="A23" s="47"/>
      <c r="B23" s="32">
        <v>18</v>
      </c>
      <c r="C23" s="10" t="s">
        <v>55</v>
      </c>
      <c r="D23" s="45" t="s">
        <v>19</v>
      </c>
      <c r="E23" s="33">
        <v>0</v>
      </c>
      <c r="F23" s="33">
        <v>0</v>
      </c>
      <c r="G23" s="28">
        <v>0</v>
      </c>
      <c r="H23" s="35">
        <v>0</v>
      </c>
      <c r="I23" s="34">
        <v>0</v>
      </c>
      <c r="J23" s="29">
        <v>0</v>
      </c>
      <c r="K23" s="33">
        <v>0</v>
      </c>
      <c r="L23" s="33">
        <v>0</v>
      </c>
      <c r="M23" s="30">
        <v>0</v>
      </c>
    </row>
    <row r="24" spans="1:13" ht="20.25">
      <c r="A24" s="47"/>
      <c r="B24" s="4">
        <v>19</v>
      </c>
      <c r="C24" s="2" t="s">
        <v>26</v>
      </c>
      <c r="D24" s="42" t="s">
        <v>69</v>
      </c>
      <c r="E24" s="13">
        <v>13803759</v>
      </c>
      <c r="F24" s="13">
        <v>46132039</v>
      </c>
      <c r="G24" s="28">
        <v>59935798</v>
      </c>
      <c r="H24" s="11">
        <v>6438953</v>
      </c>
      <c r="I24" s="21">
        <v>12354812</v>
      </c>
      <c r="J24" s="29">
        <v>18793765</v>
      </c>
      <c r="K24" s="13">
        <v>702411</v>
      </c>
      <c r="L24" s="13">
        <v>1860262</v>
      </c>
      <c r="M24" s="30">
        <v>2562673</v>
      </c>
    </row>
    <row r="25" spans="1:13" ht="20.25">
      <c r="A25" s="47"/>
      <c r="B25" s="5">
        <v>20</v>
      </c>
      <c r="C25" s="1" t="s">
        <v>14</v>
      </c>
      <c r="D25" s="43" t="s">
        <v>69</v>
      </c>
      <c r="E25" s="16">
        <v>101547</v>
      </c>
      <c r="F25" s="12">
        <v>331614</v>
      </c>
      <c r="G25" s="28">
        <v>433161</v>
      </c>
      <c r="H25" s="12">
        <v>87115</v>
      </c>
      <c r="I25" s="36">
        <v>259586</v>
      </c>
      <c r="J25" s="28">
        <v>346701</v>
      </c>
      <c r="K25" s="12">
        <v>4964</v>
      </c>
      <c r="L25" s="12">
        <v>5119</v>
      </c>
      <c r="M25" s="31">
        <v>10083</v>
      </c>
    </row>
    <row r="26" spans="2:13" ht="20.25">
      <c r="B26" s="4">
        <v>21</v>
      </c>
      <c r="C26" s="2" t="s">
        <v>34</v>
      </c>
      <c r="D26" s="42" t="s">
        <v>69</v>
      </c>
      <c r="E26" s="13">
        <v>70580</v>
      </c>
      <c r="F26" s="13">
        <v>347298</v>
      </c>
      <c r="G26" s="28">
        <v>417878</v>
      </c>
      <c r="H26" s="11">
        <v>0</v>
      </c>
      <c r="I26" s="21">
        <v>0</v>
      </c>
      <c r="J26" s="29">
        <v>0</v>
      </c>
      <c r="K26" s="13">
        <v>1301</v>
      </c>
      <c r="L26" s="13">
        <v>27550</v>
      </c>
      <c r="M26" s="30">
        <v>28851</v>
      </c>
    </row>
    <row r="27" spans="2:13" ht="20.25">
      <c r="B27" s="5">
        <v>22</v>
      </c>
      <c r="C27" s="1" t="s">
        <v>15</v>
      </c>
      <c r="D27" s="43" t="s">
        <v>33</v>
      </c>
      <c r="E27" s="16">
        <v>233031</v>
      </c>
      <c r="F27" s="12">
        <v>202013</v>
      </c>
      <c r="G27" s="28">
        <v>435044</v>
      </c>
      <c r="H27" s="12">
        <v>0</v>
      </c>
      <c r="I27" s="36">
        <v>0</v>
      </c>
      <c r="J27" s="28">
        <v>0</v>
      </c>
      <c r="K27" s="12">
        <v>0</v>
      </c>
      <c r="L27" s="12">
        <v>0</v>
      </c>
      <c r="M27" s="31">
        <v>0</v>
      </c>
    </row>
    <row r="28" spans="2:13" ht="20.25">
      <c r="B28" s="4">
        <v>23</v>
      </c>
      <c r="C28" s="2" t="s">
        <v>16</v>
      </c>
      <c r="D28" s="42" t="s">
        <v>69</v>
      </c>
      <c r="E28" s="13">
        <v>4174971</v>
      </c>
      <c r="F28" s="13">
        <v>21367993</v>
      </c>
      <c r="G28" s="28">
        <v>25542964</v>
      </c>
      <c r="H28" s="11">
        <v>1883231</v>
      </c>
      <c r="I28" s="21">
        <v>4321157</v>
      </c>
      <c r="J28" s="29">
        <v>6204388</v>
      </c>
      <c r="K28" s="13">
        <v>149207</v>
      </c>
      <c r="L28" s="13">
        <v>961918</v>
      </c>
      <c r="M28" s="30">
        <v>1111125</v>
      </c>
    </row>
    <row r="29" spans="2:13" ht="20.25">
      <c r="B29" s="5">
        <v>24</v>
      </c>
      <c r="C29" s="1" t="s">
        <v>56</v>
      </c>
      <c r="D29" s="43" t="s">
        <v>19</v>
      </c>
      <c r="E29" s="16">
        <v>0</v>
      </c>
      <c r="F29" s="12">
        <v>0</v>
      </c>
      <c r="G29" s="28">
        <v>0</v>
      </c>
      <c r="H29" s="12">
        <v>0</v>
      </c>
      <c r="I29" s="36">
        <v>0</v>
      </c>
      <c r="J29" s="28">
        <v>0</v>
      </c>
      <c r="K29" s="12">
        <v>0</v>
      </c>
      <c r="L29" s="12">
        <v>0</v>
      </c>
      <c r="M29" s="31">
        <v>0</v>
      </c>
    </row>
    <row r="30" spans="2:13" ht="20.25">
      <c r="B30" s="4">
        <v>25</v>
      </c>
      <c r="C30" s="2" t="s">
        <v>17</v>
      </c>
      <c r="D30" s="42" t="s">
        <v>68</v>
      </c>
      <c r="E30" s="13">
        <v>3033094</v>
      </c>
      <c r="F30" s="13">
        <v>7975643</v>
      </c>
      <c r="G30" s="28">
        <v>11008737</v>
      </c>
      <c r="H30" s="11">
        <v>1197177</v>
      </c>
      <c r="I30" s="21">
        <v>1078009</v>
      </c>
      <c r="J30" s="29">
        <v>2275186</v>
      </c>
      <c r="K30" s="13">
        <v>630227</v>
      </c>
      <c r="L30" s="13">
        <v>1300452</v>
      </c>
      <c r="M30" s="30">
        <v>1930679</v>
      </c>
    </row>
    <row r="31" spans="2:13" ht="20.25">
      <c r="B31" s="5">
        <v>26</v>
      </c>
      <c r="C31" s="1" t="s">
        <v>18</v>
      </c>
      <c r="D31" s="43" t="s">
        <v>69</v>
      </c>
      <c r="E31" s="16">
        <v>7503433</v>
      </c>
      <c r="F31" s="12">
        <v>26490279</v>
      </c>
      <c r="G31" s="28">
        <v>33993712</v>
      </c>
      <c r="H31" s="12">
        <v>9896195</v>
      </c>
      <c r="I31" s="36">
        <v>28999291</v>
      </c>
      <c r="J31" s="28">
        <v>38895486</v>
      </c>
      <c r="K31" s="12">
        <v>72926</v>
      </c>
      <c r="L31" s="12">
        <v>138700</v>
      </c>
      <c r="M31" s="31">
        <v>211626</v>
      </c>
    </row>
    <row r="32" spans="2:13" ht="20.25">
      <c r="B32" s="4">
        <v>27</v>
      </c>
      <c r="C32" s="2" t="s">
        <v>27</v>
      </c>
      <c r="D32" s="42" t="s">
        <v>69</v>
      </c>
      <c r="E32" s="13">
        <v>30462947</v>
      </c>
      <c r="F32" s="13">
        <v>82325874</v>
      </c>
      <c r="G32" s="28">
        <v>112788821</v>
      </c>
      <c r="H32" s="11">
        <v>8358957</v>
      </c>
      <c r="I32" s="21">
        <v>25225557</v>
      </c>
      <c r="J32" s="29">
        <v>33584514</v>
      </c>
      <c r="K32" s="13">
        <v>2139389</v>
      </c>
      <c r="L32" s="13">
        <v>5724255</v>
      </c>
      <c r="M32" s="30">
        <v>7863644</v>
      </c>
    </row>
    <row r="33" spans="2:13" ht="20.25">
      <c r="B33" s="5">
        <v>28</v>
      </c>
      <c r="C33" s="1" t="s">
        <v>31</v>
      </c>
      <c r="D33" s="43" t="s">
        <v>46</v>
      </c>
      <c r="E33" s="16">
        <v>76280</v>
      </c>
      <c r="F33" s="12">
        <v>65741</v>
      </c>
      <c r="G33" s="28">
        <v>142021</v>
      </c>
      <c r="H33" s="12">
        <v>3160</v>
      </c>
      <c r="I33" s="36">
        <v>4372</v>
      </c>
      <c r="J33" s="28">
        <v>7532</v>
      </c>
      <c r="K33" s="12">
        <v>1478</v>
      </c>
      <c r="L33" s="12">
        <v>1221</v>
      </c>
      <c r="M33" s="31">
        <v>2699</v>
      </c>
    </row>
    <row r="34" spans="2:13" ht="20.25" thickBot="1">
      <c r="B34" s="48" t="s">
        <v>20</v>
      </c>
      <c r="C34" s="59"/>
      <c r="D34" s="37"/>
      <c r="E34" s="25">
        <f>SUM(E6:E33)</f>
        <v>83812815</v>
      </c>
      <c r="F34" s="25">
        <f aca="true" t="shared" si="0" ref="F34:M34">SUM(F6:F33)</f>
        <v>218332945</v>
      </c>
      <c r="G34" s="25">
        <f t="shared" si="0"/>
        <v>302145760</v>
      </c>
      <c r="H34" s="25">
        <f t="shared" si="0"/>
        <v>58067722</v>
      </c>
      <c r="I34" s="25">
        <f t="shared" si="0"/>
        <v>114424035</v>
      </c>
      <c r="J34" s="25">
        <f t="shared" si="0"/>
        <v>172491757</v>
      </c>
      <c r="K34" s="25">
        <f t="shared" si="0"/>
        <v>4319124</v>
      </c>
      <c r="L34" s="25">
        <f t="shared" si="0"/>
        <v>11320656</v>
      </c>
      <c r="M34" s="25">
        <f t="shared" si="0"/>
        <v>15639780</v>
      </c>
    </row>
    <row r="35" ht="13.5" thickTop="1"/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9"/>
  <sheetViews>
    <sheetView rightToLeft="1" zoomScalePageLayoutView="0" workbookViewId="0" topLeftCell="A1">
      <selection activeCell="A24" sqref="A24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43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29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45</v>
      </c>
      <c r="E6" s="17">
        <v>2256999</v>
      </c>
      <c r="F6" s="18">
        <v>1778339</v>
      </c>
      <c r="G6" s="27">
        <v>4035338</v>
      </c>
      <c r="H6" s="19">
        <v>1279962</v>
      </c>
      <c r="I6" s="19">
        <v>1451858</v>
      </c>
      <c r="J6" s="27">
        <v>2731820</v>
      </c>
      <c r="K6" s="19">
        <v>31336</v>
      </c>
      <c r="L6" s="19">
        <v>20843</v>
      </c>
      <c r="M6" s="30">
        <v>52179</v>
      </c>
    </row>
    <row r="7" spans="1:13" ht="20.25">
      <c r="A7" s="47"/>
      <c r="B7" s="4">
        <v>2</v>
      </c>
      <c r="C7" s="2" t="s">
        <v>9</v>
      </c>
      <c r="D7" s="40" t="s">
        <v>45</v>
      </c>
      <c r="E7" s="11">
        <v>996214</v>
      </c>
      <c r="F7" s="11">
        <v>428067</v>
      </c>
      <c r="G7" s="28">
        <v>1424281</v>
      </c>
      <c r="H7" s="13">
        <v>8186137</v>
      </c>
      <c r="I7" s="13">
        <v>8303946</v>
      </c>
      <c r="J7" s="28">
        <v>16490083</v>
      </c>
      <c r="K7" s="13">
        <v>14370</v>
      </c>
      <c r="L7" s="11">
        <v>4111</v>
      </c>
      <c r="M7" s="30">
        <v>18481</v>
      </c>
    </row>
    <row r="8" spans="1:13" ht="20.25">
      <c r="A8" s="47"/>
      <c r="B8" s="5">
        <v>3</v>
      </c>
      <c r="C8" s="1" t="s">
        <v>22</v>
      </c>
      <c r="D8" s="41" t="s">
        <v>41</v>
      </c>
      <c r="E8" s="12">
        <v>3586982</v>
      </c>
      <c r="F8" s="12">
        <v>756582</v>
      </c>
      <c r="G8" s="28">
        <v>4343564</v>
      </c>
      <c r="H8" s="12">
        <v>2610180</v>
      </c>
      <c r="I8" s="12">
        <v>1746223</v>
      </c>
      <c r="J8" s="28">
        <v>4356403</v>
      </c>
      <c r="K8" s="12">
        <v>50912</v>
      </c>
      <c r="L8" s="12">
        <v>37120</v>
      </c>
      <c r="M8" s="30">
        <v>88032</v>
      </c>
    </row>
    <row r="9" spans="1:13" ht="20.25">
      <c r="A9" s="47"/>
      <c r="B9" s="4">
        <v>4</v>
      </c>
      <c r="C9" s="2" t="s">
        <v>23</v>
      </c>
      <c r="D9" s="42" t="s">
        <v>35</v>
      </c>
      <c r="E9" s="13">
        <v>200170</v>
      </c>
      <c r="F9" s="11">
        <v>461314</v>
      </c>
      <c r="G9" s="28">
        <v>661484</v>
      </c>
      <c r="H9" s="13">
        <v>10243</v>
      </c>
      <c r="I9" s="11">
        <v>257931</v>
      </c>
      <c r="J9" s="28">
        <v>268174</v>
      </c>
      <c r="K9" s="11">
        <v>189</v>
      </c>
      <c r="L9" s="11">
        <v>1031</v>
      </c>
      <c r="M9" s="30">
        <v>1220</v>
      </c>
    </row>
    <row r="10" spans="1:13" ht="20.25">
      <c r="A10" s="47"/>
      <c r="B10" s="5">
        <v>5</v>
      </c>
      <c r="C10" s="1" t="s">
        <v>10</v>
      </c>
      <c r="D10" s="41" t="s">
        <v>42</v>
      </c>
      <c r="E10" s="12">
        <v>2022453</v>
      </c>
      <c r="F10" s="12">
        <v>6585269</v>
      </c>
      <c r="G10" s="28">
        <v>8607722</v>
      </c>
      <c r="H10" s="12">
        <v>567855</v>
      </c>
      <c r="I10" s="12">
        <v>1921645</v>
      </c>
      <c r="J10" s="28">
        <v>2489500</v>
      </c>
      <c r="K10" s="12">
        <v>46574</v>
      </c>
      <c r="L10" s="12">
        <v>155599</v>
      </c>
      <c r="M10" s="30">
        <v>202173</v>
      </c>
    </row>
    <row r="11" spans="1:13" ht="20.25">
      <c r="A11" s="47"/>
      <c r="B11" s="4">
        <v>6</v>
      </c>
      <c r="C11" s="2" t="s">
        <v>11</v>
      </c>
      <c r="D11" s="40" t="s">
        <v>32</v>
      </c>
      <c r="E11" s="38">
        <v>13702</v>
      </c>
      <c r="F11" s="38">
        <v>40722</v>
      </c>
      <c r="G11" s="28">
        <v>54424</v>
      </c>
      <c r="H11" s="38">
        <v>570</v>
      </c>
      <c r="I11" s="38">
        <v>0</v>
      </c>
      <c r="J11" s="28">
        <v>570</v>
      </c>
      <c r="K11" s="38">
        <v>102</v>
      </c>
      <c r="L11" s="38">
        <v>320</v>
      </c>
      <c r="M11" s="30">
        <v>422</v>
      </c>
    </row>
    <row r="12" spans="1:13" ht="20.25">
      <c r="A12" s="47"/>
      <c r="B12" s="5">
        <v>7</v>
      </c>
      <c r="C12" s="1" t="s">
        <v>24</v>
      </c>
      <c r="D12" s="43" t="s">
        <v>45</v>
      </c>
      <c r="E12" s="16">
        <v>991103</v>
      </c>
      <c r="F12" s="12">
        <v>3467985</v>
      </c>
      <c r="G12" s="28">
        <v>4459088</v>
      </c>
      <c r="H12" s="16">
        <v>138429</v>
      </c>
      <c r="I12" s="16">
        <v>114391</v>
      </c>
      <c r="J12" s="28">
        <v>252820</v>
      </c>
      <c r="K12" s="12">
        <v>33213</v>
      </c>
      <c r="L12" s="12">
        <v>125769</v>
      </c>
      <c r="M12" s="30">
        <v>158982</v>
      </c>
    </row>
    <row r="13" spans="1:13" ht="19.5">
      <c r="A13" s="47"/>
      <c r="B13" s="4">
        <v>8</v>
      </c>
      <c r="C13" s="2" t="s">
        <v>12</v>
      </c>
      <c r="D13" s="40" t="s">
        <v>45</v>
      </c>
      <c r="E13" s="14">
        <v>1868792</v>
      </c>
      <c r="F13" s="14">
        <v>801629</v>
      </c>
      <c r="G13" s="28">
        <v>2670421</v>
      </c>
      <c r="H13" s="14">
        <v>1095856</v>
      </c>
      <c r="I13" s="14">
        <v>1647167</v>
      </c>
      <c r="J13" s="28">
        <v>2743023</v>
      </c>
      <c r="K13" s="14">
        <v>9835</v>
      </c>
      <c r="L13" s="14">
        <v>7285</v>
      </c>
      <c r="M13" s="30">
        <v>17120</v>
      </c>
    </row>
    <row r="14" spans="1:13" ht="19.5">
      <c r="A14" s="47"/>
      <c r="B14" s="5">
        <v>9</v>
      </c>
      <c r="C14" s="1" t="s">
        <v>13</v>
      </c>
      <c r="D14" s="41" t="s">
        <v>45</v>
      </c>
      <c r="E14" s="15">
        <v>1724688</v>
      </c>
      <c r="F14" s="15">
        <v>7229841</v>
      </c>
      <c r="G14" s="28">
        <v>8954529</v>
      </c>
      <c r="H14" s="15">
        <v>51876</v>
      </c>
      <c r="I14" s="15">
        <v>267211</v>
      </c>
      <c r="J14" s="28">
        <v>319087</v>
      </c>
      <c r="K14" s="20">
        <v>121260</v>
      </c>
      <c r="L14" s="20">
        <v>501931</v>
      </c>
      <c r="M14" s="30">
        <v>623191</v>
      </c>
    </row>
    <row r="15" spans="1:13" ht="20.25">
      <c r="A15" s="47"/>
      <c r="B15" s="4">
        <v>10</v>
      </c>
      <c r="C15" s="2" t="s">
        <v>25</v>
      </c>
      <c r="D15" s="44" t="s">
        <v>37</v>
      </c>
      <c r="E15" s="39">
        <v>374610</v>
      </c>
      <c r="F15" s="39">
        <v>306274</v>
      </c>
      <c r="G15" s="28">
        <v>680884</v>
      </c>
      <c r="H15" s="39">
        <v>0</v>
      </c>
      <c r="I15" s="39">
        <v>0</v>
      </c>
      <c r="J15" s="28">
        <v>0</v>
      </c>
      <c r="K15" s="39">
        <v>3806</v>
      </c>
      <c r="L15" s="39">
        <v>3272</v>
      </c>
      <c r="M15" s="30">
        <v>7078</v>
      </c>
    </row>
    <row r="16" spans="1:13" ht="19.5">
      <c r="A16" s="47"/>
      <c r="B16" s="5">
        <v>11</v>
      </c>
      <c r="C16" s="1" t="s">
        <v>30</v>
      </c>
      <c r="D16" s="41" t="s">
        <v>41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26</v>
      </c>
      <c r="D17" s="40" t="s">
        <v>45</v>
      </c>
      <c r="E17" s="14">
        <v>13325927</v>
      </c>
      <c r="F17" s="14">
        <v>41823178</v>
      </c>
      <c r="G17" s="28">
        <v>55149105</v>
      </c>
      <c r="H17" s="14">
        <v>5430593</v>
      </c>
      <c r="I17" s="14">
        <v>10402163</v>
      </c>
      <c r="J17" s="28">
        <v>15832756</v>
      </c>
      <c r="K17" s="14">
        <v>628333</v>
      </c>
      <c r="L17" s="14">
        <v>1635249</v>
      </c>
      <c r="M17" s="30">
        <v>2263582</v>
      </c>
    </row>
    <row r="18" spans="1:13" ht="20.25">
      <c r="A18" s="47"/>
      <c r="B18" s="5">
        <v>13</v>
      </c>
      <c r="C18" s="1" t="s">
        <v>14</v>
      </c>
      <c r="D18" s="41" t="s">
        <v>45</v>
      </c>
      <c r="E18" s="12">
        <v>93907</v>
      </c>
      <c r="F18" s="12">
        <v>261198</v>
      </c>
      <c r="G18" s="28">
        <v>355105</v>
      </c>
      <c r="H18" s="12">
        <v>173202</v>
      </c>
      <c r="I18" s="12">
        <v>427760</v>
      </c>
      <c r="J18" s="28">
        <v>600962</v>
      </c>
      <c r="K18" s="12">
        <v>2204</v>
      </c>
      <c r="L18" s="12">
        <v>2362</v>
      </c>
      <c r="M18" s="30">
        <v>4566</v>
      </c>
    </row>
    <row r="19" spans="1:13" ht="20.25">
      <c r="A19" s="47"/>
      <c r="B19" s="4">
        <v>14</v>
      </c>
      <c r="C19" s="2" t="s">
        <v>34</v>
      </c>
      <c r="D19" s="42" t="s">
        <v>45</v>
      </c>
      <c r="E19" s="13">
        <v>31020</v>
      </c>
      <c r="F19" s="13">
        <v>227058</v>
      </c>
      <c r="G19" s="28">
        <v>258078</v>
      </c>
      <c r="H19" s="13">
        <v>0</v>
      </c>
      <c r="I19" s="21">
        <v>0</v>
      </c>
      <c r="J19" s="29">
        <v>0</v>
      </c>
      <c r="K19" s="13">
        <v>488</v>
      </c>
      <c r="L19" s="13">
        <v>7251</v>
      </c>
      <c r="M19" s="30">
        <v>7739</v>
      </c>
    </row>
    <row r="20" spans="1:13" ht="20.25">
      <c r="A20" s="47"/>
      <c r="B20" s="32">
        <v>15</v>
      </c>
      <c r="C20" s="10" t="s">
        <v>15</v>
      </c>
      <c r="D20" s="45" t="s">
        <v>33</v>
      </c>
      <c r="E20" s="33">
        <v>233031</v>
      </c>
      <c r="F20" s="33">
        <v>202013</v>
      </c>
      <c r="G20" s="28">
        <v>435044</v>
      </c>
      <c r="H20" s="35">
        <v>0</v>
      </c>
      <c r="I20" s="34">
        <v>0</v>
      </c>
      <c r="J20" s="29">
        <v>0</v>
      </c>
      <c r="K20" s="33">
        <v>0</v>
      </c>
      <c r="L20" s="33">
        <v>0</v>
      </c>
      <c r="M20" s="30">
        <v>0</v>
      </c>
    </row>
    <row r="21" spans="1:13" ht="20.25">
      <c r="A21" s="47"/>
      <c r="B21" s="4">
        <v>16</v>
      </c>
      <c r="C21" s="2" t="s">
        <v>16</v>
      </c>
      <c r="D21" s="42" t="s">
        <v>45</v>
      </c>
      <c r="E21" s="13">
        <v>3602322</v>
      </c>
      <c r="F21" s="13">
        <v>17126323</v>
      </c>
      <c r="G21" s="28">
        <v>20728645</v>
      </c>
      <c r="H21" s="13">
        <v>1247826</v>
      </c>
      <c r="I21" s="21">
        <v>2627106</v>
      </c>
      <c r="J21" s="29">
        <v>3874932</v>
      </c>
      <c r="K21" s="13">
        <v>101151</v>
      </c>
      <c r="L21" s="13">
        <v>676138</v>
      </c>
      <c r="M21" s="30">
        <v>777289</v>
      </c>
    </row>
    <row r="22" spans="1:13" ht="20.25">
      <c r="A22" s="47"/>
      <c r="B22" s="32">
        <v>17</v>
      </c>
      <c r="C22" s="10" t="s">
        <v>17</v>
      </c>
      <c r="D22" s="45" t="s">
        <v>36</v>
      </c>
      <c r="E22" s="33">
        <v>1340238</v>
      </c>
      <c r="F22" s="33">
        <v>3169571</v>
      </c>
      <c r="G22" s="28">
        <v>4509809</v>
      </c>
      <c r="H22" s="35">
        <v>200078</v>
      </c>
      <c r="I22" s="34">
        <v>218122</v>
      </c>
      <c r="J22" s="29">
        <v>418200</v>
      </c>
      <c r="K22" s="33">
        <v>384218</v>
      </c>
      <c r="L22" s="33">
        <v>453938</v>
      </c>
      <c r="M22" s="30">
        <v>838156</v>
      </c>
    </row>
    <row r="23" spans="1:13" ht="20.25">
      <c r="A23" s="47"/>
      <c r="B23" s="32">
        <v>18</v>
      </c>
      <c r="C23" s="10" t="s">
        <v>18</v>
      </c>
      <c r="D23" s="45" t="s">
        <v>45</v>
      </c>
      <c r="E23" s="33">
        <v>2411350</v>
      </c>
      <c r="F23" s="33">
        <v>10094988</v>
      </c>
      <c r="G23" s="28">
        <v>12506338</v>
      </c>
      <c r="H23" s="35">
        <v>3817756</v>
      </c>
      <c r="I23" s="34">
        <v>13954435</v>
      </c>
      <c r="J23" s="29">
        <v>17772191</v>
      </c>
      <c r="K23" s="33">
        <v>133304</v>
      </c>
      <c r="L23" s="33">
        <v>124961</v>
      </c>
      <c r="M23" s="30">
        <v>258265</v>
      </c>
    </row>
    <row r="24" spans="1:13" ht="20.25">
      <c r="A24" s="47"/>
      <c r="B24" s="4">
        <v>19</v>
      </c>
      <c r="C24" s="2" t="s">
        <v>27</v>
      </c>
      <c r="D24" s="42" t="s">
        <v>45</v>
      </c>
      <c r="E24" s="13">
        <v>22290328</v>
      </c>
      <c r="F24" s="13">
        <v>58919130</v>
      </c>
      <c r="G24" s="28">
        <v>81209458</v>
      </c>
      <c r="H24" s="11">
        <v>4273546</v>
      </c>
      <c r="I24" s="21">
        <v>11312080</v>
      </c>
      <c r="J24" s="29">
        <v>15585626</v>
      </c>
      <c r="K24" s="13">
        <v>1813760</v>
      </c>
      <c r="L24" s="13">
        <v>5478918</v>
      </c>
      <c r="M24" s="30">
        <v>7292678</v>
      </c>
    </row>
    <row r="25" spans="1:13" ht="20.25">
      <c r="A25" s="47"/>
      <c r="B25" s="5">
        <v>20</v>
      </c>
      <c r="C25" s="1" t="s">
        <v>31</v>
      </c>
      <c r="D25" s="43" t="s">
        <v>41</v>
      </c>
      <c r="E25" s="16">
        <v>73738</v>
      </c>
      <c r="F25" s="12">
        <v>45607</v>
      </c>
      <c r="G25" s="28">
        <v>119345</v>
      </c>
      <c r="H25" s="12">
        <v>2555</v>
      </c>
      <c r="I25" s="36">
        <v>1538</v>
      </c>
      <c r="J25" s="28">
        <v>4093</v>
      </c>
      <c r="K25" s="12">
        <v>1558</v>
      </c>
      <c r="L25" s="12">
        <v>982</v>
      </c>
      <c r="M25" s="31">
        <v>2540</v>
      </c>
    </row>
    <row r="26" spans="2:13" ht="20.25" thickBot="1">
      <c r="B26" s="48" t="s">
        <v>20</v>
      </c>
      <c r="C26" s="59"/>
      <c r="D26" s="37"/>
      <c r="E26" s="25">
        <f aca="true" t="shared" si="0" ref="E26:M26">SUM(E6:E25)</f>
        <v>57437574</v>
      </c>
      <c r="F26" s="25">
        <f t="shared" si="0"/>
        <v>153725088</v>
      </c>
      <c r="G26" s="25">
        <f t="shared" si="0"/>
        <v>211162662</v>
      </c>
      <c r="H26" s="25">
        <f t="shared" si="0"/>
        <v>29086664</v>
      </c>
      <c r="I26" s="25">
        <f t="shared" si="0"/>
        <v>54653576</v>
      </c>
      <c r="J26" s="25">
        <f t="shared" si="0"/>
        <v>83740240</v>
      </c>
      <c r="K26" s="25">
        <f t="shared" si="0"/>
        <v>3376613</v>
      </c>
      <c r="L26" s="25">
        <f t="shared" si="0"/>
        <v>9237080</v>
      </c>
      <c r="M26" s="26">
        <f t="shared" si="0"/>
        <v>12613693</v>
      </c>
    </row>
    <row r="27" spans="2:13" ht="18.75" thickTop="1">
      <c r="B27" s="9"/>
      <c r="C27" s="8"/>
      <c r="D27" s="61"/>
      <c r="E27" s="62"/>
      <c r="F27" s="62"/>
      <c r="G27" s="62"/>
      <c r="H27" s="62"/>
      <c r="I27" s="6"/>
      <c r="J27" s="6"/>
      <c r="K27" s="6"/>
      <c r="L27" s="6"/>
      <c r="M27" s="6"/>
    </row>
    <row r="29" ht="12.75">
      <c r="J29" s="47"/>
    </row>
  </sheetData>
  <sheetProtection/>
  <mergeCells count="11">
    <mergeCell ref="E4:G4"/>
    <mergeCell ref="H4:J4"/>
    <mergeCell ref="K4:M4"/>
    <mergeCell ref="B26:C26"/>
    <mergeCell ref="D27:H27"/>
    <mergeCell ref="B1:M1"/>
    <mergeCell ref="B2:M2"/>
    <mergeCell ref="B3:M3"/>
    <mergeCell ref="B4:B5"/>
    <mergeCell ref="C4:C5"/>
    <mergeCell ref="D4:D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9"/>
  <sheetViews>
    <sheetView rightToLeft="1" zoomScalePageLayoutView="0" workbookViewId="0" topLeftCell="A1">
      <selection activeCell="C6" sqref="C6:M25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40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29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41</v>
      </c>
      <c r="E6" s="17">
        <v>2235759</v>
      </c>
      <c r="F6" s="18">
        <v>1816988</v>
      </c>
      <c r="G6" s="27">
        <v>4052747</v>
      </c>
      <c r="H6" s="19">
        <v>1203164</v>
      </c>
      <c r="I6" s="19">
        <v>1348691</v>
      </c>
      <c r="J6" s="27">
        <v>2551855</v>
      </c>
      <c r="K6" s="19">
        <v>29846</v>
      </c>
      <c r="L6" s="19">
        <v>22800</v>
      </c>
      <c r="M6" s="30">
        <v>52646</v>
      </c>
    </row>
    <row r="7" spans="1:13" ht="20.25">
      <c r="A7" s="47"/>
      <c r="B7" s="4">
        <v>2</v>
      </c>
      <c r="C7" s="2" t="s">
        <v>9</v>
      </c>
      <c r="D7" s="40" t="s">
        <v>41</v>
      </c>
      <c r="E7" s="11">
        <v>981015</v>
      </c>
      <c r="F7" s="11">
        <v>438791</v>
      </c>
      <c r="G7" s="28">
        <v>1419806</v>
      </c>
      <c r="H7" s="13">
        <v>7642911</v>
      </c>
      <c r="I7" s="13">
        <v>7734574</v>
      </c>
      <c r="J7" s="28">
        <v>15377485</v>
      </c>
      <c r="K7" s="13">
        <v>13536</v>
      </c>
      <c r="L7" s="11">
        <v>3977</v>
      </c>
      <c r="M7" s="30">
        <v>17513</v>
      </c>
    </row>
    <row r="8" spans="1:13" ht="20.25">
      <c r="A8" s="47"/>
      <c r="B8" s="5">
        <v>3</v>
      </c>
      <c r="C8" s="1" t="s">
        <v>22</v>
      </c>
      <c r="D8" s="41" t="s">
        <v>41</v>
      </c>
      <c r="E8" s="12">
        <v>3586982</v>
      </c>
      <c r="F8" s="12">
        <v>756582</v>
      </c>
      <c r="G8" s="28">
        <v>4343564</v>
      </c>
      <c r="H8" s="12">
        <v>2610180</v>
      </c>
      <c r="I8" s="12">
        <v>1746223</v>
      </c>
      <c r="J8" s="28">
        <v>4356403</v>
      </c>
      <c r="K8" s="12">
        <v>50912</v>
      </c>
      <c r="L8" s="12">
        <v>37120</v>
      </c>
      <c r="M8" s="30">
        <v>88032</v>
      </c>
    </row>
    <row r="9" spans="1:13" ht="20.25">
      <c r="A9" s="47"/>
      <c r="B9" s="4">
        <v>4</v>
      </c>
      <c r="C9" s="2" t="s">
        <v>23</v>
      </c>
      <c r="D9" s="42" t="s">
        <v>35</v>
      </c>
      <c r="E9" s="13">
        <v>200170</v>
      </c>
      <c r="F9" s="11">
        <v>461314</v>
      </c>
      <c r="G9" s="28">
        <v>661484</v>
      </c>
      <c r="H9" s="13">
        <v>10243</v>
      </c>
      <c r="I9" s="11">
        <v>257931</v>
      </c>
      <c r="J9" s="28">
        <v>268174</v>
      </c>
      <c r="K9" s="11">
        <v>189</v>
      </c>
      <c r="L9" s="11">
        <v>1031</v>
      </c>
      <c r="M9" s="30">
        <v>1220</v>
      </c>
    </row>
    <row r="10" spans="1:13" ht="20.25">
      <c r="A10" s="47"/>
      <c r="B10" s="5">
        <v>5</v>
      </c>
      <c r="C10" s="1" t="s">
        <v>10</v>
      </c>
      <c r="D10" s="41" t="s">
        <v>42</v>
      </c>
      <c r="E10" s="12">
        <v>2022453</v>
      </c>
      <c r="F10" s="12">
        <v>6585269</v>
      </c>
      <c r="G10" s="28">
        <v>8607722</v>
      </c>
      <c r="H10" s="12">
        <v>567855</v>
      </c>
      <c r="I10" s="12">
        <v>1921645</v>
      </c>
      <c r="J10" s="28">
        <v>2489500</v>
      </c>
      <c r="K10" s="12">
        <v>46574</v>
      </c>
      <c r="L10" s="12">
        <v>155599</v>
      </c>
      <c r="M10" s="30">
        <v>202173</v>
      </c>
    </row>
    <row r="11" spans="1:13" ht="20.25">
      <c r="A11" s="47"/>
      <c r="B11" s="4">
        <v>6</v>
      </c>
      <c r="C11" s="2" t="s">
        <v>11</v>
      </c>
      <c r="D11" s="40" t="s">
        <v>32</v>
      </c>
      <c r="E11" s="38">
        <v>13702</v>
      </c>
      <c r="F11" s="38">
        <v>40722</v>
      </c>
      <c r="G11" s="28">
        <v>54424</v>
      </c>
      <c r="H11" s="38">
        <v>570</v>
      </c>
      <c r="I11" s="38">
        <v>0</v>
      </c>
      <c r="J11" s="28">
        <v>570</v>
      </c>
      <c r="K11" s="38">
        <v>102</v>
      </c>
      <c r="L11" s="38">
        <v>320</v>
      </c>
      <c r="M11" s="30">
        <v>422</v>
      </c>
    </row>
    <row r="12" spans="1:13" ht="20.25">
      <c r="A12" s="47"/>
      <c r="B12" s="5">
        <v>7</v>
      </c>
      <c r="C12" s="1" t="s">
        <v>24</v>
      </c>
      <c r="D12" s="43" t="s">
        <v>41</v>
      </c>
      <c r="E12" s="16">
        <v>1063421</v>
      </c>
      <c r="F12" s="12">
        <v>3665728</v>
      </c>
      <c r="G12" s="28">
        <v>4729149</v>
      </c>
      <c r="H12" s="16">
        <v>129222</v>
      </c>
      <c r="I12" s="16">
        <v>103238</v>
      </c>
      <c r="J12" s="28">
        <v>232460</v>
      </c>
      <c r="K12" s="12">
        <v>31904</v>
      </c>
      <c r="L12" s="12">
        <v>121291</v>
      </c>
      <c r="M12" s="30">
        <v>153195</v>
      </c>
    </row>
    <row r="13" spans="1:13" ht="19.5">
      <c r="A13" s="47"/>
      <c r="B13" s="4">
        <v>8</v>
      </c>
      <c r="C13" s="2" t="s">
        <v>12</v>
      </c>
      <c r="D13" s="40" t="s">
        <v>41</v>
      </c>
      <c r="E13" s="14">
        <v>1772799</v>
      </c>
      <c r="F13" s="14">
        <v>761883</v>
      </c>
      <c r="G13" s="28">
        <v>2534682</v>
      </c>
      <c r="H13" s="14">
        <v>965160</v>
      </c>
      <c r="I13" s="14">
        <v>1436557</v>
      </c>
      <c r="J13" s="28">
        <v>2401717</v>
      </c>
      <c r="K13" s="14">
        <v>9298</v>
      </c>
      <c r="L13" s="14">
        <v>7461</v>
      </c>
      <c r="M13" s="30">
        <v>16759</v>
      </c>
    </row>
    <row r="14" spans="1:13" ht="19.5">
      <c r="A14" s="47"/>
      <c r="B14" s="5">
        <v>9</v>
      </c>
      <c r="C14" s="1" t="s">
        <v>13</v>
      </c>
      <c r="D14" s="41" t="s">
        <v>41</v>
      </c>
      <c r="E14" s="15">
        <v>1770249</v>
      </c>
      <c r="F14" s="15">
        <v>7234881</v>
      </c>
      <c r="G14" s="28">
        <v>9005130</v>
      </c>
      <c r="H14" s="15">
        <v>50413</v>
      </c>
      <c r="I14" s="15">
        <v>518531</v>
      </c>
      <c r="J14" s="28">
        <v>568944</v>
      </c>
      <c r="K14" s="20">
        <v>117124</v>
      </c>
      <c r="L14" s="20">
        <v>463111</v>
      </c>
      <c r="M14" s="30">
        <v>580235</v>
      </c>
    </row>
    <row r="15" spans="1:13" ht="20.25">
      <c r="A15" s="47"/>
      <c r="B15" s="4">
        <v>10</v>
      </c>
      <c r="C15" s="2" t="s">
        <v>25</v>
      </c>
      <c r="D15" s="44" t="s">
        <v>37</v>
      </c>
      <c r="E15" s="39">
        <v>374610</v>
      </c>
      <c r="F15" s="39">
        <v>306274</v>
      </c>
      <c r="G15" s="28">
        <v>680884</v>
      </c>
      <c r="H15" s="39">
        <v>0</v>
      </c>
      <c r="I15" s="39">
        <v>0</v>
      </c>
      <c r="J15" s="28">
        <v>0</v>
      </c>
      <c r="K15" s="39">
        <v>3806</v>
      </c>
      <c r="L15" s="39">
        <v>3272</v>
      </c>
      <c r="M15" s="30">
        <v>7078</v>
      </c>
    </row>
    <row r="16" spans="1:13" ht="19.5">
      <c r="A16" s="47"/>
      <c r="B16" s="5">
        <v>11</v>
      </c>
      <c r="C16" s="1" t="s">
        <v>30</v>
      </c>
      <c r="D16" s="41" t="s">
        <v>41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26</v>
      </c>
      <c r="D17" s="40" t="s">
        <v>41</v>
      </c>
      <c r="E17" s="14">
        <v>12979505</v>
      </c>
      <c r="F17" s="14">
        <v>40623220</v>
      </c>
      <c r="G17" s="28">
        <v>53602725</v>
      </c>
      <c r="H17" s="14">
        <v>4848237</v>
      </c>
      <c r="I17" s="14">
        <v>9188948</v>
      </c>
      <c r="J17" s="28">
        <v>14037185</v>
      </c>
      <c r="K17" s="14">
        <v>596465</v>
      </c>
      <c r="L17" s="14">
        <v>1672526</v>
      </c>
      <c r="M17" s="30">
        <v>2268991</v>
      </c>
    </row>
    <row r="18" spans="1:13" ht="20.25">
      <c r="A18" s="47"/>
      <c r="B18" s="5">
        <v>13</v>
      </c>
      <c r="C18" s="1" t="s">
        <v>14</v>
      </c>
      <c r="D18" s="41" t="s">
        <v>41</v>
      </c>
      <c r="E18" s="12">
        <v>93295</v>
      </c>
      <c r="F18" s="12">
        <v>271022</v>
      </c>
      <c r="G18" s="28">
        <v>364317</v>
      </c>
      <c r="H18" s="12">
        <v>137410</v>
      </c>
      <c r="I18" s="12">
        <v>381155</v>
      </c>
      <c r="J18" s="28">
        <v>518565</v>
      </c>
      <c r="K18" s="12">
        <v>2114</v>
      </c>
      <c r="L18" s="12">
        <v>2140</v>
      </c>
      <c r="M18" s="30">
        <v>4254</v>
      </c>
    </row>
    <row r="19" spans="1:13" ht="20.25">
      <c r="A19" s="47"/>
      <c r="B19" s="4">
        <v>14</v>
      </c>
      <c r="C19" s="2" t="s">
        <v>34</v>
      </c>
      <c r="D19" s="42" t="s">
        <v>41</v>
      </c>
      <c r="E19" s="13">
        <v>30454</v>
      </c>
      <c r="F19" s="13">
        <v>226871</v>
      </c>
      <c r="G19" s="28">
        <v>257325</v>
      </c>
      <c r="H19" s="13">
        <v>0</v>
      </c>
      <c r="I19" s="21">
        <v>0</v>
      </c>
      <c r="J19" s="29">
        <v>0</v>
      </c>
      <c r="K19" s="13">
        <v>420</v>
      </c>
      <c r="L19" s="13">
        <v>6125</v>
      </c>
      <c r="M19" s="30">
        <v>6545</v>
      </c>
    </row>
    <row r="20" spans="1:13" ht="20.25">
      <c r="A20" s="47"/>
      <c r="B20" s="32">
        <v>15</v>
      </c>
      <c r="C20" s="10" t="s">
        <v>15</v>
      </c>
      <c r="D20" s="45" t="s">
        <v>33</v>
      </c>
      <c r="E20" s="33">
        <v>233031</v>
      </c>
      <c r="F20" s="33">
        <v>202013</v>
      </c>
      <c r="G20" s="28">
        <v>435044</v>
      </c>
      <c r="H20" s="35">
        <v>0</v>
      </c>
      <c r="I20" s="34">
        <v>0</v>
      </c>
      <c r="J20" s="29">
        <v>0</v>
      </c>
      <c r="K20" s="33">
        <v>0</v>
      </c>
      <c r="L20" s="33">
        <v>0</v>
      </c>
      <c r="M20" s="30">
        <v>0</v>
      </c>
    </row>
    <row r="21" spans="1:13" ht="20.25">
      <c r="A21" s="47"/>
      <c r="B21" s="4">
        <v>16</v>
      </c>
      <c r="C21" s="2" t="s">
        <v>16</v>
      </c>
      <c r="D21" s="42" t="s">
        <v>38</v>
      </c>
      <c r="E21" s="13">
        <v>3760531</v>
      </c>
      <c r="F21" s="13">
        <v>16800514</v>
      </c>
      <c r="G21" s="28">
        <v>20561045</v>
      </c>
      <c r="H21" s="13">
        <v>1506481</v>
      </c>
      <c r="I21" s="21">
        <v>2814037</v>
      </c>
      <c r="J21" s="29">
        <v>4320518</v>
      </c>
      <c r="K21" s="13">
        <v>122663</v>
      </c>
      <c r="L21" s="13">
        <v>790261</v>
      </c>
      <c r="M21" s="30">
        <v>912924</v>
      </c>
    </row>
    <row r="22" spans="1:13" ht="20.25">
      <c r="A22" s="47"/>
      <c r="B22" s="32">
        <v>17</v>
      </c>
      <c r="C22" s="10" t="s">
        <v>17</v>
      </c>
      <c r="D22" s="45" t="s">
        <v>36</v>
      </c>
      <c r="E22" s="33">
        <v>1340238</v>
      </c>
      <c r="F22" s="33">
        <v>3169571</v>
      </c>
      <c r="G22" s="28">
        <v>4509809</v>
      </c>
      <c r="H22" s="35">
        <v>200078</v>
      </c>
      <c r="I22" s="34">
        <v>218122</v>
      </c>
      <c r="J22" s="29">
        <v>418200</v>
      </c>
      <c r="K22" s="33">
        <v>384218</v>
      </c>
      <c r="L22" s="33">
        <v>453938</v>
      </c>
      <c r="M22" s="30">
        <v>838156</v>
      </c>
    </row>
    <row r="23" spans="1:13" ht="20.25">
      <c r="A23" s="47"/>
      <c r="B23" s="32">
        <v>18</v>
      </c>
      <c r="C23" s="10" t="s">
        <v>18</v>
      </c>
      <c r="D23" s="45" t="s">
        <v>41</v>
      </c>
      <c r="E23" s="33">
        <v>2190224</v>
      </c>
      <c r="F23" s="33">
        <v>8977560</v>
      </c>
      <c r="G23" s="28">
        <v>11167784</v>
      </c>
      <c r="H23" s="35">
        <v>3360621</v>
      </c>
      <c r="I23" s="34">
        <v>12737814</v>
      </c>
      <c r="J23" s="29">
        <v>16098435</v>
      </c>
      <c r="K23" s="33">
        <v>133304</v>
      </c>
      <c r="L23" s="33">
        <v>124961</v>
      </c>
      <c r="M23" s="30">
        <v>258265</v>
      </c>
    </row>
    <row r="24" spans="1:13" ht="20.25">
      <c r="A24" s="47"/>
      <c r="B24" s="4">
        <v>19</v>
      </c>
      <c r="C24" s="2" t="s">
        <v>27</v>
      </c>
      <c r="D24" s="42" t="s">
        <v>41</v>
      </c>
      <c r="E24" s="13">
        <v>21920526</v>
      </c>
      <c r="F24" s="13">
        <v>58786319</v>
      </c>
      <c r="G24" s="28">
        <v>80706845</v>
      </c>
      <c r="H24" s="11">
        <v>3610550</v>
      </c>
      <c r="I24" s="21">
        <v>9867958</v>
      </c>
      <c r="J24" s="29">
        <v>13478508</v>
      </c>
      <c r="K24" s="13">
        <v>1805721</v>
      </c>
      <c r="L24" s="13">
        <v>5272822</v>
      </c>
      <c r="M24" s="30">
        <v>7078543</v>
      </c>
    </row>
    <row r="25" spans="1:13" ht="20.25">
      <c r="A25" s="47"/>
      <c r="B25" s="5">
        <v>20</v>
      </c>
      <c r="C25" s="1" t="s">
        <v>31</v>
      </c>
      <c r="D25" s="43" t="s">
        <v>41</v>
      </c>
      <c r="E25" s="16">
        <v>73738</v>
      </c>
      <c r="F25" s="12">
        <v>45607</v>
      </c>
      <c r="G25" s="28">
        <v>119345</v>
      </c>
      <c r="H25" s="12">
        <v>2555</v>
      </c>
      <c r="I25" s="36">
        <v>1538</v>
      </c>
      <c r="J25" s="28">
        <v>4093</v>
      </c>
      <c r="K25" s="12">
        <v>1558</v>
      </c>
      <c r="L25" s="12">
        <v>982</v>
      </c>
      <c r="M25" s="31">
        <v>2540</v>
      </c>
    </row>
    <row r="26" spans="2:13" ht="20.25" thickBot="1">
      <c r="B26" s="48" t="s">
        <v>20</v>
      </c>
      <c r="C26" s="59"/>
      <c r="D26" s="37"/>
      <c r="E26" s="25">
        <f aca="true" t="shared" si="0" ref="E26:M26">SUM(E6:E25)</f>
        <v>56642702</v>
      </c>
      <c r="F26" s="25">
        <f t="shared" si="0"/>
        <v>151171129</v>
      </c>
      <c r="G26" s="25">
        <f t="shared" si="0"/>
        <v>207813831</v>
      </c>
      <c r="H26" s="25">
        <f t="shared" si="0"/>
        <v>26845650</v>
      </c>
      <c r="I26" s="25">
        <f t="shared" si="0"/>
        <v>50276962</v>
      </c>
      <c r="J26" s="25">
        <f t="shared" si="0"/>
        <v>77122612</v>
      </c>
      <c r="K26" s="25">
        <f t="shared" si="0"/>
        <v>3349754</v>
      </c>
      <c r="L26" s="25">
        <f t="shared" si="0"/>
        <v>9139737</v>
      </c>
      <c r="M26" s="26">
        <f t="shared" si="0"/>
        <v>12489491</v>
      </c>
    </row>
    <row r="27" spans="2:13" ht="18.75" thickTop="1">
      <c r="B27" s="9"/>
      <c r="C27" s="8"/>
      <c r="D27" s="61"/>
      <c r="E27" s="62"/>
      <c r="F27" s="62"/>
      <c r="G27" s="62"/>
      <c r="H27" s="62"/>
      <c r="I27" s="6"/>
      <c r="J27" s="6"/>
      <c r="K27" s="6"/>
      <c r="L27" s="6"/>
      <c r="M27" s="6"/>
    </row>
    <row r="29" ht="12.75">
      <c r="J29" s="47"/>
    </row>
  </sheetData>
  <sheetProtection/>
  <mergeCells count="11">
    <mergeCell ref="B1:M1"/>
    <mergeCell ref="B2:M2"/>
    <mergeCell ref="B3:M3"/>
    <mergeCell ref="B4:B5"/>
    <mergeCell ref="C4:C5"/>
    <mergeCell ref="D4:D5"/>
    <mergeCell ref="E4:G4"/>
    <mergeCell ref="H4:J4"/>
    <mergeCell ref="K4:M4"/>
    <mergeCell ref="B26:C26"/>
    <mergeCell ref="D27:H27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9"/>
  <sheetViews>
    <sheetView rightToLeft="1" tabSelected="1" zoomScalePageLayoutView="0" workbookViewId="0" topLeftCell="A4">
      <selection activeCell="C6" sqref="C6:M25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39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29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42</v>
      </c>
      <c r="E6" s="17">
        <v>1551245</v>
      </c>
      <c r="F6" s="18">
        <v>1323989</v>
      </c>
      <c r="G6" s="27">
        <v>2875234</v>
      </c>
      <c r="H6" s="19">
        <v>865701</v>
      </c>
      <c r="I6" s="19">
        <v>1140491</v>
      </c>
      <c r="J6" s="27">
        <v>2006192</v>
      </c>
      <c r="K6" s="19">
        <v>19973</v>
      </c>
      <c r="L6" s="19">
        <v>17052</v>
      </c>
      <c r="M6" s="30">
        <v>37025</v>
      </c>
    </row>
    <row r="7" spans="1:13" ht="20.25">
      <c r="A7" s="47"/>
      <c r="B7" s="4">
        <v>2</v>
      </c>
      <c r="C7" s="2" t="s">
        <v>9</v>
      </c>
      <c r="D7" s="40" t="s">
        <v>42</v>
      </c>
      <c r="E7" s="11">
        <v>689044</v>
      </c>
      <c r="F7" s="11">
        <v>325825</v>
      </c>
      <c r="G7" s="28">
        <v>1014869</v>
      </c>
      <c r="H7" s="13">
        <v>6941978</v>
      </c>
      <c r="I7" s="13">
        <v>6245355</v>
      </c>
      <c r="J7" s="28">
        <v>13187333</v>
      </c>
      <c r="K7" s="13">
        <v>8618</v>
      </c>
      <c r="L7" s="11">
        <v>3040</v>
      </c>
      <c r="M7" s="30">
        <v>11658</v>
      </c>
    </row>
    <row r="8" spans="1:13" ht="20.25">
      <c r="A8" s="47"/>
      <c r="B8" s="5">
        <v>3</v>
      </c>
      <c r="C8" s="1" t="s">
        <v>22</v>
      </c>
      <c r="D8" s="41" t="s">
        <v>42</v>
      </c>
      <c r="E8" s="12">
        <v>2790185</v>
      </c>
      <c r="F8" s="12">
        <v>652910</v>
      </c>
      <c r="G8" s="28">
        <v>3443095</v>
      </c>
      <c r="H8" s="12">
        <v>1811016</v>
      </c>
      <c r="I8" s="12">
        <v>1529498</v>
      </c>
      <c r="J8" s="28">
        <v>3340514</v>
      </c>
      <c r="K8" s="12">
        <v>39692</v>
      </c>
      <c r="L8" s="12">
        <v>29261</v>
      </c>
      <c r="M8" s="30">
        <v>68953</v>
      </c>
    </row>
    <row r="9" spans="1:13" ht="20.25">
      <c r="A9" s="47"/>
      <c r="B9" s="4">
        <v>4</v>
      </c>
      <c r="C9" s="2" t="s">
        <v>23</v>
      </c>
      <c r="D9" s="42" t="s">
        <v>35</v>
      </c>
      <c r="E9" s="13">
        <v>200170</v>
      </c>
      <c r="F9" s="11">
        <v>461314</v>
      </c>
      <c r="G9" s="28">
        <v>661484</v>
      </c>
      <c r="H9" s="13">
        <v>10243</v>
      </c>
      <c r="I9" s="11">
        <v>257931</v>
      </c>
      <c r="J9" s="28">
        <v>268174</v>
      </c>
      <c r="K9" s="11">
        <v>189</v>
      </c>
      <c r="L9" s="11">
        <v>1031</v>
      </c>
      <c r="M9" s="30">
        <v>1220</v>
      </c>
    </row>
    <row r="10" spans="1:13" ht="20.25">
      <c r="A10" s="47"/>
      <c r="B10" s="5">
        <v>5</v>
      </c>
      <c r="C10" s="1" t="s">
        <v>10</v>
      </c>
      <c r="D10" s="41" t="s">
        <v>42</v>
      </c>
      <c r="E10" s="12">
        <v>2022453</v>
      </c>
      <c r="F10" s="12">
        <v>6585269</v>
      </c>
      <c r="G10" s="28">
        <v>8607722</v>
      </c>
      <c r="H10" s="12">
        <v>567855</v>
      </c>
      <c r="I10" s="12">
        <v>1921645</v>
      </c>
      <c r="J10" s="28">
        <v>2489500</v>
      </c>
      <c r="K10" s="12">
        <v>46574</v>
      </c>
      <c r="L10" s="12">
        <v>155599</v>
      </c>
      <c r="M10" s="30">
        <v>202173</v>
      </c>
    </row>
    <row r="11" spans="1:13" ht="20.25">
      <c r="A11" s="47"/>
      <c r="B11" s="4">
        <v>6</v>
      </c>
      <c r="C11" s="2" t="s">
        <v>11</v>
      </c>
      <c r="D11" s="40" t="s">
        <v>32</v>
      </c>
      <c r="E11" s="38">
        <v>13702</v>
      </c>
      <c r="F11" s="38">
        <v>40722</v>
      </c>
      <c r="G11" s="28">
        <v>54424</v>
      </c>
      <c r="H11" s="38">
        <v>570</v>
      </c>
      <c r="I11" s="38">
        <v>0</v>
      </c>
      <c r="J11" s="28">
        <v>570</v>
      </c>
      <c r="K11" s="38">
        <v>102</v>
      </c>
      <c r="L11" s="38">
        <v>320</v>
      </c>
      <c r="M11" s="30">
        <v>422</v>
      </c>
    </row>
    <row r="12" spans="1:13" ht="20.25">
      <c r="A12" s="47"/>
      <c r="B12" s="5">
        <v>7</v>
      </c>
      <c r="C12" s="1" t="s">
        <v>24</v>
      </c>
      <c r="D12" s="43" t="s">
        <v>42</v>
      </c>
      <c r="E12" s="16">
        <v>600608</v>
      </c>
      <c r="F12" s="12">
        <v>2464158</v>
      </c>
      <c r="G12" s="28">
        <v>3064766</v>
      </c>
      <c r="H12" s="16">
        <v>118055</v>
      </c>
      <c r="I12" s="16">
        <v>76038</v>
      </c>
      <c r="J12" s="28">
        <v>194093</v>
      </c>
      <c r="K12" s="12">
        <v>27814</v>
      </c>
      <c r="L12" s="12">
        <v>103122</v>
      </c>
      <c r="M12" s="30">
        <v>130936</v>
      </c>
    </row>
    <row r="13" spans="1:13" ht="19.5">
      <c r="A13" s="47"/>
      <c r="B13" s="4">
        <v>8</v>
      </c>
      <c r="C13" s="2" t="s">
        <v>12</v>
      </c>
      <c r="D13" s="40" t="s">
        <v>38</v>
      </c>
      <c r="E13" s="14">
        <v>2134835</v>
      </c>
      <c r="F13" s="14">
        <v>895333</v>
      </c>
      <c r="G13" s="28">
        <v>3030168</v>
      </c>
      <c r="H13" s="14">
        <v>1196551</v>
      </c>
      <c r="I13" s="14">
        <v>1782225</v>
      </c>
      <c r="J13" s="28">
        <v>2978776</v>
      </c>
      <c r="K13" s="14">
        <v>15550</v>
      </c>
      <c r="L13" s="14">
        <v>12349</v>
      </c>
      <c r="M13" s="30">
        <v>27899</v>
      </c>
    </row>
    <row r="14" spans="1:13" ht="19.5">
      <c r="A14" s="47"/>
      <c r="B14" s="5">
        <v>9</v>
      </c>
      <c r="C14" s="1" t="s">
        <v>13</v>
      </c>
      <c r="D14" s="41" t="s">
        <v>42</v>
      </c>
      <c r="E14" s="15">
        <v>1145698</v>
      </c>
      <c r="F14" s="15">
        <v>5072836</v>
      </c>
      <c r="G14" s="28">
        <v>6218534</v>
      </c>
      <c r="H14" s="15">
        <v>35018</v>
      </c>
      <c r="I14" s="15">
        <v>178729</v>
      </c>
      <c r="J14" s="28">
        <v>213747</v>
      </c>
      <c r="K14" s="20">
        <v>78735</v>
      </c>
      <c r="L14" s="20">
        <v>284377</v>
      </c>
      <c r="M14" s="30">
        <v>363112</v>
      </c>
    </row>
    <row r="15" spans="1:13" ht="20.25">
      <c r="A15" s="47"/>
      <c r="B15" s="4">
        <v>10</v>
      </c>
      <c r="C15" s="2" t="s">
        <v>25</v>
      </c>
      <c r="D15" s="44" t="s">
        <v>37</v>
      </c>
      <c r="E15" s="39">
        <v>374610</v>
      </c>
      <c r="F15" s="39">
        <v>306274</v>
      </c>
      <c r="G15" s="28">
        <v>680884</v>
      </c>
      <c r="H15" s="39">
        <v>0</v>
      </c>
      <c r="I15" s="39">
        <v>0</v>
      </c>
      <c r="J15" s="28">
        <v>0</v>
      </c>
      <c r="K15" s="39">
        <v>3806</v>
      </c>
      <c r="L15" s="39">
        <v>3272</v>
      </c>
      <c r="M15" s="30">
        <v>7078</v>
      </c>
    </row>
    <row r="16" spans="1:13" ht="19.5">
      <c r="A16" s="47"/>
      <c r="B16" s="5">
        <v>11</v>
      </c>
      <c r="C16" s="1" t="s">
        <v>30</v>
      </c>
      <c r="D16" s="41" t="s">
        <v>42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26</v>
      </c>
      <c r="D17" s="40" t="s">
        <v>42</v>
      </c>
      <c r="E17" s="14">
        <v>9446145</v>
      </c>
      <c r="F17" s="14">
        <v>33070600</v>
      </c>
      <c r="G17" s="28">
        <v>42516745</v>
      </c>
      <c r="H17" s="14">
        <v>3319770</v>
      </c>
      <c r="I17" s="14">
        <v>7078242</v>
      </c>
      <c r="J17" s="28">
        <v>10398012</v>
      </c>
      <c r="K17" s="14">
        <v>454940</v>
      </c>
      <c r="L17" s="14">
        <v>1269445</v>
      </c>
      <c r="M17" s="30">
        <v>1724385</v>
      </c>
    </row>
    <row r="18" spans="1:13" ht="20.25">
      <c r="A18" s="47"/>
      <c r="B18" s="5">
        <v>13</v>
      </c>
      <c r="C18" s="1" t="s">
        <v>14</v>
      </c>
      <c r="D18" s="41" t="s">
        <v>42</v>
      </c>
      <c r="E18" s="12">
        <v>57494</v>
      </c>
      <c r="F18" s="12">
        <v>182463</v>
      </c>
      <c r="G18" s="28">
        <v>239957</v>
      </c>
      <c r="H18" s="12">
        <v>118263</v>
      </c>
      <c r="I18" s="12">
        <v>377061</v>
      </c>
      <c r="J18" s="28">
        <v>495324</v>
      </c>
      <c r="K18" s="12">
        <v>1441</v>
      </c>
      <c r="L18" s="12">
        <v>1594</v>
      </c>
      <c r="M18" s="30">
        <v>3035</v>
      </c>
    </row>
    <row r="19" spans="1:13" ht="20.25">
      <c r="A19" s="47"/>
      <c r="B19" s="4">
        <v>14</v>
      </c>
      <c r="C19" s="2" t="s">
        <v>34</v>
      </c>
      <c r="D19" s="42" t="s">
        <v>42</v>
      </c>
      <c r="E19" s="13">
        <v>20030</v>
      </c>
      <c r="F19" s="13">
        <v>159999</v>
      </c>
      <c r="G19" s="28">
        <v>180029</v>
      </c>
      <c r="H19" s="13">
        <v>0</v>
      </c>
      <c r="I19" s="21">
        <v>0</v>
      </c>
      <c r="J19" s="29">
        <v>0</v>
      </c>
      <c r="K19" s="13">
        <v>294</v>
      </c>
      <c r="L19" s="13">
        <v>3213</v>
      </c>
      <c r="M19" s="30">
        <v>3507</v>
      </c>
    </row>
    <row r="20" spans="1:13" ht="20.25">
      <c r="A20" s="47"/>
      <c r="B20" s="32">
        <v>15</v>
      </c>
      <c r="C20" s="10" t="s">
        <v>15</v>
      </c>
      <c r="D20" s="45" t="s">
        <v>33</v>
      </c>
      <c r="E20" s="33">
        <v>233031</v>
      </c>
      <c r="F20" s="33">
        <v>202013</v>
      </c>
      <c r="G20" s="28">
        <v>435044</v>
      </c>
      <c r="H20" s="35">
        <v>0</v>
      </c>
      <c r="I20" s="34">
        <v>0</v>
      </c>
      <c r="J20" s="29">
        <v>0</v>
      </c>
      <c r="K20" s="33">
        <v>0</v>
      </c>
      <c r="L20" s="33">
        <v>0</v>
      </c>
      <c r="M20" s="30">
        <v>0</v>
      </c>
    </row>
    <row r="21" spans="1:13" ht="20.25">
      <c r="A21" s="47"/>
      <c r="B21" s="4">
        <v>16</v>
      </c>
      <c r="C21" s="2" t="s">
        <v>16</v>
      </c>
      <c r="D21" s="42" t="s">
        <v>38</v>
      </c>
      <c r="E21" s="13">
        <v>3760531</v>
      </c>
      <c r="F21" s="13">
        <v>16800514</v>
      </c>
      <c r="G21" s="28">
        <v>20561045</v>
      </c>
      <c r="H21" s="13">
        <v>1506481</v>
      </c>
      <c r="I21" s="21">
        <v>2814037</v>
      </c>
      <c r="J21" s="29">
        <v>4320518</v>
      </c>
      <c r="K21" s="13">
        <v>122663</v>
      </c>
      <c r="L21" s="13">
        <v>790261</v>
      </c>
      <c r="M21" s="30">
        <v>912924</v>
      </c>
    </row>
    <row r="22" spans="1:13" ht="20.25">
      <c r="A22" s="47"/>
      <c r="B22" s="32">
        <v>17</v>
      </c>
      <c r="C22" s="10" t="s">
        <v>17</v>
      </c>
      <c r="D22" s="45" t="s">
        <v>36</v>
      </c>
      <c r="E22" s="33">
        <v>1340238</v>
      </c>
      <c r="F22" s="33">
        <v>3169571</v>
      </c>
      <c r="G22" s="28">
        <v>4509809</v>
      </c>
      <c r="H22" s="35">
        <v>200078</v>
      </c>
      <c r="I22" s="34">
        <v>218122</v>
      </c>
      <c r="J22" s="29">
        <v>418200</v>
      </c>
      <c r="K22" s="33">
        <v>384218</v>
      </c>
      <c r="L22" s="33">
        <v>453938</v>
      </c>
      <c r="M22" s="30">
        <v>838156</v>
      </c>
    </row>
    <row r="23" spans="1:13" ht="20.25">
      <c r="A23" s="47"/>
      <c r="B23" s="32">
        <v>18</v>
      </c>
      <c r="C23" s="10" t="s">
        <v>18</v>
      </c>
      <c r="D23" s="45" t="s">
        <v>42</v>
      </c>
      <c r="E23" s="33">
        <v>1481115</v>
      </c>
      <c r="F23" s="33">
        <v>6906411</v>
      </c>
      <c r="G23" s="28">
        <v>8387526</v>
      </c>
      <c r="H23" s="35">
        <v>2305035</v>
      </c>
      <c r="I23" s="34">
        <v>10461479</v>
      </c>
      <c r="J23" s="29">
        <v>12766514</v>
      </c>
      <c r="K23" s="33">
        <v>133304</v>
      </c>
      <c r="L23" s="33">
        <v>124961</v>
      </c>
      <c r="M23" s="30">
        <v>258265</v>
      </c>
    </row>
    <row r="24" spans="1:13" ht="20.25">
      <c r="A24" s="47"/>
      <c r="B24" s="4">
        <v>19</v>
      </c>
      <c r="C24" s="2" t="s">
        <v>27</v>
      </c>
      <c r="D24" s="42" t="s">
        <v>42</v>
      </c>
      <c r="E24" s="13">
        <v>15593761</v>
      </c>
      <c r="F24" s="13">
        <v>45409045</v>
      </c>
      <c r="G24" s="28">
        <v>61002806</v>
      </c>
      <c r="H24" s="11">
        <v>2337945</v>
      </c>
      <c r="I24" s="21">
        <v>6574790</v>
      </c>
      <c r="J24" s="29">
        <v>8912735</v>
      </c>
      <c r="K24" s="13">
        <v>1271551</v>
      </c>
      <c r="L24" s="13">
        <v>3967732</v>
      </c>
      <c r="M24" s="30">
        <v>5239283</v>
      </c>
    </row>
    <row r="25" spans="1:13" ht="20.25">
      <c r="A25" s="47"/>
      <c r="B25" s="5">
        <v>20</v>
      </c>
      <c r="C25" s="1" t="s">
        <v>31</v>
      </c>
      <c r="D25" s="43" t="s">
        <v>42</v>
      </c>
      <c r="E25" s="16">
        <v>47738</v>
      </c>
      <c r="F25" s="12">
        <v>25598</v>
      </c>
      <c r="G25" s="28">
        <v>73336</v>
      </c>
      <c r="H25" s="12">
        <v>473</v>
      </c>
      <c r="I25" s="36">
        <v>852</v>
      </c>
      <c r="J25" s="28">
        <v>1325</v>
      </c>
      <c r="K25" s="12">
        <v>1169</v>
      </c>
      <c r="L25" s="12">
        <v>837</v>
      </c>
      <c r="M25" s="31">
        <v>2006</v>
      </c>
    </row>
    <row r="26" spans="2:13" ht="20.25" thickBot="1">
      <c r="B26" s="48" t="s">
        <v>20</v>
      </c>
      <c r="C26" s="59"/>
      <c r="D26" s="37"/>
      <c r="E26" s="25">
        <f aca="true" t="shared" si="0" ref="E26:M26">SUM(E6:E25)</f>
        <v>43502633</v>
      </c>
      <c r="F26" s="25">
        <f t="shared" si="0"/>
        <v>124054844</v>
      </c>
      <c r="G26" s="25">
        <f t="shared" si="0"/>
        <v>167557477</v>
      </c>
      <c r="H26" s="25">
        <f t="shared" si="0"/>
        <v>21335032</v>
      </c>
      <c r="I26" s="25">
        <f t="shared" si="0"/>
        <v>40656495</v>
      </c>
      <c r="J26" s="25">
        <f t="shared" si="0"/>
        <v>61991527</v>
      </c>
      <c r="K26" s="25">
        <f t="shared" si="0"/>
        <v>2610633</v>
      </c>
      <c r="L26" s="25">
        <f t="shared" si="0"/>
        <v>7221404</v>
      </c>
      <c r="M26" s="26">
        <f t="shared" si="0"/>
        <v>9832037</v>
      </c>
    </row>
    <row r="27" spans="2:13" ht="18.75" thickTop="1">
      <c r="B27" s="9"/>
      <c r="C27" s="8"/>
      <c r="D27" s="61"/>
      <c r="E27" s="62"/>
      <c r="F27" s="62"/>
      <c r="G27" s="62"/>
      <c r="H27" s="62"/>
      <c r="I27" s="6"/>
      <c r="J27" s="6"/>
      <c r="K27" s="6"/>
      <c r="L27" s="6"/>
      <c r="M27" s="6"/>
    </row>
    <row r="29" ht="12.75">
      <c r="J29" s="47"/>
    </row>
  </sheetData>
  <sheetProtection/>
  <mergeCells count="11">
    <mergeCell ref="H4:J4"/>
    <mergeCell ref="K4:M4"/>
    <mergeCell ref="B26:C26"/>
    <mergeCell ref="D27:H27"/>
    <mergeCell ref="B1:M1"/>
    <mergeCell ref="B2:M2"/>
    <mergeCell ref="B3:M3"/>
    <mergeCell ref="B4:B5"/>
    <mergeCell ref="C4:C5"/>
    <mergeCell ref="D4:D5"/>
    <mergeCell ref="E4:G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34"/>
  <sheetViews>
    <sheetView rightToLeft="1" zoomScalePageLayoutView="0" workbookViewId="0" topLeftCell="A7">
      <selection activeCell="C12" sqref="C12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66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29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68</v>
      </c>
      <c r="E6" s="17">
        <v>2554913</v>
      </c>
      <c r="F6" s="18">
        <v>1994559</v>
      </c>
      <c r="G6" s="27">
        <v>4549472</v>
      </c>
      <c r="H6" s="19">
        <v>1472147</v>
      </c>
      <c r="I6" s="19">
        <v>1520406</v>
      </c>
      <c r="J6" s="27">
        <v>2992553</v>
      </c>
      <c r="K6" s="19">
        <v>43436</v>
      </c>
      <c r="L6" s="19">
        <v>37410</v>
      </c>
      <c r="M6" s="30">
        <v>80846</v>
      </c>
    </row>
    <row r="7" spans="1:13" ht="20.25">
      <c r="A7" s="47"/>
      <c r="B7" s="4">
        <v>2</v>
      </c>
      <c r="C7" s="2" t="s">
        <v>50</v>
      </c>
      <c r="D7" s="40" t="s">
        <v>19</v>
      </c>
      <c r="E7" s="11">
        <v>0</v>
      </c>
      <c r="F7" s="11">
        <v>0</v>
      </c>
      <c r="G7" s="28">
        <v>0</v>
      </c>
      <c r="H7" s="13">
        <v>0</v>
      </c>
      <c r="I7" s="13">
        <v>0</v>
      </c>
      <c r="J7" s="28">
        <v>0</v>
      </c>
      <c r="K7" s="13">
        <v>0</v>
      </c>
      <c r="L7" s="11">
        <v>0</v>
      </c>
      <c r="M7" s="30">
        <v>0</v>
      </c>
    </row>
    <row r="8" spans="1:13" ht="20.25">
      <c r="A8" s="47"/>
      <c r="B8" s="5">
        <v>3</v>
      </c>
      <c r="C8" s="1" t="s">
        <v>51</v>
      </c>
      <c r="D8" s="41" t="s">
        <v>19</v>
      </c>
      <c r="E8" s="12">
        <v>0</v>
      </c>
      <c r="F8" s="12">
        <v>0</v>
      </c>
      <c r="G8" s="28">
        <v>0</v>
      </c>
      <c r="H8" s="12">
        <v>0</v>
      </c>
      <c r="I8" s="12">
        <v>0</v>
      </c>
      <c r="J8" s="28">
        <v>0</v>
      </c>
      <c r="K8" s="12">
        <v>0</v>
      </c>
      <c r="L8" s="12">
        <v>0</v>
      </c>
      <c r="M8" s="30">
        <v>0</v>
      </c>
    </row>
    <row r="9" spans="1:13" ht="20.25">
      <c r="A9" s="47"/>
      <c r="B9" s="4">
        <v>4</v>
      </c>
      <c r="C9" s="2" t="s">
        <v>9</v>
      </c>
      <c r="D9" s="42" t="s">
        <v>68</v>
      </c>
      <c r="E9" s="13">
        <v>1001007</v>
      </c>
      <c r="F9" s="11">
        <v>394798</v>
      </c>
      <c r="G9" s="28">
        <v>1395805</v>
      </c>
      <c r="H9" s="13">
        <v>14438517</v>
      </c>
      <c r="I9" s="11">
        <v>16669289</v>
      </c>
      <c r="J9" s="28">
        <v>31107806</v>
      </c>
      <c r="K9" s="11">
        <v>14301</v>
      </c>
      <c r="L9" s="11">
        <v>4910</v>
      </c>
      <c r="M9" s="30">
        <v>19211</v>
      </c>
    </row>
    <row r="10" spans="1:13" ht="20.25">
      <c r="A10" s="47"/>
      <c r="B10" s="5">
        <v>5</v>
      </c>
      <c r="C10" s="1" t="s">
        <v>22</v>
      </c>
      <c r="D10" s="41" t="s">
        <v>68</v>
      </c>
      <c r="E10" s="12">
        <v>5524970</v>
      </c>
      <c r="F10" s="12">
        <v>1043471</v>
      </c>
      <c r="G10" s="28">
        <v>6568441</v>
      </c>
      <c r="H10" s="12">
        <v>3535444</v>
      </c>
      <c r="I10" s="12">
        <v>4017471</v>
      </c>
      <c r="J10" s="28">
        <v>7552915</v>
      </c>
      <c r="K10" s="12">
        <v>62347</v>
      </c>
      <c r="L10" s="12">
        <v>39051</v>
      </c>
      <c r="M10" s="30">
        <v>101398</v>
      </c>
    </row>
    <row r="11" spans="1:13" ht="20.25">
      <c r="A11" s="47"/>
      <c r="B11" s="4">
        <v>6</v>
      </c>
      <c r="C11" s="2" t="s">
        <v>23</v>
      </c>
      <c r="D11" s="40" t="s">
        <v>68</v>
      </c>
      <c r="E11" s="38">
        <v>357235</v>
      </c>
      <c r="F11" s="38">
        <v>1944153</v>
      </c>
      <c r="G11" s="28">
        <v>2301388</v>
      </c>
      <c r="H11" s="38">
        <v>27543</v>
      </c>
      <c r="I11" s="38">
        <v>563912</v>
      </c>
      <c r="J11" s="28">
        <v>591455</v>
      </c>
      <c r="K11" s="38">
        <v>136</v>
      </c>
      <c r="L11" s="38">
        <v>770</v>
      </c>
      <c r="M11" s="30">
        <v>906</v>
      </c>
    </row>
    <row r="12" spans="1:13" ht="20.25">
      <c r="A12" s="47"/>
      <c r="B12" s="5">
        <v>7</v>
      </c>
      <c r="C12" s="1" t="s">
        <v>70</v>
      </c>
      <c r="D12" s="43" t="s">
        <v>68</v>
      </c>
      <c r="E12" s="16">
        <v>517464</v>
      </c>
      <c r="F12" s="12">
        <v>47665</v>
      </c>
      <c r="G12" s="28">
        <v>565129</v>
      </c>
      <c r="H12" s="16">
        <v>608554</v>
      </c>
      <c r="I12" s="16">
        <v>247385</v>
      </c>
      <c r="J12" s="28">
        <v>855939</v>
      </c>
      <c r="K12" s="12">
        <v>22401</v>
      </c>
      <c r="L12" s="12">
        <v>7519</v>
      </c>
      <c r="M12" s="30">
        <v>29920</v>
      </c>
    </row>
    <row r="13" spans="1:13" ht="19.5">
      <c r="A13" s="47"/>
      <c r="B13" s="4">
        <v>8</v>
      </c>
      <c r="C13" s="2" t="s">
        <v>10</v>
      </c>
      <c r="D13" s="40" t="s">
        <v>68</v>
      </c>
      <c r="E13" s="14">
        <v>4244494</v>
      </c>
      <c r="F13" s="14">
        <v>11089241</v>
      </c>
      <c r="G13" s="28">
        <v>15333735</v>
      </c>
      <c r="H13" s="14">
        <v>2222698</v>
      </c>
      <c r="I13" s="14">
        <v>7383841</v>
      </c>
      <c r="J13" s="28">
        <v>9606539</v>
      </c>
      <c r="K13" s="14">
        <v>92072</v>
      </c>
      <c r="L13" s="14">
        <v>289193</v>
      </c>
      <c r="M13" s="30">
        <v>381265</v>
      </c>
    </row>
    <row r="14" spans="1:13" ht="19.5">
      <c r="A14" s="47"/>
      <c r="B14" s="5">
        <v>9</v>
      </c>
      <c r="C14" s="1" t="s">
        <v>52</v>
      </c>
      <c r="D14" s="41" t="s">
        <v>68</v>
      </c>
      <c r="E14" s="15">
        <v>112709</v>
      </c>
      <c r="F14" s="15">
        <v>243715</v>
      </c>
      <c r="G14" s="28">
        <v>356424</v>
      </c>
      <c r="H14" s="15">
        <v>21041</v>
      </c>
      <c r="I14" s="15">
        <v>196023</v>
      </c>
      <c r="J14" s="28">
        <v>217064</v>
      </c>
      <c r="K14" s="20">
        <v>2948</v>
      </c>
      <c r="L14" s="20">
        <v>41672</v>
      </c>
      <c r="M14" s="30">
        <v>44620</v>
      </c>
    </row>
    <row r="15" spans="1:13" ht="20.25">
      <c r="A15" s="47"/>
      <c r="B15" s="4">
        <v>10</v>
      </c>
      <c r="C15" s="2" t="s">
        <v>11</v>
      </c>
      <c r="D15" s="44" t="s">
        <v>68</v>
      </c>
      <c r="E15" s="39">
        <v>15762</v>
      </c>
      <c r="F15" s="39">
        <v>69032</v>
      </c>
      <c r="G15" s="28">
        <v>84794</v>
      </c>
      <c r="H15" s="39">
        <v>2211</v>
      </c>
      <c r="I15" s="39">
        <v>5814</v>
      </c>
      <c r="J15" s="28">
        <v>8025</v>
      </c>
      <c r="K15" s="39">
        <v>113</v>
      </c>
      <c r="L15" s="39">
        <v>424</v>
      </c>
      <c r="M15" s="30">
        <v>537</v>
      </c>
    </row>
    <row r="16" spans="1:13" ht="19.5">
      <c r="A16" s="47"/>
      <c r="B16" s="5">
        <v>11</v>
      </c>
      <c r="C16" s="1" t="s">
        <v>53</v>
      </c>
      <c r="D16" s="41" t="s">
        <v>19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54</v>
      </c>
      <c r="D17" s="40" t="s">
        <v>68</v>
      </c>
      <c r="E17" s="14">
        <v>538229</v>
      </c>
      <c r="F17" s="14">
        <v>39589</v>
      </c>
      <c r="G17" s="28">
        <v>577818</v>
      </c>
      <c r="H17" s="14">
        <v>66900</v>
      </c>
      <c r="I17" s="14">
        <v>92005</v>
      </c>
      <c r="J17" s="28">
        <v>158905</v>
      </c>
      <c r="K17" s="14">
        <v>46896</v>
      </c>
      <c r="L17" s="14">
        <v>8573</v>
      </c>
      <c r="M17" s="30">
        <v>55469</v>
      </c>
    </row>
    <row r="18" spans="1:13" ht="20.25">
      <c r="A18" s="47"/>
      <c r="B18" s="5">
        <v>13</v>
      </c>
      <c r="C18" s="1" t="s">
        <v>24</v>
      </c>
      <c r="D18" s="41" t="s">
        <v>65</v>
      </c>
      <c r="E18" s="12">
        <v>960698</v>
      </c>
      <c r="F18" s="12">
        <v>3618020</v>
      </c>
      <c r="G18" s="28">
        <v>4578718</v>
      </c>
      <c r="H18" s="12">
        <v>93141</v>
      </c>
      <c r="I18" s="12">
        <v>404943</v>
      </c>
      <c r="J18" s="28">
        <v>498084</v>
      </c>
      <c r="K18" s="12">
        <v>40089</v>
      </c>
      <c r="L18" s="12">
        <v>178140</v>
      </c>
      <c r="M18" s="30">
        <v>218229</v>
      </c>
    </row>
    <row r="19" spans="1:13" ht="20.25">
      <c r="A19" s="47"/>
      <c r="B19" s="4">
        <v>14</v>
      </c>
      <c r="C19" s="2" t="s">
        <v>12</v>
      </c>
      <c r="D19" s="42" t="s">
        <v>68</v>
      </c>
      <c r="E19" s="13">
        <v>4123366</v>
      </c>
      <c r="F19" s="13">
        <v>1654524</v>
      </c>
      <c r="G19" s="28">
        <v>5777890</v>
      </c>
      <c r="H19" s="13">
        <v>2422941</v>
      </c>
      <c r="I19" s="21">
        <v>3009767</v>
      </c>
      <c r="J19" s="29">
        <v>5432708</v>
      </c>
      <c r="K19" s="13">
        <v>19367</v>
      </c>
      <c r="L19" s="13">
        <v>13020</v>
      </c>
      <c r="M19" s="30">
        <v>32387</v>
      </c>
    </row>
    <row r="20" spans="1:13" ht="20.25">
      <c r="A20" s="47"/>
      <c r="B20" s="32">
        <v>15</v>
      </c>
      <c r="C20" s="10" t="s">
        <v>13</v>
      </c>
      <c r="D20" s="45" t="s">
        <v>68</v>
      </c>
      <c r="E20" s="33">
        <v>1654268</v>
      </c>
      <c r="F20" s="33">
        <v>7990849</v>
      </c>
      <c r="G20" s="28">
        <v>9645117</v>
      </c>
      <c r="H20" s="35">
        <v>194904</v>
      </c>
      <c r="I20" s="34">
        <v>2101050</v>
      </c>
      <c r="J20" s="29">
        <v>2295954</v>
      </c>
      <c r="K20" s="33">
        <v>144715</v>
      </c>
      <c r="L20" s="33">
        <v>523310</v>
      </c>
      <c r="M20" s="30">
        <v>668025</v>
      </c>
    </row>
    <row r="21" spans="1:13" ht="20.25">
      <c r="A21" s="47"/>
      <c r="B21" s="4">
        <v>16</v>
      </c>
      <c r="C21" s="2" t="s">
        <v>25</v>
      </c>
      <c r="D21" s="42" t="s">
        <v>68</v>
      </c>
      <c r="E21" s="13">
        <v>543812</v>
      </c>
      <c r="F21" s="13">
        <v>451504</v>
      </c>
      <c r="G21" s="28">
        <v>995316</v>
      </c>
      <c r="H21" s="13">
        <v>0</v>
      </c>
      <c r="I21" s="21">
        <v>0</v>
      </c>
      <c r="J21" s="29">
        <v>0</v>
      </c>
      <c r="K21" s="13">
        <v>3567</v>
      </c>
      <c r="L21" s="13">
        <v>3318</v>
      </c>
      <c r="M21" s="30">
        <v>6885</v>
      </c>
    </row>
    <row r="22" spans="1:13" ht="20.25">
      <c r="A22" s="47"/>
      <c r="B22" s="32">
        <v>17</v>
      </c>
      <c r="C22" s="10" t="s">
        <v>30</v>
      </c>
      <c r="D22" s="45" t="s">
        <v>68</v>
      </c>
      <c r="E22" s="33">
        <v>882879</v>
      </c>
      <c r="F22" s="33">
        <v>1696161</v>
      </c>
      <c r="G22" s="28">
        <v>2579040</v>
      </c>
      <c r="H22" s="35">
        <v>226255</v>
      </c>
      <c r="I22" s="34">
        <v>189779</v>
      </c>
      <c r="J22" s="29">
        <v>416034</v>
      </c>
      <c r="K22" s="33">
        <v>15433</v>
      </c>
      <c r="L22" s="33">
        <v>39998</v>
      </c>
      <c r="M22" s="30">
        <v>55431</v>
      </c>
    </row>
    <row r="23" spans="1:13" ht="20.25">
      <c r="A23" s="47"/>
      <c r="B23" s="32">
        <v>18</v>
      </c>
      <c r="C23" s="10" t="s">
        <v>55</v>
      </c>
      <c r="D23" s="45" t="s">
        <v>19</v>
      </c>
      <c r="E23" s="33">
        <v>0</v>
      </c>
      <c r="F23" s="33">
        <v>0</v>
      </c>
      <c r="G23" s="28">
        <v>0</v>
      </c>
      <c r="H23" s="35">
        <v>0</v>
      </c>
      <c r="I23" s="34">
        <v>0</v>
      </c>
      <c r="J23" s="29">
        <v>0</v>
      </c>
      <c r="K23" s="33">
        <v>0</v>
      </c>
      <c r="L23" s="33">
        <v>0</v>
      </c>
      <c r="M23" s="30">
        <v>0</v>
      </c>
    </row>
    <row r="24" spans="1:13" ht="20.25">
      <c r="A24" s="47"/>
      <c r="B24" s="4">
        <v>19</v>
      </c>
      <c r="C24" s="2" t="s">
        <v>26</v>
      </c>
      <c r="D24" s="42" t="s">
        <v>68</v>
      </c>
      <c r="E24" s="13">
        <v>14075062</v>
      </c>
      <c r="F24" s="13">
        <v>47410009</v>
      </c>
      <c r="G24" s="28">
        <v>61485071</v>
      </c>
      <c r="H24" s="11">
        <v>5305800</v>
      </c>
      <c r="I24" s="21">
        <v>9595150</v>
      </c>
      <c r="J24" s="29">
        <v>14900950</v>
      </c>
      <c r="K24" s="13">
        <v>593849</v>
      </c>
      <c r="L24" s="13">
        <v>1590037</v>
      </c>
      <c r="M24" s="30">
        <v>2183886</v>
      </c>
    </row>
    <row r="25" spans="1:13" ht="20.25">
      <c r="A25" s="47"/>
      <c r="B25" s="5">
        <v>20</v>
      </c>
      <c r="C25" s="1" t="s">
        <v>14</v>
      </c>
      <c r="D25" s="43" t="s">
        <v>68</v>
      </c>
      <c r="E25" s="16">
        <v>84044</v>
      </c>
      <c r="F25" s="12">
        <v>273545</v>
      </c>
      <c r="G25" s="28">
        <v>357589</v>
      </c>
      <c r="H25" s="12">
        <v>63076</v>
      </c>
      <c r="I25" s="36">
        <v>176458</v>
      </c>
      <c r="J25" s="28">
        <v>239534</v>
      </c>
      <c r="K25" s="12">
        <v>2659</v>
      </c>
      <c r="L25" s="12">
        <v>2687</v>
      </c>
      <c r="M25" s="31">
        <v>5346</v>
      </c>
    </row>
    <row r="26" spans="2:13" ht="20.25">
      <c r="B26" s="4">
        <v>21</v>
      </c>
      <c r="C26" s="2" t="s">
        <v>34</v>
      </c>
      <c r="D26" s="42" t="s">
        <v>68</v>
      </c>
      <c r="E26" s="13">
        <v>57896</v>
      </c>
      <c r="F26" s="13">
        <v>255190</v>
      </c>
      <c r="G26" s="28">
        <v>313086</v>
      </c>
      <c r="H26" s="11">
        <v>0</v>
      </c>
      <c r="I26" s="21">
        <v>0</v>
      </c>
      <c r="J26" s="29">
        <v>0</v>
      </c>
      <c r="K26" s="13">
        <v>1065</v>
      </c>
      <c r="L26" s="13">
        <v>18865</v>
      </c>
      <c r="M26" s="30">
        <v>19930</v>
      </c>
    </row>
    <row r="27" spans="2:13" ht="20.25">
      <c r="B27" s="5">
        <v>22</v>
      </c>
      <c r="C27" s="1" t="s">
        <v>15</v>
      </c>
      <c r="D27" s="43" t="s">
        <v>33</v>
      </c>
      <c r="E27" s="16">
        <v>233031</v>
      </c>
      <c r="F27" s="12">
        <v>202013</v>
      </c>
      <c r="G27" s="28">
        <v>435044</v>
      </c>
      <c r="H27" s="12">
        <v>0</v>
      </c>
      <c r="I27" s="36">
        <v>0</v>
      </c>
      <c r="J27" s="28">
        <v>0</v>
      </c>
      <c r="K27" s="12">
        <v>0</v>
      </c>
      <c r="L27" s="12">
        <v>0</v>
      </c>
      <c r="M27" s="31">
        <v>0</v>
      </c>
    </row>
    <row r="28" spans="2:13" ht="20.25">
      <c r="B28" s="4">
        <v>23</v>
      </c>
      <c r="C28" s="2" t="s">
        <v>16</v>
      </c>
      <c r="D28" s="42" t="s">
        <v>68</v>
      </c>
      <c r="E28" s="13">
        <v>3829329</v>
      </c>
      <c r="F28" s="13">
        <v>19954940</v>
      </c>
      <c r="G28" s="28">
        <v>23784269</v>
      </c>
      <c r="H28" s="11">
        <v>1526480</v>
      </c>
      <c r="I28" s="21">
        <v>3408423</v>
      </c>
      <c r="J28" s="29">
        <v>4934903</v>
      </c>
      <c r="K28" s="13">
        <v>117816</v>
      </c>
      <c r="L28" s="13">
        <v>843780</v>
      </c>
      <c r="M28" s="30">
        <v>961596</v>
      </c>
    </row>
    <row r="29" spans="2:13" ht="20.25">
      <c r="B29" s="5">
        <v>24</v>
      </c>
      <c r="C29" s="1" t="s">
        <v>56</v>
      </c>
      <c r="D29" s="43" t="s">
        <v>19</v>
      </c>
      <c r="E29" s="16">
        <v>0</v>
      </c>
      <c r="F29" s="12">
        <v>0</v>
      </c>
      <c r="G29" s="28">
        <v>0</v>
      </c>
      <c r="H29" s="12">
        <v>0</v>
      </c>
      <c r="I29" s="36">
        <v>0</v>
      </c>
      <c r="J29" s="28">
        <v>0</v>
      </c>
      <c r="K29" s="12">
        <v>0</v>
      </c>
      <c r="L29" s="12">
        <v>0</v>
      </c>
      <c r="M29" s="31">
        <v>0</v>
      </c>
    </row>
    <row r="30" spans="2:13" ht="20.25">
      <c r="B30" s="4">
        <v>25</v>
      </c>
      <c r="C30" s="2" t="s">
        <v>17</v>
      </c>
      <c r="D30" s="42" t="s">
        <v>68</v>
      </c>
      <c r="E30" s="13">
        <v>3033094</v>
      </c>
      <c r="F30" s="13">
        <v>7975643</v>
      </c>
      <c r="G30" s="28">
        <v>11008737</v>
      </c>
      <c r="H30" s="11">
        <v>1197177</v>
      </c>
      <c r="I30" s="21">
        <v>1078009</v>
      </c>
      <c r="J30" s="29">
        <v>2275186</v>
      </c>
      <c r="K30" s="13">
        <v>630227</v>
      </c>
      <c r="L30" s="13">
        <v>1300452</v>
      </c>
      <c r="M30" s="30">
        <v>1930679</v>
      </c>
    </row>
    <row r="31" spans="2:13" ht="20.25">
      <c r="B31" s="5">
        <v>26</v>
      </c>
      <c r="C31" s="1" t="s">
        <v>18</v>
      </c>
      <c r="D31" s="43" t="s">
        <v>68</v>
      </c>
      <c r="E31" s="16">
        <v>6849482</v>
      </c>
      <c r="F31" s="12">
        <v>20334049</v>
      </c>
      <c r="G31" s="28">
        <v>27183531</v>
      </c>
      <c r="H31" s="12">
        <v>9213599</v>
      </c>
      <c r="I31" s="36">
        <v>20484209</v>
      </c>
      <c r="J31" s="28">
        <v>29697808</v>
      </c>
      <c r="K31" s="12">
        <v>117412</v>
      </c>
      <c r="L31" s="12">
        <v>251872</v>
      </c>
      <c r="M31" s="31">
        <v>369284</v>
      </c>
    </row>
    <row r="32" spans="2:13" ht="20.25">
      <c r="B32" s="4">
        <v>27</v>
      </c>
      <c r="C32" s="2" t="s">
        <v>27</v>
      </c>
      <c r="D32" s="42" t="s">
        <v>68</v>
      </c>
      <c r="E32" s="13">
        <v>26547892</v>
      </c>
      <c r="F32" s="13">
        <v>72028646</v>
      </c>
      <c r="G32" s="28">
        <v>98576538</v>
      </c>
      <c r="H32" s="11">
        <v>6738938</v>
      </c>
      <c r="I32" s="21">
        <v>19783413</v>
      </c>
      <c r="J32" s="29">
        <v>26522351</v>
      </c>
      <c r="K32" s="13">
        <v>1789662</v>
      </c>
      <c r="L32" s="13">
        <v>4895090</v>
      </c>
      <c r="M32" s="30">
        <v>6684752</v>
      </c>
    </row>
    <row r="33" spans="2:13" ht="20.25">
      <c r="B33" s="5">
        <v>28</v>
      </c>
      <c r="C33" s="1" t="s">
        <v>31</v>
      </c>
      <c r="D33" s="43" t="s">
        <v>46</v>
      </c>
      <c r="E33" s="16">
        <v>76280</v>
      </c>
      <c r="F33" s="12">
        <v>65741</v>
      </c>
      <c r="G33" s="28">
        <v>142021</v>
      </c>
      <c r="H33" s="12">
        <v>3160</v>
      </c>
      <c r="I33" s="36">
        <v>4372</v>
      </c>
      <c r="J33" s="28">
        <v>7532</v>
      </c>
      <c r="K33" s="12">
        <v>1478</v>
      </c>
      <c r="L33" s="12">
        <v>1221</v>
      </c>
      <c r="M33" s="31">
        <v>2699</v>
      </c>
    </row>
    <row r="34" spans="2:13" ht="20.25" thickBot="1">
      <c r="B34" s="48" t="s">
        <v>20</v>
      </c>
      <c r="C34" s="59"/>
      <c r="D34" s="37"/>
      <c r="E34" s="25">
        <f>SUM(E6:E33)</f>
        <v>77817916</v>
      </c>
      <c r="F34" s="25">
        <f aca="true" t="shared" si="0" ref="F34:M34">SUM(F6:F33)</f>
        <v>200777057</v>
      </c>
      <c r="G34" s="25">
        <f t="shared" si="0"/>
        <v>278594973</v>
      </c>
      <c r="H34" s="25">
        <f t="shared" si="0"/>
        <v>49380526</v>
      </c>
      <c r="I34" s="25">
        <f t="shared" si="0"/>
        <v>90931719</v>
      </c>
      <c r="J34" s="25">
        <f t="shared" si="0"/>
        <v>140312245</v>
      </c>
      <c r="K34" s="25">
        <f t="shared" si="0"/>
        <v>3761989</v>
      </c>
      <c r="L34" s="25">
        <f t="shared" si="0"/>
        <v>10091312</v>
      </c>
      <c r="M34" s="25">
        <f t="shared" si="0"/>
        <v>13853301</v>
      </c>
    </row>
    <row r="35" ht="13.5" thickTop="1"/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34"/>
  <sheetViews>
    <sheetView rightToLeft="1" zoomScalePageLayoutView="0" workbookViewId="0" topLeftCell="A10">
      <selection activeCell="C12" sqref="C12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63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29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65</v>
      </c>
      <c r="E6" s="17">
        <v>2393817</v>
      </c>
      <c r="F6" s="18">
        <v>1855253</v>
      </c>
      <c r="G6" s="27">
        <v>4249070</v>
      </c>
      <c r="H6" s="19">
        <v>1219145</v>
      </c>
      <c r="I6" s="19">
        <v>1345993</v>
      </c>
      <c r="J6" s="27">
        <v>2565138</v>
      </c>
      <c r="K6" s="19">
        <v>33954</v>
      </c>
      <c r="L6" s="19">
        <v>28251</v>
      </c>
      <c r="M6" s="30">
        <v>62205</v>
      </c>
    </row>
    <row r="7" spans="1:13" ht="20.25">
      <c r="A7" s="47"/>
      <c r="B7" s="4">
        <v>2</v>
      </c>
      <c r="C7" s="2" t="s">
        <v>50</v>
      </c>
      <c r="D7" s="40" t="s">
        <v>19</v>
      </c>
      <c r="E7" s="11">
        <v>0</v>
      </c>
      <c r="F7" s="11">
        <v>0</v>
      </c>
      <c r="G7" s="28">
        <v>0</v>
      </c>
      <c r="H7" s="13">
        <v>0</v>
      </c>
      <c r="I7" s="13">
        <v>0</v>
      </c>
      <c r="J7" s="28">
        <v>0</v>
      </c>
      <c r="K7" s="13">
        <v>0</v>
      </c>
      <c r="L7" s="11">
        <v>0</v>
      </c>
      <c r="M7" s="30">
        <v>0</v>
      </c>
    </row>
    <row r="8" spans="1:13" ht="20.25">
      <c r="A8" s="47"/>
      <c r="B8" s="5">
        <v>3</v>
      </c>
      <c r="C8" s="1" t="s">
        <v>51</v>
      </c>
      <c r="D8" s="41" t="s">
        <v>19</v>
      </c>
      <c r="E8" s="12">
        <v>0</v>
      </c>
      <c r="F8" s="12">
        <v>0</v>
      </c>
      <c r="G8" s="28">
        <v>0</v>
      </c>
      <c r="H8" s="12">
        <v>0</v>
      </c>
      <c r="I8" s="12">
        <v>0</v>
      </c>
      <c r="J8" s="28">
        <v>0</v>
      </c>
      <c r="K8" s="12">
        <v>0</v>
      </c>
      <c r="L8" s="12">
        <v>0</v>
      </c>
      <c r="M8" s="30">
        <v>0</v>
      </c>
    </row>
    <row r="9" spans="1:13" ht="20.25">
      <c r="A9" s="47"/>
      <c r="B9" s="4">
        <v>4</v>
      </c>
      <c r="C9" s="2" t="s">
        <v>9</v>
      </c>
      <c r="D9" s="42" t="s">
        <v>65</v>
      </c>
      <c r="E9" s="13">
        <v>1046047</v>
      </c>
      <c r="F9" s="11">
        <v>417952</v>
      </c>
      <c r="G9" s="28">
        <v>1463999</v>
      </c>
      <c r="H9" s="13">
        <v>13164996</v>
      </c>
      <c r="I9" s="11">
        <v>14617272</v>
      </c>
      <c r="J9" s="28">
        <v>27782268</v>
      </c>
      <c r="K9" s="11">
        <v>14378</v>
      </c>
      <c r="L9" s="11">
        <v>4647</v>
      </c>
      <c r="M9" s="30">
        <v>19025</v>
      </c>
    </row>
    <row r="10" spans="1:13" ht="20.25">
      <c r="A10" s="47"/>
      <c r="B10" s="5">
        <v>5</v>
      </c>
      <c r="C10" s="1" t="s">
        <v>22</v>
      </c>
      <c r="D10" s="41" t="s">
        <v>65</v>
      </c>
      <c r="E10" s="12">
        <v>5283630</v>
      </c>
      <c r="F10" s="12">
        <v>1035949</v>
      </c>
      <c r="G10" s="28">
        <v>6319579</v>
      </c>
      <c r="H10" s="12">
        <v>3060036</v>
      </c>
      <c r="I10" s="12">
        <v>3586898</v>
      </c>
      <c r="J10" s="28">
        <v>6646934</v>
      </c>
      <c r="K10" s="12">
        <v>54192</v>
      </c>
      <c r="L10" s="12">
        <v>33785</v>
      </c>
      <c r="M10" s="30">
        <v>87977</v>
      </c>
    </row>
    <row r="11" spans="1:13" ht="20.25">
      <c r="A11" s="47"/>
      <c r="B11" s="4">
        <v>6</v>
      </c>
      <c r="C11" s="2" t="s">
        <v>23</v>
      </c>
      <c r="D11" s="40" t="s">
        <v>65</v>
      </c>
      <c r="E11" s="38">
        <v>377591</v>
      </c>
      <c r="F11" s="38">
        <v>1952880</v>
      </c>
      <c r="G11" s="28">
        <v>2330471</v>
      </c>
      <c r="H11" s="38">
        <v>24143</v>
      </c>
      <c r="I11" s="38">
        <v>530883</v>
      </c>
      <c r="J11" s="28">
        <v>555026</v>
      </c>
      <c r="K11" s="38">
        <v>112</v>
      </c>
      <c r="L11" s="38">
        <v>646</v>
      </c>
      <c r="M11" s="30">
        <v>758</v>
      </c>
    </row>
    <row r="12" spans="1:13" ht="20.25">
      <c r="A12" s="47"/>
      <c r="B12" s="5">
        <v>7</v>
      </c>
      <c r="C12" s="1" t="s">
        <v>70</v>
      </c>
      <c r="D12" s="43" t="s">
        <v>65</v>
      </c>
      <c r="E12" s="16">
        <v>448415</v>
      </c>
      <c r="F12" s="12">
        <v>42732</v>
      </c>
      <c r="G12" s="28">
        <v>491147</v>
      </c>
      <c r="H12" s="16">
        <v>425341</v>
      </c>
      <c r="I12" s="16">
        <v>165279</v>
      </c>
      <c r="J12" s="28">
        <v>590620</v>
      </c>
      <c r="K12" s="12">
        <v>13826</v>
      </c>
      <c r="L12" s="12">
        <v>4798</v>
      </c>
      <c r="M12" s="30">
        <v>18624</v>
      </c>
    </row>
    <row r="13" spans="1:13" ht="19.5">
      <c r="A13" s="47"/>
      <c r="B13" s="4">
        <v>8</v>
      </c>
      <c r="C13" s="2" t="s">
        <v>10</v>
      </c>
      <c r="D13" s="40" t="s">
        <v>57</v>
      </c>
      <c r="E13" s="14">
        <v>3639398</v>
      </c>
      <c r="F13" s="14">
        <v>10193693</v>
      </c>
      <c r="G13" s="28">
        <v>13833091</v>
      </c>
      <c r="H13" s="14">
        <v>1729892</v>
      </c>
      <c r="I13" s="14">
        <v>6631366</v>
      </c>
      <c r="J13" s="28">
        <v>8361258</v>
      </c>
      <c r="K13" s="14">
        <v>90863</v>
      </c>
      <c r="L13" s="14">
        <v>286792</v>
      </c>
      <c r="M13" s="30">
        <v>377655</v>
      </c>
    </row>
    <row r="14" spans="1:13" ht="19.5">
      <c r="A14" s="47"/>
      <c r="B14" s="5">
        <v>9</v>
      </c>
      <c r="C14" s="1" t="s">
        <v>52</v>
      </c>
      <c r="D14" s="41" t="s">
        <v>65</v>
      </c>
      <c r="E14" s="15">
        <v>133160</v>
      </c>
      <c r="F14" s="15">
        <v>203965</v>
      </c>
      <c r="G14" s="28">
        <v>337125</v>
      </c>
      <c r="H14" s="15">
        <v>4706</v>
      </c>
      <c r="I14" s="15">
        <v>207402</v>
      </c>
      <c r="J14" s="28">
        <v>212108</v>
      </c>
      <c r="K14" s="20">
        <v>2235</v>
      </c>
      <c r="L14" s="20">
        <v>36347</v>
      </c>
      <c r="M14" s="30">
        <v>38582</v>
      </c>
    </row>
    <row r="15" spans="1:13" ht="20.25">
      <c r="A15" s="47"/>
      <c r="B15" s="4">
        <v>10</v>
      </c>
      <c r="C15" s="2" t="s">
        <v>11</v>
      </c>
      <c r="D15" s="44" t="s">
        <v>32</v>
      </c>
      <c r="E15" s="39">
        <v>13702</v>
      </c>
      <c r="F15" s="39">
        <v>40722</v>
      </c>
      <c r="G15" s="28">
        <v>54424</v>
      </c>
      <c r="H15" s="39">
        <v>570</v>
      </c>
      <c r="I15" s="39">
        <v>0</v>
      </c>
      <c r="J15" s="28">
        <v>570</v>
      </c>
      <c r="K15" s="39">
        <v>102</v>
      </c>
      <c r="L15" s="39">
        <v>320</v>
      </c>
      <c r="M15" s="30">
        <v>422</v>
      </c>
    </row>
    <row r="16" spans="1:13" ht="19.5">
      <c r="A16" s="47"/>
      <c r="B16" s="5">
        <v>11</v>
      </c>
      <c r="C16" s="1" t="s">
        <v>53</v>
      </c>
      <c r="D16" s="41" t="s">
        <v>19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54</v>
      </c>
      <c r="D17" s="40" t="s">
        <v>19</v>
      </c>
      <c r="E17" s="14">
        <v>0</v>
      </c>
      <c r="F17" s="14">
        <v>0</v>
      </c>
      <c r="G17" s="28">
        <v>0</v>
      </c>
      <c r="H17" s="14">
        <v>0</v>
      </c>
      <c r="I17" s="14">
        <v>0</v>
      </c>
      <c r="J17" s="28">
        <v>0</v>
      </c>
      <c r="K17" s="14">
        <v>0</v>
      </c>
      <c r="L17" s="14">
        <v>0</v>
      </c>
      <c r="M17" s="30">
        <v>0</v>
      </c>
    </row>
    <row r="18" spans="1:13" ht="20.25">
      <c r="A18" s="47"/>
      <c r="B18" s="5">
        <v>13</v>
      </c>
      <c r="C18" s="1" t="s">
        <v>24</v>
      </c>
      <c r="D18" s="41" t="s">
        <v>65</v>
      </c>
      <c r="E18" s="12">
        <v>960698</v>
      </c>
      <c r="F18" s="12">
        <v>3618020</v>
      </c>
      <c r="G18" s="28">
        <v>4578718</v>
      </c>
      <c r="H18" s="12">
        <v>93141</v>
      </c>
      <c r="I18" s="12">
        <v>404943</v>
      </c>
      <c r="J18" s="28">
        <v>498084</v>
      </c>
      <c r="K18" s="12">
        <v>40089</v>
      </c>
      <c r="L18" s="12">
        <v>178140</v>
      </c>
      <c r="M18" s="30">
        <v>218229</v>
      </c>
    </row>
    <row r="19" spans="1:13" ht="20.25">
      <c r="A19" s="47"/>
      <c r="B19" s="4">
        <v>14</v>
      </c>
      <c r="C19" s="2" t="s">
        <v>12</v>
      </c>
      <c r="D19" s="42" t="s">
        <v>65</v>
      </c>
      <c r="E19" s="13">
        <v>2278820</v>
      </c>
      <c r="F19" s="13">
        <v>883170</v>
      </c>
      <c r="G19" s="28">
        <v>3161990</v>
      </c>
      <c r="H19" s="13">
        <v>1866194</v>
      </c>
      <c r="I19" s="21">
        <v>2477030</v>
      </c>
      <c r="J19" s="29">
        <v>4343224</v>
      </c>
      <c r="K19" s="13">
        <v>24377</v>
      </c>
      <c r="L19" s="13">
        <v>18070</v>
      </c>
      <c r="M19" s="30">
        <v>42447</v>
      </c>
    </row>
    <row r="20" spans="1:13" ht="20.25">
      <c r="A20" s="47"/>
      <c r="B20" s="32">
        <v>15</v>
      </c>
      <c r="C20" s="10" t="s">
        <v>13</v>
      </c>
      <c r="D20" s="45" t="s">
        <v>65</v>
      </c>
      <c r="E20" s="33">
        <v>1617386</v>
      </c>
      <c r="F20" s="33">
        <v>7757828</v>
      </c>
      <c r="G20" s="28">
        <v>9375214</v>
      </c>
      <c r="H20" s="35">
        <v>178063</v>
      </c>
      <c r="I20" s="34">
        <v>1990321</v>
      </c>
      <c r="J20" s="29">
        <v>2168384</v>
      </c>
      <c r="K20" s="33">
        <v>127458</v>
      </c>
      <c r="L20" s="33">
        <v>500187</v>
      </c>
      <c r="M20" s="30">
        <v>627645</v>
      </c>
    </row>
    <row r="21" spans="1:13" ht="20.25">
      <c r="A21" s="47"/>
      <c r="B21" s="4">
        <v>16</v>
      </c>
      <c r="C21" s="2" t="s">
        <v>25</v>
      </c>
      <c r="D21" s="42" t="s">
        <v>65</v>
      </c>
      <c r="E21" s="13">
        <v>543812</v>
      </c>
      <c r="F21" s="13">
        <v>451504</v>
      </c>
      <c r="G21" s="28">
        <v>995316</v>
      </c>
      <c r="H21" s="13">
        <v>0</v>
      </c>
      <c r="I21" s="21">
        <v>0</v>
      </c>
      <c r="J21" s="29">
        <v>0</v>
      </c>
      <c r="K21" s="13">
        <v>3567</v>
      </c>
      <c r="L21" s="13">
        <v>3318</v>
      </c>
      <c r="M21" s="30">
        <v>6885</v>
      </c>
    </row>
    <row r="22" spans="1:13" ht="20.25">
      <c r="A22" s="47"/>
      <c r="B22" s="32">
        <v>17</v>
      </c>
      <c r="C22" s="10" t="s">
        <v>30</v>
      </c>
      <c r="D22" s="45" t="s">
        <v>65</v>
      </c>
      <c r="E22" s="33">
        <v>732492</v>
      </c>
      <c r="F22" s="33">
        <v>1383519</v>
      </c>
      <c r="G22" s="28">
        <v>2116011</v>
      </c>
      <c r="H22" s="35">
        <v>180393</v>
      </c>
      <c r="I22" s="34">
        <v>184758</v>
      </c>
      <c r="J22" s="29">
        <v>365151</v>
      </c>
      <c r="K22" s="33">
        <v>13013</v>
      </c>
      <c r="L22" s="33">
        <v>40456</v>
      </c>
      <c r="M22" s="30">
        <v>53469</v>
      </c>
    </row>
    <row r="23" spans="1:13" ht="20.25">
      <c r="A23" s="47"/>
      <c r="B23" s="32">
        <v>18</v>
      </c>
      <c r="C23" s="10" t="s">
        <v>55</v>
      </c>
      <c r="D23" s="45" t="s">
        <v>19</v>
      </c>
      <c r="E23" s="33">
        <v>0</v>
      </c>
      <c r="F23" s="33">
        <v>0</v>
      </c>
      <c r="G23" s="28">
        <v>0</v>
      </c>
      <c r="H23" s="35">
        <v>0</v>
      </c>
      <c r="I23" s="34">
        <v>0</v>
      </c>
      <c r="J23" s="29">
        <v>0</v>
      </c>
      <c r="K23" s="33">
        <v>0</v>
      </c>
      <c r="L23" s="33">
        <v>0</v>
      </c>
      <c r="M23" s="30">
        <v>0</v>
      </c>
    </row>
    <row r="24" spans="1:13" ht="20.25">
      <c r="A24" s="47"/>
      <c r="B24" s="4">
        <v>19</v>
      </c>
      <c r="C24" s="2" t="s">
        <v>26</v>
      </c>
      <c r="D24" s="42" t="s">
        <v>64</v>
      </c>
      <c r="E24" s="13">
        <v>13423778</v>
      </c>
      <c r="F24" s="13">
        <v>45312396</v>
      </c>
      <c r="G24" s="28">
        <v>58736174</v>
      </c>
      <c r="H24" s="11">
        <v>5688480</v>
      </c>
      <c r="I24" s="21">
        <v>12170312</v>
      </c>
      <c r="J24" s="29">
        <v>17858792</v>
      </c>
      <c r="K24" s="13">
        <v>560550</v>
      </c>
      <c r="L24" s="13">
        <v>1524471</v>
      </c>
      <c r="M24" s="30">
        <v>2085021</v>
      </c>
    </row>
    <row r="25" spans="1:13" ht="20.25">
      <c r="A25" s="47"/>
      <c r="B25" s="5">
        <v>20</v>
      </c>
      <c r="C25" s="1" t="s">
        <v>14</v>
      </c>
      <c r="D25" s="43" t="s">
        <v>65</v>
      </c>
      <c r="E25" s="16">
        <v>79280</v>
      </c>
      <c r="F25" s="12">
        <v>265808</v>
      </c>
      <c r="G25" s="28">
        <v>345088</v>
      </c>
      <c r="H25" s="12">
        <v>66165</v>
      </c>
      <c r="I25" s="36">
        <v>167691</v>
      </c>
      <c r="J25" s="28">
        <v>233856</v>
      </c>
      <c r="K25" s="12">
        <v>2132</v>
      </c>
      <c r="L25" s="12">
        <v>2218</v>
      </c>
      <c r="M25" s="31">
        <v>4350</v>
      </c>
    </row>
    <row r="26" spans="2:13" ht="20.25">
      <c r="B26" s="4">
        <v>21</v>
      </c>
      <c r="C26" s="2" t="s">
        <v>34</v>
      </c>
      <c r="D26" s="42" t="s">
        <v>65</v>
      </c>
      <c r="E26" s="13">
        <v>53297</v>
      </c>
      <c r="F26" s="13">
        <v>245559</v>
      </c>
      <c r="G26" s="28">
        <v>298856</v>
      </c>
      <c r="H26" s="11">
        <v>0</v>
      </c>
      <c r="I26" s="21">
        <v>0</v>
      </c>
      <c r="J26" s="29">
        <v>0</v>
      </c>
      <c r="K26" s="13">
        <v>671</v>
      </c>
      <c r="L26" s="13">
        <v>14307</v>
      </c>
      <c r="M26" s="30">
        <v>14978</v>
      </c>
    </row>
    <row r="27" spans="2:13" ht="20.25">
      <c r="B27" s="5">
        <v>22</v>
      </c>
      <c r="C27" s="1" t="s">
        <v>15</v>
      </c>
      <c r="D27" s="43" t="s">
        <v>33</v>
      </c>
      <c r="E27" s="16">
        <v>233031</v>
      </c>
      <c r="F27" s="12">
        <v>202013</v>
      </c>
      <c r="G27" s="28">
        <v>435044</v>
      </c>
      <c r="H27" s="12">
        <v>0</v>
      </c>
      <c r="I27" s="36">
        <v>0</v>
      </c>
      <c r="J27" s="28">
        <v>0</v>
      </c>
      <c r="K27" s="12">
        <v>0</v>
      </c>
      <c r="L27" s="12">
        <v>0</v>
      </c>
      <c r="M27" s="31">
        <v>0</v>
      </c>
    </row>
    <row r="28" spans="2:13" ht="20.25">
      <c r="B28" s="4">
        <v>23</v>
      </c>
      <c r="C28" s="2" t="s">
        <v>16</v>
      </c>
      <c r="D28" s="42" t="s">
        <v>65</v>
      </c>
      <c r="E28" s="13">
        <v>3571996</v>
      </c>
      <c r="F28" s="13">
        <v>18593624</v>
      </c>
      <c r="G28" s="28">
        <v>22165620</v>
      </c>
      <c r="H28" s="11">
        <v>1375512</v>
      </c>
      <c r="I28" s="21">
        <v>3150031</v>
      </c>
      <c r="J28" s="29">
        <v>4525543</v>
      </c>
      <c r="K28" s="13">
        <v>114753</v>
      </c>
      <c r="L28" s="13">
        <v>838958</v>
      </c>
      <c r="M28" s="30">
        <v>953711</v>
      </c>
    </row>
    <row r="29" spans="2:13" ht="20.25">
      <c r="B29" s="5">
        <v>24</v>
      </c>
      <c r="C29" s="1" t="s">
        <v>56</v>
      </c>
      <c r="D29" s="43" t="s">
        <v>19</v>
      </c>
      <c r="E29" s="16">
        <v>0</v>
      </c>
      <c r="F29" s="12">
        <v>0</v>
      </c>
      <c r="G29" s="28">
        <v>0</v>
      </c>
      <c r="H29" s="12">
        <v>0</v>
      </c>
      <c r="I29" s="36">
        <v>0</v>
      </c>
      <c r="J29" s="28">
        <v>0</v>
      </c>
      <c r="K29" s="12">
        <v>0</v>
      </c>
      <c r="L29" s="12">
        <v>0</v>
      </c>
      <c r="M29" s="31">
        <v>0</v>
      </c>
    </row>
    <row r="30" spans="2:13" ht="20.25">
      <c r="B30" s="4">
        <v>25</v>
      </c>
      <c r="C30" s="2" t="s">
        <v>17</v>
      </c>
      <c r="D30" s="42" t="s">
        <v>49</v>
      </c>
      <c r="E30" s="13">
        <v>3268755</v>
      </c>
      <c r="F30" s="13">
        <v>8284467</v>
      </c>
      <c r="G30" s="28">
        <v>11553222</v>
      </c>
      <c r="H30" s="11">
        <v>834235</v>
      </c>
      <c r="I30" s="21">
        <v>776993</v>
      </c>
      <c r="J30" s="29">
        <v>1611228</v>
      </c>
      <c r="K30" s="13">
        <v>1287091</v>
      </c>
      <c r="L30" s="13">
        <v>1161640</v>
      </c>
      <c r="M30" s="30">
        <v>2448731</v>
      </c>
    </row>
    <row r="31" spans="2:13" ht="20.25">
      <c r="B31" s="5">
        <v>26</v>
      </c>
      <c r="C31" s="1" t="s">
        <v>18</v>
      </c>
      <c r="D31" s="43" t="s">
        <v>65</v>
      </c>
      <c r="E31" s="16">
        <v>7158158</v>
      </c>
      <c r="F31" s="12">
        <v>21567559</v>
      </c>
      <c r="G31" s="28">
        <v>28725717</v>
      </c>
      <c r="H31" s="12">
        <v>8167821</v>
      </c>
      <c r="I31" s="36">
        <v>18566134</v>
      </c>
      <c r="J31" s="28">
        <v>26733955</v>
      </c>
      <c r="K31" s="12">
        <v>153120</v>
      </c>
      <c r="L31" s="12">
        <v>124961</v>
      </c>
      <c r="M31" s="31">
        <v>278081</v>
      </c>
    </row>
    <row r="32" spans="2:13" ht="20.25">
      <c r="B32" s="4">
        <v>27</v>
      </c>
      <c r="C32" s="2" t="s">
        <v>27</v>
      </c>
      <c r="D32" s="42" t="s">
        <v>65</v>
      </c>
      <c r="E32" s="13">
        <v>25513653</v>
      </c>
      <c r="F32" s="13">
        <v>68495627</v>
      </c>
      <c r="G32" s="28">
        <v>94009280</v>
      </c>
      <c r="H32" s="11">
        <v>6084088</v>
      </c>
      <c r="I32" s="21">
        <v>17784596</v>
      </c>
      <c r="J32" s="29">
        <v>23868684</v>
      </c>
      <c r="K32" s="13">
        <v>1751681</v>
      </c>
      <c r="L32" s="13">
        <v>4742538</v>
      </c>
      <c r="M32" s="30">
        <v>6494219</v>
      </c>
    </row>
    <row r="33" spans="2:13" ht="20.25">
      <c r="B33" s="5">
        <v>28</v>
      </c>
      <c r="C33" s="1" t="s">
        <v>31</v>
      </c>
      <c r="D33" s="43" t="s">
        <v>46</v>
      </c>
      <c r="E33" s="16">
        <v>76280</v>
      </c>
      <c r="F33" s="12">
        <v>65741</v>
      </c>
      <c r="G33" s="28">
        <v>142021</v>
      </c>
      <c r="H33" s="12">
        <v>3160</v>
      </c>
      <c r="I33" s="36">
        <v>4372</v>
      </c>
      <c r="J33" s="28">
        <v>7532</v>
      </c>
      <c r="K33" s="12">
        <v>1478</v>
      </c>
      <c r="L33" s="12">
        <v>1221</v>
      </c>
      <c r="M33" s="31">
        <v>2699</v>
      </c>
    </row>
    <row r="34" spans="2:13" ht="20.25" thickBot="1">
      <c r="B34" s="48" t="s">
        <v>20</v>
      </c>
      <c r="C34" s="59"/>
      <c r="D34" s="37"/>
      <c r="E34" s="25">
        <f aca="true" t="shared" si="0" ref="E34:M34">SUM(E6:E33)</f>
        <v>72847196</v>
      </c>
      <c r="F34" s="25">
        <f t="shared" si="0"/>
        <v>192869981</v>
      </c>
      <c r="G34" s="25">
        <f t="shared" si="0"/>
        <v>265717177</v>
      </c>
      <c r="H34" s="25">
        <f t="shared" si="0"/>
        <v>44166081</v>
      </c>
      <c r="I34" s="25">
        <f t="shared" si="0"/>
        <v>84762274</v>
      </c>
      <c r="J34" s="25">
        <f t="shared" si="0"/>
        <v>128928355</v>
      </c>
      <c r="K34" s="25">
        <f t="shared" si="0"/>
        <v>4289642</v>
      </c>
      <c r="L34" s="25">
        <f t="shared" si="0"/>
        <v>9546071</v>
      </c>
      <c r="M34" s="25">
        <f t="shared" si="0"/>
        <v>13835713</v>
      </c>
    </row>
    <row r="35" ht="13.5" thickTop="1"/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34"/>
  <sheetViews>
    <sheetView rightToLeft="1" zoomScalePageLayoutView="0" workbookViewId="0" topLeftCell="A7">
      <selection activeCell="C12" sqref="C12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0" width="13.140625" style="0" customWidth="1"/>
    <col min="11" max="11" width="18.57421875" style="0" customWidth="1"/>
    <col min="12" max="12" width="19.8515625" style="0" customWidth="1"/>
    <col min="13" max="13" width="17.42187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62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29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64</v>
      </c>
      <c r="E6" s="17">
        <v>2350425</v>
      </c>
      <c r="F6" s="18">
        <v>1919606</v>
      </c>
      <c r="G6" s="27">
        <v>4270031</v>
      </c>
      <c r="H6" s="19">
        <v>1151314</v>
      </c>
      <c r="I6" s="19">
        <v>1314063</v>
      </c>
      <c r="J6" s="27">
        <v>2465377</v>
      </c>
      <c r="K6" s="19">
        <v>36566</v>
      </c>
      <c r="L6" s="19">
        <v>29686</v>
      </c>
      <c r="M6" s="30">
        <v>66252</v>
      </c>
    </row>
    <row r="7" spans="1:13" ht="20.25">
      <c r="A7" s="47"/>
      <c r="B7" s="4">
        <v>2</v>
      </c>
      <c r="C7" s="2" t="s">
        <v>50</v>
      </c>
      <c r="D7" s="40" t="s">
        <v>19</v>
      </c>
      <c r="E7" s="11">
        <v>0</v>
      </c>
      <c r="F7" s="11">
        <v>0</v>
      </c>
      <c r="G7" s="28">
        <v>0</v>
      </c>
      <c r="H7" s="13">
        <v>0</v>
      </c>
      <c r="I7" s="13">
        <v>0</v>
      </c>
      <c r="J7" s="28">
        <v>0</v>
      </c>
      <c r="K7" s="13">
        <v>0</v>
      </c>
      <c r="L7" s="11">
        <v>0</v>
      </c>
      <c r="M7" s="30">
        <v>0</v>
      </c>
    </row>
    <row r="8" spans="1:13" ht="20.25">
      <c r="A8" s="47"/>
      <c r="B8" s="5">
        <v>3</v>
      </c>
      <c r="C8" s="1" t="s">
        <v>51</v>
      </c>
      <c r="D8" s="41" t="s">
        <v>19</v>
      </c>
      <c r="E8" s="12">
        <v>0</v>
      </c>
      <c r="F8" s="12">
        <v>0</v>
      </c>
      <c r="G8" s="28">
        <v>0</v>
      </c>
      <c r="H8" s="12">
        <v>0</v>
      </c>
      <c r="I8" s="12">
        <v>0</v>
      </c>
      <c r="J8" s="28">
        <v>0</v>
      </c>
      <c r="K8" s="12">
        <v>0</v>
      </c>
      <c r="L8" s="12">
        <v>0</v>
      </c>
      <c r="M8" s="30">
        <v>0</v>
      </c>
    </row>
    <row r="9" spans="1:13" ht="20.25">
      <c r="A9" s="47"/>
      <c r="B9" s="4">
        <v>4</v>
      </c>
      <c r="C9" s="2" t="s">
        <v>9</v>
      </c>
      <c r="D9" s="42" t="s">
        <v>64</v>
      </c>
      <c r="E9" s="13">
        <v>1011523</v>
      </c>
      <c r="F9" s="11">
        <v>407568</v>
      </c>
      <c r="G9" s="28">
        <v>1419091</v>
      </c>
      <c r="H9" s="13">
        <v>11543775</v>
      </c>
      <c r="I9" s="11">
        <v>13040129</v>
      </c>
      <c r="J9" s="28">
        <v>24583904</v>
      </c>
      <c r="K9" s="11">
        <v>13258</v>
      </c>
      <c r="L9" s="11">
        <v>4276</v>
      </c>
      <c r="M9" s="30">
        <v>17534</v>
      </c>
    </row>
    <row r="10" spans="1:13" ht="20.25">
      <c r="A10" s="47"/>
      <c r="B10" s="5">
        <v>5</v>
      </c>
      <c r="C10" s="1" t="s">
        <v>22</v>
      </c>
      <c r="D10" s="41" t="s">
        <v>64</v>
      </c>
      <c r="E10" s="12">
        <v>4614820</v>
      </c>
      <c r="F10" s="12">
        <v>946010</v>
      </c>
      <c r="G10" s="28">
        <v>5560830</v>
      </c>
      <c r="H10" s="12">
        <v>2699574</v>
      </c>
      <c r="I10" s="12">
        <v>3248193</v>
      </c>
      <c r="J10" s="28">
        <v>5947767</v>
      </c>
      <c r="K10" s="12">
        <v>50397</v>
      </c>
      <c r="L10" s="12">
        <v>29432</v>
      </c>
      <c r="M10" s="30">
        <v>79829</v>
      </c>
    </row>
    <row r="11" spans="1:13" ht="20.25">
      <c r="A11" s="47"/>
      <c r="B11" s="4">
        <v>6</v>
      </c>
      <c r="C11" s="2" t="s">
        <v>23</v>
      </c>
      <c r="D11" s="40" t="s">
        <v>64</v>
      </c>
      <c r="E11" s="38">
        <v>361387</v>
      </c>
      <c r="F11" s="38">
        <v>1734863</v>
      </c>
      <c r="G11" s="28">
        <v>2096250</v>
      </c>
      <c r="H11" s="38">
        <v>22872</v>
      </c>
      <c r="I11" s="38">
        <v>475167</v>
      </c>
      <c r="J11" s="28">
        <v>498039</v>
      </c>
      <c r="K11" s="38">
        <v>105</v>
      </c>
      <c r="L11" s="38">
        <v>683</v>
      </c>
      <c r="M11" s="30">
        <v>788</v>
      </c>
    </row>
    <row r="12" spans="1:13" ht="20.25">
      <c r="A12" s="47"/>
      <c r="B12" s="5">
        <v>7</v>
      </c>
      <c r="C12" s="1" t="s">
        <v>70</v>
      </c>
      <c r="D12" s="43" t="s">
        <v>64</v>
      </c>
      <c r="E12" s="16">
        <v>369032</v>
      </c>
      <c r="F12" s="12">
        <v>32855</v>
      </c>
      <c r="G12" s="28">
        <v>401887</v>
      </c>
      <c r="H12" s="16">
        <v>371991</v>
      </c>
      <c r="I12" s="16">
        <v>140408</v>
      </c>
      <c r="J12" s="28">
        <v>512399</v>
      </c>
      <c r="K12" s="12">
        <v>15003</v>
      </c>
      <c r="L12" s="12">
        <v>4113</v>
      </c>
      <c r="M12" s="30">
        <v>19116</v>
      </c>
    </row>
    <row r="13" spans="1:13" ht="19.5">
      <c r="A13" s="47"/>
      <c r="B13" s="4">
        <v>8</v>
      </c>
      <c r="C13" s="2" t="s">
        <v>10</v>
      </c>
      <c r="D13" s="40" t="s">
        <v>57</v>
      </c>
      <c r="E13" s="14">
        <v>3639398</v>
      </c>
      <c r="F13" s="14">
        <v>10193693</v>
      </c>
      <c r="G13" s="28">
        <v>13833091</v>
      </c>
      <c r="H13" s="14">
        <v>1729892</v>
      </c>
      <c r="I13" s="14">
        <v>6631366</v>
      </c>
      <c r="J13" s="28">
        <v>8361258</v>
      </c>
      <c r="K13" s="14">
        <v>90863</v>
      </c>
      <c r="L13" s="14">
        <v>286792</v>
      </c>
      <c r="M13" s="30">
        <v>377655</v>
      </c>
    </row>
    <row r="14" spans="1:13" ht="19.5">
      <c r="A14" s="47"/>
      <c r="B14" s="5">
        <v>9</v>
      </c>
      <c r="C14" s="1" t="s">
        <v>52</v>
      </c>
      <c r="D14" s="41" t="s">
        <v>64</v>
      </c>
      <c r="E14" s="15">
        <v>69480</v>
      </c>
      <c r="F14" s="15">
        <v>125316</v>
      </c>
      <c r="G14" s="28">
        <v>194796</v>
      </c>
      <c r="H14" s="15">
        <v>4790</v>
      </c>
      <c r="I14" s="15">
        <v>87141</v>
      </c>
      <c r="J14" s="28">
        <v>91931</v>
      </c>
      <c r="K14" s="20">
        <v>0</v>
      </c>
      <c r="L14" s="20">
        <v>0</v>
      </c>
      <c r="M14" s="30">
        <v>0</v>
      </c>
    </row>
    <row r="15" spans="1:13" ht="20.25">
      <c r="A15" s="47"/>
      <c r="B15" s="4">
        <v>10</v>
      </c>
      <c r="C15" s="2" t="s">
        <v>11</v>
      </c>
      <c r="D15" s="44" t="s">
        <v>32</v>
      </c>
      <c r="E15" s="39">
        <v>13702</v>
      </c>
      <c r="F15" s="39">
        <v>40722</v>
      </c>
      <c r="G15" s="28">
        <v>54424</v>
      </c>
      <c r="H15" s="39">
        <v>570</v>
      </c>
      <c r="I15" s="39">
        <v>0</v>
      </c>
      <c r="J15" s="28">
        <v>570</v>
      </c>
      <c r="K15" s="39">
        <v>102</v>
      </c>
      <c r="L15" s="39">
        <v>320</v>
      </c>
      <c r="M15" s="30">
        <v>422</v>
      </c>
    </row>
    <row r="16" spans="1:13" ht="19.5">
      <c r="A16" s="47"/>
      <c r="B16" s="5">
        <v>11</v>
      </c>
      <c r="C16" s="1" t="s">
        <v>53</v>
      </c>
      <c r="D16" s="41" t="s">
        <v>19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54</v>
      </c>
      <c r="D17" s="40" t="s">
        <v>19</v>
      </c>
      <c r="E17" s="14">
        <v>0</v>
      </c>
      <c r="F17" s="14">
        <v>0</v>
      </c>
      <c r="G17" s="28">
        <v>0</v>
      </c>
      <c r="H17" s="14">
        <v>0</v>
      </c>
      <c r="I17" s="14">
        <v>0</v>
      </c>
      <c r="J17" s="28">
        <v>0</v>
      </c>
      <c r="K17" s="14">
        <v>0</v>
      </c>
      <c r="L17" s="14">
        <v>0</v>
      </c>
      <c r="M17" s="30">
        <v>0</v>
      </c>
    </row>
    <row r="18" spans="1:13" ht="20.25">
      <c r="A18" s="47"/>
      <c r="B18" s="5">
        <v>13</v>
      </c>
      <c r="C18" s="1" t="s">
        <v>24</v>
      </c>
      <c r="D18" s="41" t="s">
        <v>64</v>
      </c>
      <c r="E18" s="12">
        <v>1038777</v>
      </c>
      <c r="F18" s="12">
        <v>4046111</v>
      </c>
      <c r="G18" s="28">
        <v>5084888</v>
      </c>
      <c r="H18" s="12">
        <v>80432</v>
      </c>
      <c r="I18" s="12">
        <v>318441</v>
      </c>
      <c r="J18" s="28">
        <v>398873</v>
      </c>
      <c r="K18" s="12">
        <v>37936</v>
      </c>
      <c r="L18" s="12">
        <v>164533</v>
      </c>
      <c r="M18" s="30">
        <v>202469</v>
      </c>
    </row>
    <row r="19" spans="1:13" ht="20.25">
      <c r="A19" s="47"/>
      <c r="B19" s="4">
        <v>14</v>
      </c>
      <c r="C19" s="2" t="s">
        <v>12</v>
      </c>
      <c r="D19" s="42" t="s">
        <v>64</v>
      </c>
      <c r="E19" s="13">
        <v>2171918</v>
      </c>
      <c r="F19" s="13">
        <v>868395</v>
      </c>
      <c r="G19" s="28">
        <v>3040313</v>
      </c>
      <c r="H19" s="13">
        <v>1521830</v>
      </c>
      <c r="I19" s="21">
        <v>2208973</v>
      </c>
      <c r="J19" s="29">
        <v>3730803</v>
      </c>
      <c r="K19" s="13">
        <v>1675201</v>
      </c>
      <c r="L19" s="13">
        <v>11025</v>
      </c>
      <c r="M19" s="30">
        <v>1686226</v>
      </c>
    </row>
    <row r="20" spans="1:13" ht="20.25">
      <c r="A20" s="47"/>
      <c r="B20" s="32">
        <v>15</v>
      </c>
      <c r="C20" s="10" t="s">
        <v>13</v>
      </c>
      <c r="D20" s="45" t="s">
        <v>64</v>
      </c>
      <c r="E20" s="33">
        <v>1539732</v>
      </c>
      <c r="F20" s="33">
        <v>7501934</v>
      </c>
      <c r="G20" s="28">
        <v>9041666</v>
      </c>
      <c r="H20" s="35">
        <v>161840</v>
      </c>
      <c r="I20" s="34">
        <v>1876917</v>
      </c>
      <c r="J20" s="29">
        <v>2038757</v>
      </c>
      <c r="K20" s="33">
        <v>123436</v>
      </c>
      <c r="L20" s="33">
        <v>471964</v>
      </c>
      <c r="M20" s="30">
        <v>595400</v>
      </c>
    </row>
    <row r="21" spans="1:13" ht="20.25">
      <c r="A21" s="47"/>
      <c r="B21" s="4">
        <v>16</v>
      </c>
      <c r="C21" s="2" t="s">
        <v>25</v>
      </c>
      <c r="D21" s="42" t="s">
        <v>64</v>
      </c>
      <c r="E21" s="13">
        <v>520141</v>
      </c>
      <c r="F21" s="13">
        <v>449082</v>
      </c>
      <c r="G21" s="28">
        <v>969223</v>
      </c>
      <c r="H21" s="13">
        <v>0</v>
      </c>
      <c r="I21" s="21">
        <v>0</v>
      </c>
      <c r="J21" s="29">
        <v>0</v>
      </c>
      <c r="K21" s="13">
        <v>3899</v>
      </c>
      <c r="L21" s="13">
        <v>3498</v>
      </c>
      <c r="M21" s="30">
        <v>7397</v>
      </c>
    </row>
    <row r="22" spans="1:13" ht="20.25">
      <c r="A22" s="47"/>
      <c r="B22" s="32">
        <v>17</v>
      </c>
      <c r="C22" s="10" t="s">
        <v>30</v>
      </c>
      <c r="D22" s="45" t="s">
        <v>61</v>
      </c>
      <c r="E22" s="33">
        <v>857235</v>
      </c>
      <c r="F22" s="33">
        <v>1743775</v>
      </c>
      <c r="G22" s="28">
        <v>2601010</v>
      </c>
      <c r="H22" s="35">
        <v>169202</v>
      </c>
      <c r="I22" s="34">
        <v>153724</v>
      </c>
      <c r="J22" s="29">
        <v>322926</v>
      </c>
      <c r="K22" s="33">
        <v>13131</v>
      </c>
      <c r="L22" s="33">
        <v>45943</v>
      </c>
      <c r="M22" s="30">
        <v>59074</v>
      </c>
    </row>
    <row r="23" spans="1:13" ht="20.25">
      <c r="A23" s="47"/>
      <c r="B23" s="32">
        <v>18</v>
      </c>
      <c r="C23" s="10" t="s">
        <v>55</v>
      </c>
      <c r="D23" s="45" t="s">
        <v>19</v>
      </c>
      <c r="E23" s="33">
        <v>0</v>
      </c>
      <c r="F23" s="33">
        <v>0</v>
      </c>
      <c r="G23" s="28">
        <v>0</v>
      </c>
      <c r="H23" s="35">
        <v>0</v>
      </c>
      <c r="I23" s="34">
        <v>0</v>
      </c>
      <c r="J23" s="29">
        <v>0</v>
      </c>
      <c r="K23" s="33">
        <v>0</v>
      </c>
      <c r="L23" s="33">
        <v>0</v>
      </c>
      <c r="M23" s="30">
        <v>0</v>
      </c>
    </row>
    <row r="24" spans="1:13" ht="20.25">
      <c r="A24" s="47"/>
      <c r="B24" s="4">
        <v>19</v>
      </c>
      <c r="C24" s="2" t="s">
        <v>26</v>
      </c>
      <c r="D24" s="42" t="s">
        <v>64</v>
      </c>
      <c r="E24" s="13">
        <v>13423778</v>
      </c>
      <c r="F24" s="13">
        <v>45312396</v>
      </c>
      <c r="G24" s="28">
        <v>58736174</v>
      </c>
      <c r="H24" s="11">
        <v>5688480</v>
      </c>
      <c r="I24" s="21">
        <v>12170312</v>
      </c>
      <c r="J24" s="29">
        <v>17858792</v>
      </c>
      <c r="K24" s="13">
        <v>560550</v>
      </c>
      <c r="L24" s="13">
        <v>1524471</v>
      </c>
      <c r="M24" s="30">
        <v>2085021</v>
      </c>
    </row>
    <row r="25" spans="1:13" ht="20.25">
      <c r="A25" s="47"/>
      <c r="B25" s="5">
        <v>20</v>
      </c>
      <c r="C25" s="1" t="s">
        <v>14</v>
      </c>
      <c r="D25" s="43" t="s">
        <v>64</v>
      </c>
      <c r="E25" s="16">
        <v>75629</v>
      </c>
      <c r="F25" s="12">
        <v>254843</v>
      </c>
      <c r="G25" s="28">
        <v>330472</v>
      </c>
      <c r="H25" s="12">
        <v>85242</v>
      </c>
      <c r="I25" s="36">
        <v>232973</v>
      </c>
      <c r="J25" s="28">
        <v>318215</v>
      </c>
      <c r="K25" s="12">
        <v>2242</v>
      </c>
      <c r="L25" s="12">
        <v>1978</v>
      </c>
      <c r="M25" s="31">
        <v>4220</v>
      </c>
    </row>
    <row r="26" spans="2:13" ht="20.25">
      <c r="B26" s="4">
        <v>21</v>
      </c>
      <c r="C26" s="2" t="s">
        <v>34</v>
      </c>
      <c r="D26" s="42" t="s">
        <v>64</v>
      </c>
      <c r="E26" s="13">
        <v>46792</v>
      </c>
      <c r="F26" s="13">
        <v>210308</v>
      </c>
      <c r="G26" s="28">
        <v>257100</v>
      </c>
      <c r="H26" s="11">
        <v>0</v>
      </c>
      <c r="I26" s="21">
        <v>0</v>
      </c>
      <c r="J26" s="29">
        <v>0</v>
      </c>
      <c r="K26" s="13">
        <v>565</v>
      </c>
      <c r="L26" s="13">
        <v>13208</v>
      </c>
      <c r="M26" s="30">
        <v>13773</v>
      </c>
    </row>
    <row r="27" spans="2:13" ht="20.25">
      <c r="B27" s="5">
        <v>22</v>
      </c>
      <c r="C27" s="1" t="s">
        <v>15</v>
      </c>
      <c r="D27" s="43" t="s">
        <v>33</v>
      </c>
      <c r="E27" s="16">
        <v>233031</v>
      </c>
      <c r="F27" s="12">
        <v>202013</v>
      </c>
      <c r="G27" s="28">
        <v>435044</v>
      </c>
      <c r="H27" s="12">
        <v>0</v>
      </c>
      <c r="I27" s="36">
        <v>0</v>
      </c>
      <c r="J27" s="28">
        <v>0</v>
      </c>
      <c r="K27" s="12">
        <v>0</v>
      </c>
      <c r="L27" s="12">
        <v>0</v>
      </c>
      <c r="M27" s="31">
        <v>0</v>
      </c>
    </row>
    <row r="28" spans="2:13" ht="20.25">
      <c r="B28" s="4">
        <v>23</v>
      </c>
      <c r="C28" s="2" t="s">
        <v>16</v>
      </c>
      <c r="D28" s="42" t="s">
        <v>64</v>
      </c>
      <c r="E28" s="13">
        <v>3550778</v>
      </c>
      <c r="F28" s="13">
        <v>18636202</v>
      </c>
      <c r="G28" s="28">
        <v>22186980</v>
      </c>
      <c r="H28" s="11">
        <v>1316326</v>
      </c>
      <c r="I28" s="21">
        <v>3011814</v>
      </c>
      <c r="J28" s="29">
        <v>4328140</v>
      </c>
      <c r="K28" s="13">
        <v>111878</v>
      </c>
      <c r="L28" s="13">
        <v>808862</v>
      </c>
      <c r="M28" s="30">
        <v>920740</v>
      </c>
    </row>
    <row r="29" spans="2:13" ht="20.25">
      <c r="B29" s="5">
        <v>24</v>
      </c>
      <c r="C29" s="1" t="s">
        <v>56</v>
      </c>
      <c r="D29" s="43" t="s">
        <v>19</v>
      </c>
      <c r="E29" s="16">
        <v>0</v>
      </c>
      <c r="F29" s="12">
        <v>0</v>
      </c>
      <c r="G29" s="28">
        <v>0</v>
      </c>
      <c r="H29" s="12">
        <v>0</v>
      </c>
      <c r="I29" s="36">
        <v>0</v>
      </c>
      <c r="J29" s="28">
        <v>0</v>
      </c>
      <c r="K29" s="12">
        <v>0</v>
      </c>
      <c r="L29" s="12">
        <v>0</v>
      </c>
      <c r="M29" s="31">
        <v>0</v>
      </c>
    </row>
    <row r="30" spans="2:13" ht="20.25">
      <c r="B30" s="4">
        <v>25</v>
      </c>
      <c r="C30" s="2" t="s">
        <v>17</v>
      </c>
      <c r="D30" s="42" t="s">
        <v>49</v>
      </c>
      <c r="E30" s="13">
        <v>3268755</v>
      </c>
      <c r="F30" s="13">
        <v>8284467</v>
      </c>
      <c r="G30" s="28">
        <v>11553222</v>
      </c>
      <c r="H30" s="11">
        <v>834235</v>
      </c>
      <c r="I30" s="21">
        <v>776993</v>
      </c>
      <c r="J30" s="29">
        <v>1611228</v>
      </c>
      <c r="K30" s="13">
        <v>1287091</v>
      </c>
      <c r="L30" s="13">
        <v>1161640</v>
      </c>
      <c r="M30" s="30">
        <v>2448731</v>
      </c>
    </row>
    <row r="31" spans="2:13" ht="20.25">
      <c r="B31" s="5">
        <v>26</v>
      </c>
      <c r="C31" s="1" t="s">
        <v>18</v>
      </c>
      <c r="D31" s="43" t="s">
        <v>64</v>
      </c>
      <c r="E31" s="16">
        <v>6837420</v>
      </c>
      <c r="F31" s="12">
        <v>20432563</v>
      </c>
      <c r="G31" s="28">
        <v>27269983</v>
      </c>
      <c r="H31" s="12">
        <v>7344149</v>
      </c>
      <c r="I31" s="36">
        <v>17466306</v>
      </c>
      <c r="J31" s="28">
        <v>24810455</v>
      </c>
      <c r="K31" s="12">
        <v>153120</v>
      </c>
      <c r="L31" s="12">
        <v>124961</v>
      </c>
      <c r="M31" s="31">
        <v>278081</v>
      </c>
    </row>
    <row r="32" spans="2:13" ht="20.25">
      <c r="B32" s="4">
        <v>27</v>
      </c>
      <c r="C32" s="2" t="s">
        <v>27</v>
      </c>
      <c r="D32" s="42" t="s">
        <v>64</v>
      </c>
      <c r="E32" s="13">
        <v>24564003</v>
      </c>
      <c r="F32" s="13">
        <v>66200125</v>
      </c>
      <c r="G32" s="28">
        <v>90764128</v>
      </c>
      <c r="H32" s="11">
        <v>5520990</v>
      </c>
      <c r="I32" s="21">
        <v>15444655</v>
      </c>
      <c r="J32" s="29">
        <v>20965645</v>
      </c>
      <c r="K32" s="13">
        <v>2128158</v>
      </c>
      <c r="L32" s="13">
        <v>7029243</v>
      </c>
      <c r="M32" s="30">
        <v>9157401</v>
      </c>
    </row>
    <row r="33" spans="2:13" ht="20.25">
      <c r="B33" s="5">
        <v>28</v>
      </c>
      <c r="C33" s="1" t="s">
        <v>31</v>
      </c>
      <c r="D33" s="43" t="s">
        <v>46</v>
      </c>
      <c r="E33" s="16">
        <v>76280</v>
      </c>
      <c r="F33" s="12">
        <v>65741</v>
      </c>
      <c r="G33" s="28">
        <v>142021</v>
      </c>
      <c r="H33" s="12">
        <v>3160</v>
      </c>
      <c r="I33" s="36">
        <v>4372</v>
      </c>
      <c r="J33" s="28">
        <v>7532</v>
      </c>
      <c r="K33" s="12">
        <v>1478</v>
      </c>
      <c r="L33" s="12">
        <v>1221</v>
      </c>
      <c r="M33" s="31">
        <v>2699</v>
      </c>
    </row>
    <row r="34" spans="2:13" ht="20.25" thickBot="1">
      <c r="B34" s="48" t="s">
        <v>20</v>
      </c>
      <c r="C34" s="59"/>
      <c r="D34" s="37"/>
      <c r="E34" s="25">
        <f aca="true" t="shared" si="0" ref="E34:M34">SUM(E6:E33)</f>
        <v>70634036</v>
      </c>
      <c r="F34" s="25">
        <f t="shared" si="0"/>
        <v>189608588</v>
      </c>
      <c r="G34" s="25">
        <f t="shared" si="0"/>
        <v>260242624</v>
      </c>
      <c r="H34" s="25">
        <f t="shared" si="0"/>
        <v>40250664</v>
      </c>
      <c r="I34" s="25">
        <f t="shared" si="0"/>
        <v>78601947</v>
      </c>
      <c r="J34" s="25">
        <f t="shared" si="0"/>
        <v>118852611</v>
      </c>
      <c r="K34" s="25">
        <f t="shared" si="0"/>
        <v>6304979</v>
      </c>
      <c r="L34" s="25">
        <f t="shared" si="0"/>
        <v>11717849</v>
      </c>
      <c r="M34" s="25">
        <f t="shared" si="0"/>
        <v>18022828</v>
      </c>
    </row>
    <row r="35" ht="13.5" thickTop="1"/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34"/>
  <sheetViews>
    <sheetView rightToLeft="1" zoomScalePageLayoutView="0" workbookViewId="0" topLeftCell="A7">
      <selection activeCell="C12" sqref="C12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59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29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61</v>
      </c>
      <c r="E6" s="17">
        <v>2326541</v>
      </c>
      <c r="F6" s="18">
        <v>1870317</v>
      </c>
      <c r="G6" s="27">
        <v>4196858</v>
      </c>
      <c r="H6" s="19">
        <v>1250700</v>
      </c>
      <c r="I6" s="19">
        <v>1324884</v>
      </c>
      <c r="J6" s="27">
        <v>2575584</v>
      </c>
      <c r="K6" s="19">
        <v>33878</v>
      </c>
      <c r="L6" s="19">
        <v>27630</v>
      </c>
      <c r="M6" s="30">
        <v>61508</v>
      </c>
    </row>
    <row r="7" spans="1:13" ht="20.25">
      <c r="A7" s="47"/>
      <c r="B7" s="4">
        <v>2</v>
      </c>
      <c r="C7" s="2" t="s">
        <v>50</v>
      </c>
      <c r="D7" s="40" t="s">
        <v>19</v>
      </c>
      <c r="E7" s="11">
        <v>0</v>
      </c>
      <c r="F7" s="11">
        <v>0</v>
      </c>
      <c r="G7" s="28">
        <v>0</v>
      </c>
      <c r="H7" s="13">
        <v>0</v>
      </c>
      <c r="I7" s="13">
        <v>0</v>
      </c>
      <c r="J7" s="28">
        <v>0</v>
      </c>
      <c r="K7" s="13">
        <v>0</v>
      </c>
      <c r="L7" s="11">
        <v>0</v>
      </c>
      <c r="M7" s="30">
        <v>0</v>
      </c>
    </row>
    <row r="8" spans="1:13" ht="20.25">
      <c r="A8" s="47"/>
      <c r="B8" s="5">
        <v>3</v>
      </c>
      <c r="C8" s="1" t="s">
        <v>51</v>
      </c>
      <c r="D8" s="41" t="s">
        <v>19</v>
      </c>
      <c r="E8" s="12">
        <v>0</v>
      </c>
      <c r="F8" s="12">
        <v>0</v>
      </c>
      <c r="G8" s="28">
        <v>0</v>
      </c>
      <c r="H8" s="12">
        <v>0</v>
      </c>
      <c r="I8" s="12">
        <v>0</v>
      </c>
      <c r="J8" s="28">
        <v>0</v>
      </c>
      <c r="K8" s="12">
        <v>0</v>
      </c>
      <c r="L8" s="12">
        <v>0</v>
      </c>
      <c r="M8" s="30">
        <v>0</v>
      </c>
    </row>
    <row r="9" spans="1:13" ht="20.25">
      <c r="A9" s="47"/>
      <c r="B9" s="4">
        <v>4</v>
      </c>
      <c r="C9" s="2" t="s">
        <v>9</v>
      </c>
      <c r="D9" s="42" t="s">
        <v>61</v>
      </c>
      <c r="E9" s="13">
        <v>1058216</v>
      </c>
      <c r="F9" s="11">
        <v>433273</v>
      </c>
      <c r="G9" s="28">
        <v>1491489</v>
      </c>
      <c r="H9" s="13">
        <v>11279413</v>
      </c>
      <c r="I9" s="11">
        <v>12089317</v>
      </c>
      <c r="J9" s="28">
        <v>23368730</v>
      </c>
      <c r="K9" s="11">
        <v>14395</v>
      </c>
      <c r="L9" s="11">
        <v>4487</v>
      </c>
      <c r="M9" s="30">
        <v>18882</v>
      </c>
    </row>
    <row r="10" spans="1:13" ht="20.25">
      <c r="A10" s="47"/>
      <c r="B10" s="5">
        <v>5</v>
      </c>
      <c r="C10" s="1" t="s">
        <v>22</v>
      </c>
      <c r="D10" s="41" t="s">
        <v>61</v>
      </c>
      <c r="E10" s="12">
        <v>4510562</v>
      </c>
      <c r="F10" s="12">
        <v>959589</v>
      </c>
      <c r="G10" s="28">
        <v>5470151</v>
      </c>
      <c r="H10" s="12">
        <v>2640425</v>
      </c>
      <c r="I10" s="12">
        <v>3079604</v>
      </c>
      <c r="J10" s="28">
        <v>5720029</v>
      </c>
      <c r="K10" s="12">
        <v>52467</v>
      </c>
      <c r="L10" s="12">
        <v>35544</v>
      </c>
      <c r="M10" s="30">
        <v>88011</v>
      </c>
    </row>
    <row r="11" spans="1:13" ht="20.25">
      <c r="A11" s="47"/>
      <c r="B11" s="4">
        <v>6</v>
      </c>
      <c r="C11" s="2" t="s">
        <v>23</v>
      </c>
      <c r="D11" s="40" t="s">
        <v>35</v>
      </c>
      <c r="E11" s="38">
        <v>200170</v>
      </c>
      <c r="F11" s="38">
        <v>461314</v>
      </c>
      <c r="G11" s="28">
        <v>661484</v>
      </c>
      <c r="H11" s="38">
        <v>10243</v>
      </c>
      <c r="I11" s="38">
        <v>257931</v>
      </c>
      <c r="J11" s="28">
        <v>268174</v>
      </c>
      <c r="K11" s="38">
        <v>189</v>
      </c>
      <c r="L11" s="38">
        <v>1031</v>
      </c>
      <c r="M11" s="30">
        <v>1220</v>
      </c>
    </row>
    <row r="12" spans="1:13" ht="20.25">
      <c r="A12" s="47"/>
      <c r="B12" s="5">
        <v>7</v>
      </c>
      <c r="C12" s="1" t="s">
        <v>70</v>
      </c>
      <c r="D12" s="43" t="s">
        <v>49</v>
      </c>
      <c r="E12" s="16">
        <v>0</v>
      </c>
      <c r="F12" s="12">
        <v>523836</v>
      </c>
      <c r="G12" s="28">
        <v>523836</v>
      </c>
      <c r="H12" s="16">
        <v>0</v>
      </c>
      <c r="I12" s="16">
        <v>147116</v>
      </c>
      <c r="J12" s="28">
        <v>147116</v>
      </c>
      <c r="K12" s="12">
        <v>0</v>
      </c>
      <c r="L12" s="12">
        <v>24618</v>
      </c>
      <c r="M12" s="30">
        <v>24618</v>
      </c>
    </row>
    <row r="13" spans="1:13" ht="19.5">
      <c r="A13" s="47"/>
      <c r="B13" s="4">
        <v>8</v>
      </c>
      <c r="C13" s="2" t="s">
        <v>10</v>
      </c>
      <c r="D13" s="40" t="s">
        <v>57</v>
      </c>
      <c r="E13" s="14">
        <v>3639398</v>
      </c>
      <c r="F13" s="14">
        <v>10193693</v>
      </c>
      <c r="G13" s="28">
        <v>13833091</v>
      </c>
      <c r="H13" s="14">
        <v>1729892</v>
      </c>
      <c r="I13" s="14">
        <v>6631366</v>
      </c>
      <c r="J13" s="28">
        <v>8361258</v>
      </c>
      <c r="K13" s="14">
        <v>90863</v>
      </c>
      <c r="L13" s="14">
        <v>286792</v>
      </c>
      <c r="M13" s="30">
        <v>377655</v>
      </c>
    </row>
    <row r="14" spans="1:13" ht="19.5">
      <c r="A14" s="47"/>
      <c r="B14" s="5">
        <v>9</v>
      </c>
      <c r="C14" s="1" t="s">
        <v>52</v>
      </c>
      <c r="D14" s="41" t="s">
        <v>19</v>
      </c>
      <c r="E14" s="15">
        <v>0</v>
      </c>
      <c r="F14" s="15">
        <v>0</v>
      </c>
      <c r="G14" s="28">
        <v>0</v>
      </c>
      <c r="H14" s="15">
        <v>0</v>
      </c>
      <c r="I14" s="15">
        <v>0</v>
      </c>
      <c r="J14" s="28">
        <v>0</v>
      </c>
      <c r="K14" s="20">
        <v>0</v>
      </c>
      <c r="L14" s="20">
        <v>0</v>
      </c>
      <c r="M14" s="30">
        <v>0</v>
      </c>
    </row>
    <row r="15" spans="1:13" ht="20.25">
      <c r="A15" s="47"/>
      <c r="B15" s="4">
        <v>10</v>
      </c>
      <c r="C15" s="2" t="s">
        <v>11</v>
      </c>
      <c r="D15" s="44" t="s">
        <v>32</v>
      </c>
      <c r="E15" s="39">
        <v>13702</v>
      </c>
      <c r="F15" s="39">
        <v>40722</v>
      </c>
      <c r="G15" s="28">
        <v>54424</v>
      </c>
      <c r="H15" s="39">
        <v>570</v>
      </c>
      <c r="I15" s="39">
        <v>0</v>
      </c>
      <c r="J15" s="28">
        <v>570</v>
      </c>
      <c r="K15" s="39">
        <v>102</v>
      </c>
      <c r="L15" s="39">
        <v>320</v>
      </c>
      <c r="M15" s="30">
        <v>422</v>
      </c>
    </row>
    <row r="16" spans="1:13" ht="19.5">
      <c r="A16" s="47"/>
      <c r="B16" s="5">
        <v>11</v>
      </c>
      <c r="C16" s="1" t="s">
        <v>53</v>
      </c>
      <c r="D16" s="41" t="s">
        <v>19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54</v>
      </c>
      <c r="D17" s="40" t="s">
        <v>19</v>
      </c>
      <c r="E17" s="14">
        <v>0</v>
      </c>
      <c r="F17" s="14">
        <v>0</v>
      </c>
      <c r="G17" s="28">
        <v>0</v>
      </c>
      <c r="H17" s="14">
        <v>0</v>
      </c>
      <c r="I17" s="14">
        <v>0</v>
      </c>
      <c r="J17" s="28">
        <v>0</v>
      </c>
      <c r="K17" s="14">
        <v>0</v>
      </c>
      <c r="L17" s="14">
        <v>0</v>
      </c>
      <c r="M17" s="30">
        <v>0</v>
      </c>
    </row>
    <row r="18" spans="1:13" ht="20.25">
      <c r="A18" s="47"/>
      <c r="B18" s="5">
        <v>13</v>
      </c>
      <c r="C18" s="1" t="s">
        <v>24</v>
      </c>
      <c r="D18" s="41" t="s">
        <v>49</v>
      </c>
      <c r="E18" s="12">
        <v>910354</v>
      </c>
      <c r="F18" s="12">
        <v>4216489</v>
      </c>
      <c r="G18" s="28">
        <v>5126843</v>
      </c>
      <c r="H18" s="12">
        <v>108439</v>
      </c>
      <c r="I18" s="12">
        <v>159335</v>
      </c>
      <c r="J18" s="28">
        <v>267774</v>
      </c>
      <c r="K18" s="12">
        <v>36564</v>
      </c>
      <c r="L18" s="12">
        <v>137208</v>
      </c>
      <c r="M18" s="30">
        <v>173772</v>
      </c>
    </row>
    <row r="19" spans="1:13" ht="20.25">
      <c r="A19" s="47"/>
      <c r="B19" s="4">
        <v>14</v>
      </c>
      <c r="C19" s="2" t="s">
        <v>12</v>
      </c>
      <c r="D19" s="42" t="s">
        <v>61</v>
      </c>
      <c r="E19" s="13">
        <v>2099231</v>
      </c>
      <c r="F19" s="13">
        <v>893811</v>
      </c>
      <c r="G19" s="28">
        <v>2993042</v>
      </c>
      <c r="H19" s="13">
        <v>1682258</v>
      </c>
      <c r="I19" s="21">
        <v>2465718</v>
      </c>
      <c r="J19" s="29">
        <v>4147976</v>
      </c>
      <c r="K19" s="13">
        <v>15955</v>
      </c>
      <c r="L19" s="13">
        <v>11574</v>
      </c>
      <c r="M19" s="30">
        <v>27529</v>
      </c>
    </row>
    <row r="20" spans="1:13" ht="20.25">
      <c r="A20" s="47"/>
      <c r="B20" s="32">
        <v>15</v>
      </c>
      <c r="C20" s="10" t="s">
        <v>13</v>
      </c>
      <c r="D20" s="45" t="s">
        <v>61</v>
      </c>
      <c r="E20" s="33">
        <v>1578787</v>
      </c>
      <c r="F20" s="33">
        <v>7681947</v>
      </c>
      <c r="G20" s="28">
        <v>9260734</v>
      </c>
      <c r="H20" s="35">
        <v>160175</v>
      </c>
      <c r="I20" s="34">
        <v>1692993</v>
      </c>
      <c r="J20" s="29">
        <v>1853168</v>
      </c>
      <c r="K20" s="33">
        <v>133565</v>
      </c>
      <c r="L20" s="33">
        <v>497170</v>
      </c>
      <c r="M20" s="30">
        <v>630735</v>
      </c>
    </row>
    <row r="21" spans="1:13" ht="20.25">
      <c r="A21" s="47"/>
      <c r="B21" s="4">
        <v>16</v>
      </c>
      <c r="C21" s="2" t="s">
        <v>25</v>
      </c>
      <c r="D21" s="42" t="s">
        <v>60</v>
      </c>
      <c r="E21" s="13">
        <v>560553</v>
      </c>
      <c r="F21" s="13">
        <v>474003</v>
      </c>
      <c r="G21" s="28">
        <v>1034556</v>
      </c>
      <c r="H21" s="13">
        <v>200532</v>
      </c>
      <c r="I21" s="21">
        <v>10497</v>
      </c>
      <c r="J21" s="29">
        <v>211029</v>
      </c>
      <c r="K21" s="13">
        <v>4160</v>
      </c>
      <c r="L21" s="13">
        <v>4603</v>
      </c>
      <c r="M21" s="30">
        <v>8763</v>
      </c>
    </row>
    <row r="22" spans="1:13" ht="20.25">
      <c r="A22" s="47"/>
      <c r="B22" s="32">
        <v>17</v>
      </c>
      <c r="C22" s="10" t="s">
        <v>30</v>
      </c>
      <c r="D22" s="45" t="s">
        <v>61</v>
      </c>
      <c r="E22" s="33">
        <v>857235</v>
      </c>
      <c r="F22" s="33">
        <v>1743775</v>
      </c>
      <c r="G22" s="28">
        <v>2601010</v>
      </c>
      <c r="H22" s="35">
        <v>169202</v>
      </c>
      <c r="I22" s="34">
        <v>153724</v>
      </c>
      <c r="J22" s="29">
        <v>322926</v>
      </c>
      <c r="K22" s="33">
        <v>13131</v>
      </c>
      <c r="L22" s="33">
        <v>45943</v>
      </c>
      <c r="M22" s="30">
        <v>59074</v>
      </c>
    </row>
    <row r="23" spans="1:13" ht="20.25">
      <c r="A23" s="47"/>
      <c r="B23" s="32">
        <v>18</v>
      </c>
      <c r="C23" s="10" t="s">
        <v>55</v>
      </c>
      <c r="D23" s="45" t="s">
        <v>19</v>
      </c>
      <c r="E23" s="33">
        <v>0</v>
      </c>
      <c r="F23" s="33">
        <v>0</v>
      </c>
      <c r="G23" s="28">
        <v>0</v>
      </c>
      <c r="H23" s="35">
        <v>0</v>
      </c>
      <c r="I23" s="34">
        <v>0</v>
      </c>
      <c r="J23" s="29">
        <v>0</v>
      </c>
      <c r="K23" s="33">
        <v>0</v>
      </c>
      <c r="L23" s="33">
        <v>0</v>
      </c>
      <c r="M23" s="30">
        <v>0</v>
      </c>
    </row>
    <row r="24" spans="1:13" ht="20.25">
      <c r="A24" s="47"/>
      <c r="B24" s="4">
        <v>19</v>
      </c>
      <c r="C24" s="2" t="s">
        <v>26</v>
      </c>
      <c r="D24" s="42" t="s">
        <v>61</v>
      </c>
      <c r="E24" s="13">
        <v>13412031</v>
      </c>
      <c r="F24" s="13">
        <v>44325556</v>
      </c>
      <c r="G24" s="28">
        <v>57737587</v>
      </c>
      <c r="H24" s="11">
        <v>5855627</v>
      </c>
      <c r="I24" s="21">
        <v>11776465</v>
      </c>
      <c r="J24" s="29">
        <v>17632092</v>
      </c>
      <c r="K24" s="13">
        <v>599640</v>
      </c>
      <c r="L24" s="13">
        <v>1632878</v>
      </c>
      <c r="M24" s="30">
        <v>2232518</v>
      </c>
    </row>
    <row r="25" spans="1:13" ht="20.25">
      <c r="A25" s="47"/>
      <c r="B25" s="5">
        <v>20</v>
      </c>
      <c r="C25" s="1" t="s">
        <v>14</v>
      </c>
      <c r="D25" s="43" t="s">
        <v>61</v>
      </c>
      <c r="E25" s="16">
        <v>78256</v>
      </c>
      <c r="F25" s="12">
        <v>262815</v>
      </c>
      <c r="G25" s="28">
        <v>341071</v>
      </c>
      <c r="H25" s="12">
        <v>96376</v>
      </c>
      <c r="I25" s="36">
        <v>220319</v>
      </c>
      <c r="J25" s="28">
        <v>316695</v>
      </c>
      <c r="K25" s="12">
        <v>2639</v>
      </c>
      <c r="L25" s="12">
        <v>2049</v>
      </c>
      <c r="M25" s="31">
        <v>4688</v>
      </c>
    </row>
    <row r="26" spans="2:13" ht="20.25">
      <c r="B26" s="4">
        <v>21</v>
      </c>
      <c r="C26" s="2" t="s">
        <v>34</v>
      </c>
      <c r="D26" s="42" t="s">
        <v>57</v>
      </c>
      <c r="E26" s="13">
        <v>39050</v>
      </c>
      <c r="F26" s="13">
        <v>226695</v>
      </c>
      <c r="G26" s="28">
        <v>265745</v>
      </c>
      <c r="H26" s="11">
        <v>0</v>
      </c>
      <c r="I26" s="21">
        <v>0</v>
      </c>
      <c r="J26" s="29">
        <v>0</v>
      </c>
      <c r="K26" s="13">
        <v>657</v>
      </c>
      <c r="L26" s="13">
        <v>10863</v>
      </c>
      <c r="M26" s="30">
        <v>11520</v>
      </c>
    </row>
    <row r="27" spans="2:13" ht="20.25">
      <c r="B27" s="5">
        <v>22</v>
      </c>
      <c r="C27" s="1" t="s">
        <v>15</v>
      </c>
      <c r="D27" s="43" t="s">
        <v>33</v>
      </c>
      <c r="E27" s="16">
        <v>233031</v>
      </c>
      <c r="F27" s="12">
        <v>202013</v>
      </c>
      <c r="G27" s="28">
        <v>435044</v>
      </c>
      <c r="H27" s="12">
        <v>0</v>
      </c>
      <c r="I27" s="36">
        <v>0</v>
      </c>
      <c r="J27" s="28">
        <v>0</v>
      </c>
      <c r="K27" s="12">
        <v>0</v>
      </c>
      <c r="L27" s="12">
        <v>0</v>
      </c>
      <c r="M27" s="31">
        <v>0</v>
      </c>
    </row>
    <row r="28" spans="2:13" ht="20.25">
      <c r="B28" s="4">
        <v>23</v>
      </c>
      <c r="C28" s="2" t="s">
        <v>16</v>
      </c>
      <c r="D28" s="42" t="s">
        <v>61</v>
      </c>
      <c r="E28" s="13">
        <v>3464609</v>
      </c>
      <c r="F28" s="13">
        <v>17653909</v>
      </c>
      <c r="G28" s="28">
        <v>21118518</v>
      </c>
      <c r="H28" s="11">
        <v>1210569</v>
      </c>
      <c r="I28" s="21">
        <v>2936293</v>
      </c>
      <c r="J28" s="29">
        <v>4146862</v>
      </c>
      <c r="K28" s="13">
        <v>113665</v>
      </c>
      <c r="L28" s="13">
        <v>780952</v>
      </c>
      <c r="M28" s="30">
        <v>894617</v>
      </c>
    </row>
    <row r="29" spans="2:13" ht="20.25">
      <c r="B29" s="5">
        <v>24</v>
      </c>
      <c r="C29" s="1" t="s">
        <v>56</v>
      </c>
      <c r="D29" s="43" t="s">
        <v>19</v>
      </c>
      <c r="E29" s="16">
        <v>0</v>
      </c>
      <c r="F29" s="12">
        <v>0</v>
      </c>
      <c r="G29" s="28">
        <v>0</v>
      </c>
      <c r="H29" s="12">
        <v>0</v>
      </c>
      <c r="I29" s="36">
        <v>0</v>
      </c>
      <c r="J29" s="28">
        <v>0</v>
      </c>
      <c r="K29" s="12">
        <v>0</v>
      </c>
      <c r="L29" s="12">
        <v>0</v>
      </c>
      <c r="M29" s="31">
        <v>0</v>
      </c>
    </row>
    <row r="30" spans="2:13" ht="20.25">
      <c r="B30" s="4">
        <v>25</v>
      </c>
      <c r="C30" s="2" t="s">
        <v>17</v>
      </c>
      <c r="D30" s="42" t="s">
        <v>49</v>
      </c>
      <c r="E30" s="13">
        <v>3268755</v>
      </c>
      <c r="F30" s="13">
        <v>8284467</v>
      </c>
      <c r="G30" s="28">
        <v>11553222</v>
      </c>
      <c r="H30" s="11">
        <v>834235</v>
      </c>
      <c r="I30" s="21">
        <v>776993</v>
      </c>
      <c r="J30" s="29">
        <v>1611228</v>
      </c>
      <c r="K30" s="13">
        <v>1287091</v>
      </c>
      <c r="L30" s="13">
        <v>1161640</v>
      </c>
      <c r="M30" s="30">
        <v>2448731</v>
      </c>
    </row>
    <row r="31" spans="2:13" ht="20.25">
      <c r="B31" s="5">
        <v>26</v>
      </c>
      <c r="C31" s="1" t="s">
        <v>18</v>
      </c>
      <c r="D31" s="43" t="s">
        <v>61</v>
      </c>
      <c r="E31" s="16">
        <v>2469678</v>
      </c>
      <c r="F31" s="12">
        <v>10238037</v>
      </c>
      <c r="G31" s="28">
        <v>12707715</v>
      </c>
      <c r="H31" s="12">
        <v>5917947</v>
      </c>
      <c r="I31" s="36">
        <v>18372262</v>
      </c>
      <c r="J31" s="28">
        <v>24290209</v>
      </c>
      <c r="K31" s="12">
        <v>153120</v>
      </c>
      <c r="L31" s="12">
        <v>124961</v>
      </c>
      <c r="M31" s="31">
        <v>278081</v>
      </c>
    </row>
    <row r="32" spans="2:13" ht="20.25">
      <c r="B32" s="4">
        <v>27</v>
      </c>
      <c r="C32" s="2" t="s">
        <v>27</v>
      </c>
      <c r="D32" s="42" t="s">
        <v>61</v>
      </c>
      <c r="E32" s="13">
        <v>23907153</v>
      </c>
      <c r="F32" s="13">
        <v>63903892</v>
      </c>
      <c r="G32" s="28">
        <v>87811045</v>
      </c>
      <c r="H32" s="11">
        <v>5429926</v>
      </c>
      <c r="I32" s="21">
        <v>15415085</v>
      </c>
      <c r="J32" s="29">
        <v>20845011</v>
      </c>
      <c r="K32" s="13">
        <v>1755582</v>
      </c>
      <c r="L32" s="13">
        <v>4874027</v>
      </c>
      <c r="M32" s="30">
        <v>6629609</v>
      </c>
    </row>
    <row r="33" spans="2:13" ht="20.25">
      <c r="B33" s="5">
        <v>28</v>
      </c>
      <c r="C33" s="1" t="s">
        <v>31</v>
      </c>
      <c r="D33" s="43" t="s">
        <v>46</v>
      </c>
      <c r="E33" s="16">
        <v>76280</v>
      </c>
      <c r="F33" s="12">
        <v>65741</v>
      </c>
      <c r="G33" s="28">
        <v>142021</v>
      </c>
      <c r="H33" s="12">
        <v>3160</v>
      </c>
      <c r="I33" s="36">
        <v>4372</v>
      </c>
      <c r="J33" s="28">
        <v>7532</v>
      </c>
      <c r="K33" s="12">
        <v>1478</v>
      </c>
      <c r="L33" s="12">
        <v>1221</v>
      </c>
      <c r="M33" s="31">
        <v>2699</v>
      </c>
    </row>
    <row r="34" spans="2:13" ht="20.25" thickBot="1">
      <c r="B34" s="48" t="s">
        <v>20</v>
      </c>
      <c r="C34" s="59"/>
      <c r="D34" s="37"/>
      <c r="E34" s="25">
        <f>SUM(E6:E33)</f>
        <v>64703592</v>
      </c>
      <c r="F34" s="25">
        <f aca="true" t="shared" si="0" ref="F34:M34">SUM(F6:F33)</f>
        <v>174655894</v>
      </c>
      <c r="G34" s="25">
        <f t="shared" si="0"/>
        <v>239359486</v>
      </c>
      <c r="H34" s="25">
        <f t="shared" si="0"/>
        <v>38579689</v>
      </c>
      <c r="I34" s="25">
        <f t="shared" si="0"/>
        <v>77514274</v>
      </c>
      <c r="J34" s="25">
        <f t="shared" si="0"/>
        <v>116093963</v>
      </c>
      <c r="K34" s="25">
        <f t="shared" si="0"/>
        <v>4309141</v>
      </c>
      <c r="L34" s="25">
        <f t="shared" si="0"/>
        <v>9665511</v>
      </c>
      <c r="M34" s="25">
        <f t="shared" si="0"/>
        <v>13974652</v>
      </c>
    </row>
    <row r="35" ht="13.5" thickTop="1"/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34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58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29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60</v>
      </c>
      <c r="E6" s="17">
        <v>2442061</v>
      </c>
      <c r="F6" s="18">
        <v>1966340</v>
      </c>
      <c r="G6" s="27">
        <v>4408401</v>
      </c>
      <c r="H6" s="19">
        <v>1287385</v>
      </c>
      <c r="I6" s="19">
        <v>1374747</v>
      </c>
      <c r="J6" s="27">
        <v>2662132</v>
      </c>
      <c r="K6" s="19">
        <v>32689</v>
      </c>
      <c r="L6" s="19">
        <v>26585</v>
      </c>
      <c r="M6" s="30">
        <v>59274</v>
      </c>
    </row>
    <row r="7" spans="1:13" ht="20.25">
      <c r="A7" s="47"/>
      <c r="B7" s="4">
        <v>2</v>
      </c>
      <c r="C7" s="2" t="s">
        <v>50</v>
      </c>
      <c r="D7" s="40" t="s">
        <v>19</v>
      </c>
      <c r="E7" s="11">
        <v>0</v>
      </c>
      <c r="F7" s="11">
        <v>0</v>
      </c>
      <c r="G7" s="28">
        <v>0</v>
      </c>
      <c r="H7" s="13">
        <v>0</v>
      </c>
      <c r="I7" s="13">
        <v>0</v>
      </c>
      <c r="J7" s="28">
        <v>0</v>
      </c>
      <c r="K7" s="13">
        <v>0</v>
      </c>
      <c r="L7" s="11">
        <v>0</v>
      </c>
      <c r="M7" s="30">
        <v>0</v>
      </c>
    </row>
    <row r="8" spans="1:13" ht="20.25">
      <c r="A8" s="47"/>
      <c r="B8" s="5">
        <v>3</v>
      </c>
      <c r="C8" s="1" t="s">
        <v>51</v>
      </c>
      <c r="D8" s="41" t="s">
        <v>19</v>
      </c>
      <c r="E8" s="12">
        <v>0</v>
      </c>
      <c r="F8" s="12">
        <v>0</v>
      </c>
      <c r="G8" s="28">
        <v>0</v>
      </c>
      <c r="H8" s="12">
        <v>0</v>
      </c>
      <c r="I8" s="12">
        <v>0</v>
      </c>
      <c r="J8" s="28">
        <v>0</v>
      </c>
      <c r="K8" s="12">
        <v>0</v>
      </c>
      <c r="L8" s="12">
        <v>0</v>
      </c>
      <c r="M8" s="30">
        <v>0</v>
      </c>
    </row>
    <row r="9" spans="1:13" ht="20.25">
      <c r="A9" s="47"/>
      <c r="B9" s="4">
        <v>4</v>
      </c>
      <c r="C9" s="2" t="s">
        <v>9</v>
      </c>
      <c r="D9" s="42" t="s">
        <v>60</v>
      </c>
      <c r="E9" s="13">
        <v>1066904</v>
      </c>
      <c r="F9" s="11">
        <v>432968</v>
      </c>
      <c r="G9" s="28">
        <v>1499872</v>
      </c>
      <c r="H9" s="13">
        <v>10944190</v>
      </c>
      <c r="I9" s="11">
        <v>11452317</v>
      </c>
      <c r="J9" s="28">
        <v>22396507</v>
      </c>
      <c r="K9" s="11">
        <v>15155</v>
      </c>
      <c r="L9" s="11">
        <v>4516</v>
      </c>
      <c r="M9" s="30">
        <v>19671</v>
      </c>
    </row>
    <row r="10" spans="1:13" ht="20.25">
      <c r="A10" s="47"/>
      <c r="B10" s="5">
        <v>5</v>
      </c>
      <c r="C10" s="1" t="s">
        <v>22</v>
      </c>
      <c r="D10" s="41" t="s">
        <v>60</v>
      </c>
      <c r="E10" s="12">
        <v>4503787</v>
      </c>
      <c r="F10" s="12">
        <v>958764</v>
      </c>
      <c r="G10" s="28">
        <v>5462551</v>
      </c>
      <c r="H10" s="12">
        <v>2506135</v>
      </c>
      <c r="I10" s="12">
        <v>2961280</v>
      </c>
      <c r="J10" s="28">
        <v>5467415</v>
      </c>
      <c r="K10" s="12">
        <v>50772</v>
      </c>
      <c r="L10" s="12">
        <v>34700</v>
      </c>
      <c r="M10" s="30">
        <v>85472</v>
      </c>
    </row>
    <row r="11" spans="1:13" ht="20.25">
      <c r="A11" s="47"/>
      <c r="B11" s="4">
        <v>6</v>
      </c>
      <c r="C11" s="2" t="s">
        <v>23</v>
      </c>
      <c r="D11" s="40" t="s">
        <v>35</v>
      </c>
      <c r="E11" s="38">
        <v>200170</v>
      </c>
      <c r="F11" s="38">
        <v>461314</v>
      </c>
      <c r="G11" s="28">
        <v>661484</v>
      </c>
      <c r="H11" s="38">
        <v>10243</v>
      </c>
      <c r="I11" s="38">
        <v>257931</v>
      </c>
      <c r="J11" s="28">
        <v>268174</v>
      </c>
      <c r="K11" s="38">
        <v>189</v>
      </c>
      <c r="L11" s="38">
        <v>1031</v>
      </c>
      <c r="M11" s="30">
        <v>1220</v>
      </c>
    </row>
    <row r="12" spans="1:13" ht="20.25">
      <c r="A12" s="47"/>
      <c r="B12" s="5">
        <v>7</v>
      </c>
      <c r="C12" s="1" t="s">
        <v>70</v>
      </c>
      <c r="D12" s="43" t="s">
        <v>49</v>
      </c>
      <c r="E12" s="16">
        <v>0</v>
      </c>
      <c r="F12" s="12">
        <v>523836</v>
      </c>
      <c r="G12" s="28">
        <v>523836</v>
      </c>
      <c r="H12" s="16">
        <v>0</v>
      </c>
      <c r="I12" s="16">
        <v>147116</v>
      </c>
      <c r="J12" s="28">
        <v>147116</v>
      </c>
      <c r="K12" s="12">
        <v>0</v>
      </c>
      <c r="L12" s="12">
        <v>24618</v>
      </c>
      <c r="M12" s="30">
        <v>24618</v>
      </c>
    </row>
    <row r="13" spans="1:13" ht="19.5">
      <c r="A13" s="47"/>
      <c r="B13" s="4">
        <v>8</v>
      </c>
      <c r="C13" s="2" t="s">
        <v>10</v>
      </c>
      <c r="D13" s="40" t="s">
        <v>57</v>
      </c>
      <c r="E13" s="14">
        <v>3639398</v>
      </c>
      <c r="F13" s="14">
        <v>10193693</v>
      </c>
      <c r="G13" s="28">
        <v>13833091</v>
      </c>
      <c r="H13" s="14">
        <v>1729892</v>
      </c>
      <c r="I13" s="14">
        <v>6631366</v>
      </c>
      <c r="J13" s="28">
        <v>8361258</v>
      </c>
      <c r="K13" s="14">
        <v>90863</v>
      </c>
      <c r="L13" s="14">
        <v>286792</v>
      </c>
      <c r="M13" s="30">
        <v>377655</v>
      </c>
    </row>
    <row r="14" spans="1:13" ht="19.5">
      <c r="A14" s="47"/>
      <c r="B14" s="5">
        <v>9</v>
      </c>
      <c r="C14" s="1" t="s">
        <v>52</v>
      </c>
      <c r="D14" s="41" t="s">
        <v>19</v>
      </c>
      <c r="E14" s="15">
        <v>0</v>
      </c>
      <c r="F14" s="15">
        <v>0</v>
      </c>
      <c r="G14" s="28">
        <v>0</v>
      </c>
      <c r="H14" s="15">
        <v>0</v>
      </c>
      <c r="I14" s="15">
        <v>0</v>
      </c>
      <c r="J14" s="28">
        <v>0</v>
      </c>
      <c r="K14" s="20">
        <v>0</v>
      </c>
      <c r="L14" s="20">
        <v>0</v>
      </c>
      <c r="M14" s="30">
        <v>0</v>
      </c>
    </row>
    <row r="15" spans="1:13" ht="20.25">
      <c r="A15" s="47"/>
      <c r="B15" s="4">
        <v>10</v>
      </c>
      <c r="C15" s="2" t="s">
        <v>11</v>
      </c>
      <c r="D15" s="44" t="s">
        <v>32</v>
      </c>
      <c r="E15" s="39">
        <v>13702</v>
      </c>
      <c r="F15" s="39">
        <v>40722</v>
      </c>
      <c r="G15" s="28">
        <v>54424</v>
      </c>
      <c r="H15" s="39">
        <v>570</v>
      </c>
      <c r="I15" s="39">
        <v>0</v>
      </c>
      <c r="J15" s="28">
        <v>570</v>
      </c>
      <c r="K15" s="39">
        <v>102</v>
      </c>
      <c r="L15" s="39">
        <v>320</v>
      </c>
      <c r="M15" s="30">
        <v>422</v>
      </c>
    </row>
    <row r="16" spans="1:13" ht="19.5">
      <c r="A16" s="47"/>
      <c r="B16" s="5">
        <v>11</v>
      </c>
      <c r="C16" s="1" t="s">
        <v>53</v>
      </c>
      <c r="D16" s="41" t="s">
        <v>19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54</v>
      </c>
      <c r="D17" s="40" t="s">
        <v>19</v>
      </c>
      <c r="E17" s="14">
        <v>0</v>
      </c>
      <c r="F17" s="14">
        <v>0</v>
      </c>
      <c r="G17" s="28">
        <v>0</v>
      </c>
      <c r="H17" s="14">
        <v>0</v>
      </c>
      <c r="I17" s="14">
        <v>0</v>
      </c>
      <c r="J17" s="28">
        <v>0</v>
      </c>
      <c r="K17" s="14">
        <v>0</v>
      </c>
      <c r="L17" s="14">
        <v>0</v>
      </c>
      <c r="M17" s="30">
        <v>0</v>
      </c>
    </row>
    <row r="18" spans="1:13" ht="20.25">
      <c r="A18" s="47"/>
      <c r="B18" s="5">
        <v>13</v>
      </c>
      <c r="C18" s="1" t="s">
        <v>24</v>
      </c>
      <c r="D18" s="41" t="s">
        <v>49</v>
      </c>
      <c r="E18" s="12">
        <v>910354</v>
      </c>
      <c r="F18" s="12">
        <v>4216489</v>
      </c>
      <c r="G18" s="28">
        <v>5126843</v>
      </c>
      <c r="H18" s="12">
        <v>108439</v>
      </c>
      <c r="I18" s="12">
        <v>159335</v>
      </c>
      <c r="J18" s="28">
        <v>267774</v>
      </c>
      <c r="K18" s="12">
        <v>36564</v>
      </c>
      <c r="L18" s="12">
        <v>137208</v>
      </c>
      <c r="M18" s="30">
        <v>173772</v>
      </c>
    </row>
    <row r="19" spans="1:13" ht="20.25">
      <c r="A19" s="47"/>
      <c r="B19" s="4">
        <v>14</v>
      </c>
      <c r="C19" s="2" t="s">
        <v>12</v>
      </c>
      <c r="D19" s="42" t="s">
        <v>60</v>
      </c>
      <c r="E19" s="13">
        <v>2212003</v>
      </c>
      <c r="F19" s="13">
        <v>901179</v>
      </c>
      <c r="G19" s="28">
        <v>3113182</v>
      </c>
      <c r="H19" s="13">
        <v>1329467</v>
      </c>
      <c r="I19" s="21">
        <v>1959398</v>
      </c>
      <c r="J19" s="29">
        <v>3288865</v>
      </c>
      <c r="K19" s="13">
        <v>24996</v>
      </c>
      <c r="L19" s="13">
        <v>18536</v>
      </c>
      <c r="M19" s="30">
        <v>43532</v>
      </c>
    </row>
    <row r="20" spans="1:13" ht="20.25">
      <c r="A20" s="47"/>
      <c r="B20" s="32">
        <v>15</v>
      </c>
      <c r="C20" s="10" t="s">
        <v>13</v>
      </c>
      <c r="D20" s="45" t="s">
        <v>60</v>
      </c>
      <c r="E20" s="33">
        <v>1619413</v>
      </c>
      <c r="F20" s="33">
        <v>7738818</v>
      </c>
      <c r="G20" s="28">
        <v>9358231</v>
      </c>
      <c r="H20" s="35">
        <v>134074</v>
      </c>
      <c r="I20" s="34">
        <v>1178657</v>
      </c>
      <c r="J20" s="29">
        <v>1312731</v>
      </c>
      <c r="K20" s="33">
        <v>121325</v>
      </c>
      <c r="L20" s="33">
        <v>461336</v>
      </c>
      <c r="M20" s="30">
        <v>582661</v>
      </c>
    </row>
    <row r="21" spans="1:13" ht="20.25">
      <c r="A21" s="47"/>
      <c r="B21" s="4">
        <v>16</v>
      </c>
      <c r="C21" s="2" t="s">
        <v>25</v>
      </c>
      <c r="D21" s="42" t="s">
        <v>60</v>
      </c>
      <c r="E21" s="13">
        <v>560553</v>
      </c>
      <c r="F21" s="13">
        <v>474003</v>
      </c>
      <c r="G21" s="28">
        <v>1034556</v>
      </c>
      <c r="H21" s="13">
        <v>200532</v>
      </c>
      <c r="I21" s="21">
        <v>10497</v>
      </c>
      <c r="J21" s="29">
        <v>211029</v>
      </c>
      <c r="K21" s="13">
        <v>4160</v>
      </c>
      <c r="L21" s="13">
        <v>4603</v>
      </c>
      <c r="M21" s="30">
        <v>8763</v>
      </c>
    </row>
    <row r="22" spans="1:13" ht="20.25">
      <c r="A22" s="47"/>
      <c r="B22" s="32">
        <v>17</v>
      </c>
      <c r="C22" s="10" t="s">
        <v>30</v>
      </c>
      <c r="D22" s="45" t="s">
        <v>60</v>
      </c>
      <c r="E22" s="33">
        <v>878833</v>
      </c>
      <c r="F22" s="33">
        <v>1782140</v>
      </c>
      <c r="G22" s="28">
        <v>2660973</v>
      </c>
      <c r="H22" s="35">
        <v>179484</v>
      </c>
      <c r="I22" s="34">
        <v>163238</v>
      </c>
      <c r="J22" s="29">
        <v>342722</v>
      </c>
      <c r="K22" s="33">
        <v>12428</v>
      </c>
      <c r="L22" s="33">
        <v>42828</v>
      </c>
      <c r="M22" s="30">
        <v>55256</v>
      </c>
    </row>
    <row r="23" spans="1:13" ht="20.25">
      <c r="A23" s="47"/>
      <c r="B23" s="32">
        <v>18</v>
      </c>
      <c r="C23" s="10" t="s">
        <v>55</v>
      </c>
      <c r="D23" s="45" t="s">
        <v>19</v>
      </c>
      <c r="E23" s="33">
        <v>0</v>
      </c>
      <c r="F23" s="33">
        <v>0</v>
      </c>
      <c r="G23" s="28">
        <v>0</v>
      </c>
      <c r="H23" s="35">
        <v>0</v>
      </c>
      <c r="I23" s="34">
        <v>0</v>
      </c>
      <c r="J23" s="29">
        <v>0</v>
      </c>
      <c r="K23" s="33">
        <v>0</v>
      </c>
      <c r="L23" s="33">
        <v>0</v>
      </c>
      <c r="M23" s="30">
        <v>0</v>
      </c>
    </row>
    <row r="24" spans="1:13" ht="20.25">
      <c r="A24" s="47"/>
      <c r="B24" s="4">
        <v>19</v>
      </c>
      <c r="C24" s="2" t="s">
        <v>26</v>
      </c>
      <c r="D24" s="42" t="s">
        <v>60</v>
      </c>
      <c r="E24" s="13">
        <v>13773810</v>
      </c>
      <c r="F24" s="13">
        <v>43566278</v>
      </c>
      <c r="G24" s="28">
        <v>57340088</v>
      </c>
      <c r="H24" s="11">
        <v>5755056</v>
      </c>
      <c r="I24" s="21">
        <v>11730629</v>
      </c>
      <c r="J24" s="29">
        <v>17485685</v>
      </c>
      <c r="K24" s="13">
        <v>618740</v>
      </c>
      <c r="L24" s="13">
        <v>1591374</v>
      </c>
      <c r="M24" s="30">
        <v>2210114</v>
      </c>
    </row>
    <row r="25" spans="1:13" ht="20.25">
      <c r="A25" s="47"/>
      <c r="B25" s="5">
        <v>20</v>
      </c>
      <c r="C25" s="1" t="s">
        <v>14</v>
      </c>
      <c r="D25" s="43" t="s">
        <v>60</v>
      </c>
      <c r="E25" s="16">
        <v>88106</v>
      </c>
      <c r="F25" s="12">
        <v>274478</v>
      </c>
      <c r="G25" s="28">
        <v>362584</v>
      </c>
      <c r="H25" s="12">
        <v>96257</v>
      </c>
      <c r="I25" s="36">
        <v>233772</v>
      </c>
      <c r="J25" s="28">
        <v>330029</v>
      </c>
      <c r="K25" s="12">
        <v>2263</v>
      </c>
      <c r="L25" s="12">
        <v>1855</v>
      </c>
      <c r="M25" s="31">
        <v>4118</v>
      </c>
    </row>
    <row r="26" spans="2:13" ht="20.25">
      <c r="B26" s="4">
        <v>21</v>
      </c>
      <c r="C26" s="2" t="s">
        <v>34</v>
      </c>
      <c r="D26" s="42" t="s">
        <v>57</v>
      </c>
      <c r="E26" s="13">
        <v>39050</v>
      </c>
      <c r="F26" s="13">
        <v>226695</v>
      </c>
      <c r="G26" s="28">
        <v>265745</v>
      </c>
      <c r="H26" s="11">
        <v>0</v>
      </c>
      <c r="I26" s="21">
        <v>0</v>
      </c>
      <c r="J26" s="29">
        <v>0</v>
      </c>
      <c r="K26" s="13">
        <v>657</v>
      </c>
      <c r="L26" s="13">
        <v>10863</v>
      </c>
      <c r="M26" s="30">
        <v>11520</v>
      </c>
    </row>
    <row r="27" spans="2:13" ht="20.25">
      <c r="B27" s="5">
        <v>22</v>
      </c>
      <c r="C27" s="1" t="s">
        <v>15</v>
      </c>
      <c r="D27" s="43" t="s">
        <v>33</v>
      </c>
      <c r="E27" s="16">
        <v>233031</v>
      </c>
      <c r="F27" s="12">
        <v>202013</v>
      </c>
      <c r="G27" s="28">
        <v>435044</v>
      </c>
      <c r="H27" s="12">
        <v>0</v>
      </c>
      <c r="I27" s="36">
        <v>0</v>
      </c>
      <c r="J27" s="28">
        <v>0</v>
      </c>
      <c r="K27" s="12">
        <v>0</v>
      </c>
      <c r="L27" s="12">
        <v>0</v>
      </c>
      <c r="M27" s="31">
        <v>0</v>
      </c>
    </row>
    <row r="28" spans="2:13" ht="20.25">
      <c r="B28" s="4">
        <v>23</v>
      </c>
      <c r="C28" s="2" t="s">
        <v>16</v>
      </c>
      <c r="D28" s="42" t="s">
        <v>60</v>
      </c>
      <c r="E28" s="13">
        <v>3509345</v>
      </c>
      <c r="F28" s="13">
        <v>17897024</v>
      </c>
      <c r="G28" s="28">
        <v>21406369</v>
      </c>
      <c r="H28" s="11">
        <v>1252106</v>
      </c>
      <c r="I28" s="21">
        <v>3069754</v>
      </c>
      <c r="J28" s="29">
        <v>4321860</v>
      </c>
      <c r="K28" s="13">
        <v>104247</v>
      </c>
      <c r="L28" s="13">
        <v>714214</v>
      </c>
      <c r="M28" s="30">
        <v>818461</v>
      </c>
    </row>
    <row r="29" spans="2:13" ht="20.25">
      <c r="B29" s="5">
        <v>24</v>
      </c>
      <c r="C29" s="1" t="s">
        <v>56</v>
      </c>
      <c r="D29" s="43" t="s">
        <v>19</v>
      </c>
      <c r="E29" s="16">
        <v>0</v>
      </c>
      <c r="F29" s="12">
        <v>0</v>
      </c>
      <c r="G29" s="28">
        <v>0</v>
      </c>
      <c r="H29" s="12">
        <v>0</v>
      </c>
      <c r="I29" s="36">
        <v>0</v>
      </c>
      <c r="J29" s="28">
        <v>0</v>
      </c>
      <c r="K29" s="12">
        <v>0</v>
      </c>
      <c r="L29" s="12">
        <v>0</v>
      </c>
      <c r="M29" s="31">
        <v>0</v>
      </c>
    </row>
    <row r="30" spans="2:13" ht="20.25">
      <c r="B30" s="4">
        <v>25</v>
      </c>
      <c r="C30" s="2" t="s">
        <v>17</v>
      </c>
      <c r="D30" s="42" t="s">
        <v>49</v>
      </c>
      <c r="E30" s="13">
        <v>3268755</v>
      </c>
      <c r="F30" s="13">
        <v>8284467</v>
      </c>
      <c r="G30" s="28">
        <v>11553222</v>
      </c>
      <c r="H30" s="11">
        <v>834235</v>
      </c>
      <c r="I30" s="21">
        <v>776993</v>
      </c>
      <c r="J30" s="29">
        <v>1611228</v>
      </c>
      <c r="K30" s="13">
        <v>1287091</v>
      </c>
      <c r="L30" s="13">
        <v>1161640</v>
      </c>
      <c r="M30" s="30">
        <v>2448731</v>
      </c>
    </row>
    <row r="31" spans="2:13" ht="20.25">
      <c r="B31" s="5">
        <v>26</v>
      </c>
      <c r="C31" s="1" t="s">
        <v>18</v>
      </c>
      <c r="D31" s="43" t="s">
        <v>60</v>
      </c>
      <c r="E31" s="16">
        <v>2421253</v>
      </c>
      <c r="F31" s="12">
        <v>10037291</v>
      </c>
      <c r="G31" s="28">
        <v>12458544</v>
      </c>
      <c r="H31" s="12">
        <v>5409306</v>
      </c>
      <c r="I31" s="36">
        <v>16681150</v>
      </c>
      <c r="J31" s="28">
        <v>22090456</v>
      </c>
      <c r="K31" s="12">
        <v>153120</v>
      </c>
      <c r="L31" s="12">
        <v>124961</v>
      </c>
      <c r="M31" s="31">
        <v>278081</v>
      </c>
    </row>
    <row r="32" spans="2:13" ht="20.25">
      <c r="B32" s="4">
        <v>27</v>
      </c>
      <c r="C32" s="2" t="s">
        <v>27</v>
      </c>
      <c r="D32" s="42" t="s">
        <v>60</v>
      </c>
      <c r="E32" s="13">
        <v>24213224</v>
      </c>
      <c r="F32" s="13">
        <v>62593066</v>
      </c>
      <c r="G32" s="28">
        <v>86806290</v>
      </c>
      <c r="H32" s="11">
        <v>5404737</v>
      </c>
      <c r="I32" s="21">
        <v>15223901</v>
      </c>
      <c r="J32" s="29">
        <v>20628638</v>
      </c>
      <c r="K32" s="13">
        <v>1866031</v>
      </c>
      <c r="L32" s="13">
        <v>4815849</v>
      </c>
      <c r="M32" s="30">
        <v>6681880</v>
      </c>
    </row>
    <row r="33" spans="2:13" ht="20.25">
      <c r="B33" s="5">
        <v>28</v>
      </c>
      <c r="C33" s="1" t="s">
        <v>31</v>
      </c>
      <c r="D33" s="43" t="s">
        <v>46</v>
      </c>
      <c r="E33" s="16">
        <v>76280</v>
      </c>
      <c r="F33" s="12">
        <v>65741</v>
      </c>
      <c r="G33" s="28">
        <v>142021</v>
      </c>
      <c r="H33" s="12">
        <v>3160</v>
      </c>
      <c r="I33" s="36">
        <v>4372</v>
      </c>
      <c r="J33" s="28">
        <v>7532</v>
      </c>
      <c r="K33" s="12">
        <v>1478</v>
      </c>
      <c r="L33" s="12">
        <v>1221</v>
      </c>
      <c r="M33" s="31">
        <v>2699</v>
      </c>
    </row>
    <row r="34" spans="2:13" ht="20.25" thickBot="1">
      <c r="B34" s="48" t="s">
        <v>20</v>
      </c>
      <c r="C34" s="59"/>
      <c r="D34" s="37"/>
      <c r="E34" s="25">
        <f>SUM(E6:E33)</f>
        <v>65670032</v>
      </c>
      <c r="F34" s="25">
        <f aca="true" t="shared" si="0" ref="F34:M34">SUM(F6:F33)</f>
        <v>172837319</v>
      </c>
      <c r="G34" s="25">
        <f t="shared" si="0"/>
        <v>238507351</v>
      </c>
      <c r="H34" s="25">
        <f t="shared" si="0"/>
        <v>37185268</v>
      </c>
      <c r="I34" s="25">
        <f t="shared" si="0"/>
        <v>74016453</v>
      </c>
      <c r="J34" s="25">
        <f t="shared" si="0"/>
        <v>111201721</v>
      </c>
      <c r="K34" s="25">
        <f t="shared" si="0"/>
        <v>4422870</v>
      </c>
      <c r="L34" s="25">
        <f t="shared" si="0"/>
        <v>9465050</v>
      </c>
      <c r="M34" s="25">
        <f t="shared" si="0"/>
        <v>13887920</v>
      </c>
    </row>
    <row r="35" ht="13.5" thickTop="1"/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34"/>
  <sheetViews>
    <sheetView rightToLeft="1" zoomScalePageLayoutView="0" workbookViewId="0" topLeftCell="A10">
      <selection activeCell="C12" sqref="C12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48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29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57</v>
      </c>
      <c r="E6" s="17">
        <v>2458929</v>
      </c>
      <c r="F6" s="18">
        <v>1981418</v>
      </c>
      <c r="G6" s="27">
        <v>4440347</v>
      </c>
      <c r="H6" s="19">
        <v>1397789</v>
      </c>
      <c r="I6" s="19">
        <v>1489885</v>
      </c>
      <c r="J6" s="27">
        <v>2887674</v>
      </c>
      <c r="K6" s="19">
        <v>34132</v>
      </c>
      <c r="L6" s="19">
        <v>27914</v>
      </c>
      <c r="M6" s="30">
        <v>62046</v>
      </c>
    </row>
    <row r="7" spans="1:13" ht="20.25">
      <c r="A7" s="47"/>
      <c r="B7" s="4">
        <v>2</v>
      </c>
      <c r="C7" s="2" t="s">
        <v>50</v>
      </c>
      <c r="D7" s="40" t="s">
        <v>19</v>
      </c>
      <c r="E7" s="11">
        <v>0</v>
      </c>
      <c r="F7" s="11">
        <v>0</v>
      </c>
      <c r="G7" s="28">
        <v>0</v>
      </c>
      <c r="H7" s="13">
        <v>0</v>
      </c>
      <c r="I7" s="13">
        <v>0</v>
      </c>
      <c r="J7" s="28">
        <v>0</v>
      </c>
      <c r="K7" s="13">
        <v>0</v>
      </c>
      <c r="L7" s="11">
        <v>0</v>
      </c>
      <c r="M7" s="30">
        <v>0</v>
      </c>
    </row>
    <row r="8" spans="1:13" ht="20.25">
      <c r="A8" s="47"/>
      <c r="B8" s="5">
        <v>3</v>
      </c>
      <c r="C8" s="1" t="s">
        <v>51</v>
      </c>
      <c r="D8" s="41" t="s">
        <v>19</v>
      </c>
      <c r="E8" s="12">
        <v>0</v>
      </c>
      <c r="F8" s="12">
        <v>0</v>
      </c>
      <c r="G8" s="28">
        <v>0</v>
      </c>
      <c r="H8" s="12">
        <v>0</v>
      </c>
      <c r="I8" s="12">
        <v>0</v>
      </c>
      <c r="J8" s="28">
        <v>0</v>
      </c>
      <c r="K8" s="12">
        <v>0</v>
      </c>
      <c r="L8" s="12">
        <v>0</v>
      </c>
      <c r="M8" s="30">
        <v>0</v>
      </c>
    </row>
    <row r="9" spans="1:13" ht="20.25">
      <c r="A9" s="47"/>
      <c r="B9" s="4">
        <v>4</v>
      </c>
      <c r="C9" s="2" t="s">
        <v>9</v>
      </c>
      <c r="D9" s="42" t="s">
        <v>57</v>
      </c>
      <c r="E9" s="13">
        <v>1071803</v>
      </c>
      <c r="F9" s="11">
        <v>451170</v>
      </c>
      <c r="G9" s="28">
        <v>1522973</v>
      </c>
      <c r="H9" s="13">
        <v>10614619</v>
      </c>
      <c r="I9" s="11">
        <v>10773265</v>
      </c>
      <c r="J9" s="28">
        <v>21387884</v>
      </c>
      <c r="K9" s="11">
        <v>16187</v>
      </c>
      <c r="L9" s="11">
        <v>5229</v>
      </c>
      <c r="M9" s="30">
        <v>21416</v>
      </c>
    </row>
    <row r="10" spans="1:13" ht="20.25">
      <c r="A10" s="47"/>
      <c r="B10" s="5">
        <v>5</v>
      </c>
      <c r="C10" s="1" t="s">
        <v>22</v>
      </c>
      <c r="D10" s="41" t="s">
        <v>57</v>
      </c>
      <c r="E10" s="12">
        <v>4391530</v>
      </c>
      <c r="F10" s="12">
        <v>937762</v>
      </c>
      <c r="G10" s="28">
        <v>5329292</v>
      </c>
      <c r="H10" s="12">
        <v>2421501</v>
      </c>
      <c r="I10" s="12">
        <v>2917134</v>
      </c>
      <c r="J10" s="28">
        <v>5338635</v>
      </c>
      <c r="K10" s="12">
        <v>59433</v>
      </c>
      <c r="L10" s="12">
        <v>34515</v>
      </c>
      <c r="M10" s="30">
        <v>93948</v>
      </c>
    </row>
    <row r="11" spans="1:13" ht="20.25">
      <c r="A11" s="47"/>
      <c r="B11" s="4">
        <v>6</v>
      </c>
      <c r="C11" s="2" t="s">
        <v>23</v>
      </c>
      <c r="D11" s="40" t="s">
        <v>35</v>
      </c>
      <c r="E11" s="38">
        <v>200170</v>
      </c>
      <c r="F11" s="38">
        <v>461314</v>
      </c>
      <c r="G11" s="28">
        <v>661484</v>
      </c>
      <c r="H11" s="38">
        <v>10243</v>
      </c>
      <c r="I11" s="38">
        <v>257931</v>
      </c>
      <c r="J11" s="28">
        <v>268174</v>
      </c>
      <c r="K11" s="38">
        <v>189</v>
      </c>
      <c r="L11" s="38">
        <v>1031</v>
      </c>
      <c r="M11" s="30">
        <v>1220</v>
      </c>
    </row>
    <row r="12" spans="1:13" ht="20.25">
      <c r="A12" s="47"/>
      <c r="B12" s="5">
        <v>7</v>
      </c>
      <c r="C12" s="1" t="s">
        <v>70</v>
      </c>
      <c r="D12" s="43" t="s">
        <v>49</v>
      </c>
      <c r="E12" s="16">
        <v>0</v>
      </c>
      <c r="F12" s="12">
        <v>523836</v>
      </c>
      <c r="G12" s="28">
        <v>523836</v>
      </c>
      <c r="H12" s="16">
        <v>0</v>
      </c>
      <c r="I12" s="16">
        <v>147116</v>
      </c>
      <c r="J12" s="28">
        <v>147116</v>
      </c>
      <c r="K12" s="12">
        <v>0</v>
      </c>
      <c r="L12" s="12">
        <v>24618</v>
      </c>
      <c r="M12" s="30">
        <v>24618</v>
      </c>
    </row>
    <row r="13" spans="1:13" ht="19.5">
      <c r="A13" s="47"/>
      <c r="B13" s="4">
        <v>8</v>
      </c>
      <c r="C13" s="2" t="s">
        <v>10</v>
      </c>
      <c r="D13" s="40" t="s">
        <v>57</v>
      </c>
      <c r="E13" s="14">
        <v>3639398</v>
      </c>
      <c r="F13" s="14">
        <v>10193693</v>
      </c>
      <c r="G13" s="28">
        <v>13833091</v>
      </c>
      <c r="H13" s="14">
        <v>1729892</v>
      </c>
      <c r="I13" s="14">
        <v>6631366</v>
      </c>
      <c r="J13" s="28">
        <v>8361258</v>
      </c>
      <c r="K13" s="14">
        <v>90863</v>
      </c>
      <c r="L13" s="14">
        <v>286792</v>
      </c>
      <c r="M13" s="30">
        <v>377655</v>
      </c>
    </row>
    <row r="14" spans="1:13" ht="19.5">
      <c r="A14" s="47"/>
      <c r="B14" s="5">
        <v>9</v>
      </c>
      <c r="C14" s="1" t="s">
        <v>52</v>
      </c>
      <c r="D14" s="41" t="s">
        <v>19</v>
      </c>
      <c r="E14" s="15">
        <v>0</v>
      </c>
      <c r="F14" s="15">
        <v>0</v>
      </c>
      <c r="G14" s="28">
        <v>0</v>
      </c>
      <c r="H14" s="15">
        <v>0</v>
      </c>
      <c r="I14" s="15">
        <v>0</v>
      </c>
      <c r="J14" s="28">
        <v>0</v>
      </c>
      <c r="K14" s="20">
        <v>0</v>
      </c>
      <c r="L14" s="20">
        <v>0</v>
      </c>
      <c r="M14" s="30">
        <v>0</v>
      </c>
    </row>
    <row r="15" spans="1:13" ht="20.25">
      <c r="A15" s="47"/>
      <c r="B15" s="4">
        <v>10</v>
      </c>
      <c r="C15" s="2" t="s">
        <v>11</v>
      </c>
      <c r="D15" s="44" t="s">
        <v>32</v>
      </c>
      <c r="E15" s="39">
        <v>13702</v>
      </c>
      <c r="F15" s="39">
        <v>40722</v>
      </c>
      <c r="G15" s="28">
        <v>54424</v>
      </c>
      <c r="H15" s="39">
        <v>570</v>
      </c>
      <c r="I15" s="39">
        <v>0</v>
      </c>
      <c r="J15" s="28">
        <v>570</v>
      </c>
      <c r="K15" s="39">
        <v>102</v>
      </c>
      <c r="L15" s="39">
        <v>320</v>
      </c>
      <c r="M15" s="30">
        <v>422</v>
      </c>
    </row>
    <row r="16" spans="1:13" ht="19.5">
      <c r="A16" s="47"/>
      <c r="B16" s="5">
        <v>11</v>
      </c>
      <c r="C16" s="1" t="s">
        <v>53</v>
      </c>
      <c r="D16" s="41" t="s">
        <v>19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54</v>
      </c>
      <c r="D17" s="40" t="s">
        <v>19</v>
      </c>
      <c r="E17" s="14">
        <v>0</v>
      </c>
      <c r="F17" s="14">
        <v>0</v>
      </c>
      <c r="G17" s="28">
        <v>0</v>
      </c>
      <c r="H17" s="14">
        <v>0</v>
      </c>
      <c r="I17" s="14">
        <v>0</v>
      </c>
      <c r="J17" s="28">
        <v>0</v>
      </c>
      <c r="K17" s="14">
        <v>0</v>
      </c>
      <c r="L17" s="14">
        <v>0</v>
      </c>
      <c r="M17" s="30">
        <v>0</v>
      </c>
    </row>
    <row r="18" spans="1:13" ht="20.25">
      <c r="A18" s="47"/>
      <c r="B18" s="5">
        <v>13</v>
      </c>
      <c r="C18" s="1" t="s">
        <v>24</v>
      </c>
      <c r="D18" s="41" t="s">
        <v>49</v>
      </c>
      <c r="E18" s="12">
        <v>910354</v>
      </c>
      <c r="F18" s="12">
        <v>4216489</v>
      </c>
      <c r="G18" s="28">
        <v>5126843</v>
      </c>
      <c r="H18" s="12">
        <v>108439</v>
      </c>
      <c r="I18" s="12">
        <v>159335</v>
      </c>
      <c r="J18" s="28">
        <v>267774</v>
      </c>
      <c r="K18" s="12">
        <v>36564</v>
      </c>
      <c r="L18" s="12">
        <v>137208</v>
      </c>
      <c r="M18" s="30">
        <v>173772</v>
      </c>
    </row>
    <row r="19" spans="1:13" ht="20.25">
      <c r="A19" s="47"/>
      <c r="B19" s="4">
        <v>14</v>
      </c>
      <c r="C19" s="2" t="s">
        <v>12</v>
      </c>
      <c r="D19" s="42" t="s">
        <v>57</v>
      </c>
      <c r="E19" s="13">
        <v>2057679</v>
      </c>
      <c r="F19" s="13">
        <v>862928</v>
      </c>
      <c r="G19" s="28">
        <v>2920607</v>
      </c>
      <c r="H19" s="13">
        <v>1347469</v>
      </c>
      <c r="I19" s="21">
        <v>1944203</v>
      </c>
      <c r="J19" s="29">
        <v>3291672</v>
      </c>
      <c r="K19" s="13">
        <v>15883</v>
      </c>
      <c r="L19" s="13">
        <v>11559</v>
      </c>
      <c r="M19" s="30">
        <v>27442</v>
      </c>
    </row>
    <row r="20" spans="1:13" ht="20.25">
      <c r="A20" s="47"/>
      <c r="B20" s="32">
        <v>15</v>
      </c>
      <c r="C20" s="10" t="s">
        <v>13</v>
      </c>
      <c r="D20" s="45" t="s">
        <v>57</v>
      </c>
      <c r="E20" s="33">
        <v>1709786</v>
      </c>
      <c r="F20" s="33">
        <v>7535564</v>
      </c>
      <c r="G20" s="28">
        <v>9245350</v>
      </c>
      <c r="H20" s="35">
        <v>112708</v>
      </c>
      <c r="I20" s="34">
        <v>746502</v>
      </c>
      <c r="J20" s="29">
        <v>859210</v>
      </c>
      <c r="K20" s="33">
        <v>136989</v>
      </c>
      <c r="L20" s="33">
        <v>573149</v>
      </c>
      <c r="M20" s="30">
        <v>710138</v>
      </c>
    </row>
    <row r="21" spans="1:13" ht="20.25">
      <c r="A21" s="47"/>
      <c r="B21" s="4">
        <v>16</v>
      </c>
      <c r="C21" s="2" t="s">
        <v>25</v>
      </c>
      <c r="D21" s="42" t="s">
        <v>57</v>
      </c>
      <c r="E21" s="13">
        <v>556238</v>
      </c>
      <c r="F21" s="13">
        <v>470095</v>
      </c>
      <c r="G21" s="28">
        <v>1026333</v>
      </c>
      <c r="H21" s="13">
        <v>130438</v>
      </c>
      <c r="I21" s="21">
        <v>10968</v>
      </c>
      <c r="J21" s="29">
        <v>141406</v>
      </c>
      <c r="K21" s="13">
        <v>4877</v>
      </c>
      <c r="L21" s="13">
        <v>4916</v>
      </c>
      <c r="M21" s="30">
        <v>9793</v>
      </c>
    </row>
    <row r="22" spans="1:13" ht="20.25">
      <c r="A22" s="47"/>
      <c r="B22" s="32">
        <v>17</v>
      </c>
      <c r="C22" s="10" t="s">
        <v>30</v>
      </c>
      <c r="D22" s="45" t="s">
        <v>57</v>
      </c>
      <c r="E22" s="33">
        <v>787765</v>
      </c>
      <c r="F22" s="33">
        <v>1664535</v>
      </c>
      <c r="G22" s="28">
        <v>2452300</v>
      </c>
      <c r="H22" s="35">
        <v>185570</v>
      </c>
      <c r="I22" s="34">
        <v>143141</v>
      </c>
      <c r="J22" s="29">
        <v>328711</v>
      </c>
      <c r="K22" s="33">
        <v>7126</v>
      </c>
      <c r="L22" s="33">
        <v>27253</v>
      </c>
      <c r="M22" s="30">
        <v>34379</v>
      </c>
    </row>
    <row r="23" spans="1:13" ht="20.25">
      <c r="A23" s="47"/>
      <c r="B23" s="32">
        <v>18</v>
      </c>
      <c r="C23" s="10" t="s">
        <v>55</v>
      </c>
      <c r="D23" s="45" t="s">
        <v>19</v>
      </c>
      <c r="E23" s="33">
        <v>0</v>
      </c>
      <c r="F23" s="33">
        <v>0</v>
      </c>
      <c r="G23" s="28">
        <v>0</v>
      </c>
      <c r="H23" s="35">
        <v>0</v>
      </c>
      <c r="I23" s="34">
        <v>0</v>
      </c>
      <c r="J23" s="29">
        <v>0</v>
      </c>
      <c r="K23" s="33">
        <v>0</v>
      </c>
      <c r="L23" s="33">
        <v>0</v>
      </c>
      <c r="M23" s="30">
        <v>0</v>
      </c>
    </row>
    <row r="24" spans="1:13" ht="20.25">
      <c r="A24" s="47"/>
      <c r="B24" s="4">
        <v>19</v>
      </c>
      <c r="C24" s="2" t="s">
        <v>26</v>
      </c>
      <c r="D24" s="42" t="s">
        <v>49</v>
      </c>
      <c r="E24" s="13">
        <v>13392250</v>
      </c>
      <c r="F24" s="13">
        <v>42063313</v>
      </c>
      <c r="G24" s="28">
        <v>55455563</v>
      </c>
      <c r="H24" s="11">
        <v>5207865</v>
      </c>
      <c r="I24" s="21">
        <v>10527002</v>
      </c>
      <c r="J24" s="29">
        <v>15734867</v>
      </c>
      <c r="K24" s="13">
        <v>572485</v>
      </c>
      <c r="L24" s="13">
        <v>1595934</v>
      </c>
      <c r="M24" s="30">
        <v>2168419</v>
      </c>
    </row>
    <row r="25" spans="1:13" ht="20.25">
      <c r="A25" s="47"/>
      <c r="B25" s="5">
        <v>20</v>
      </c>
      <c r="C25" s="1" t="s">
        <v>14</v>
      </c>
      <c r="D25" s="43" t="s">
        <v>57</v>
      </c>
      <c r="E25" s="16">
        <v>91618</v>
      </c>
      <c r="F25" s="12">
        <v>286164</v>
      </c>
      <c r="G25" s="28">
        <v>377782</v>
      </c>
      <c r="H25" s="12">
        <v>94501</v>
      </c>
      <c r="I25" s="36">
        <v>192489</v>
      </c>
      <c r="J25" s="28">
        <v>286990</v>
      </c>
      <c r="K25" s="12">
        <v>2416</v>
      </c>
      <c r="L25" s="12">
        <v>2066</v>
      </c>
      <c r="M25" s="31">
        <v>4482</v>
      </c>
    </row>
    <row r="26" spans="2:13" ht="20.25">
      <c r="B26" s="4">
        <v>21</v>
      </c>
      <c r="C26" s="2" t="s">
        <v>34</v>
      </c>
      <c r="D26" s="42" t="s">
        <v>57</v>
      </c>
      <c r="E26" s="13">
        <v>39050</v>
      </c>
      <c r="F26" s="13">
        <v>226695</v>
      </c>
      <c r="G26" s="28">
        <v>265745</v>
      </c>
      <c r="H26" s="11">
        <v>0</v>
      </c>
      <c r="I26" s="21">
        <v>0</v>
      </c>
      <c r="J26" s="29">
        <v>0</v>
      </c>
      <c r="K26" s="13">
        <v>657</v>
      </c>
      <c r="L26" s="13">
        <v>10863</v>
      </c>
      <c r="M26" s="30">
        <v>11520</v>
      </c>
    </row>
    <row r="27" spans="2:13" ht="20.25">
      <c r="B27" s="5">
        <v>22</v>
      </c>
      <c r="C27" s="1" t="s">
        <v>15</v>
      </c>
      <c r="D27" s="43" t="s">
        <v>33</v>
      </c>
      <c r="E27" s="16">
        <v>233031</v>
      </c>
      <c r="F27" s="12">
        <v>202013</v>
      </c>
      <c r="G27" s="28">
        <v>435044</v>
      </c>
      <c r="H27" s="12">
        <v>0</v>
      </c>
      <c r="I27" s="36">
        <v>0</v>
      </c>
      <c r="J27" s="28">
        <v>0</v>
      </c>
      <c r="K27" s="12">
        <v>0</v>
      </c>
      <c r="L27" s="12">
        <v>0</v>
      </c>
      <c r="M27" s="31">
        <v>0</v>
      </c>
    </row>
    <row r="28" spans="2:13" ht="20.25">
      <c r="B28" s="4">
        <v>23</v>
      </c>
      <c r="C28" s="2" t="s">
        <v>16</v>
      </c>
      <c r="D28" s="42" t="s">
        <v>57</v>
      </c>
      <c r="E28" s="13">
        <v>3522963</v>
      </c>
      <c r="F28" s="13">
        <v>17670874</v>
      </c>
      <c r="G28" s="28">
        <v>21193837</v>
      </c>
      <c r="H28" s="11">
        <v>1268266</v>
      </c>
      <c r="I28" s="21">
        <v>3112142</v>
      </c>
      <c r="J28" s="29">
        <v>4380408</v>
      </c>
      <c r="K28" s="13">
        <v>108142</v>
      </c>
      <c r="L28" s="13">
        <v>730823</v>
      </c>
      <c r="M28" s="30">
        <v>838965</v>
      </c>
    </row>
    <row r="29" spans="2:13" ht="20.25">
      <c r="B29" s="5">
        <v>24</v>
      </c>
      <c r="C29" s="1" t="s">
        <v>56</v>
      </c>
      <c r="D29" s="43" t="s">
        <v>19</v>
      </c>
      <c r="E29" s="16">
        <v>0</v>
      </c>
      <c r="F29" s="12">
        <v>0</v>
      </c>
      <c r="G29" s="28">
        <v>0</v>
      </c>
      <c r="H29" s="12">
        <v>0</v>
      </c>
      <c r="I29" s="36">
        <v>0</v>
      </c>
      <c r="J29" s="28">
        <v>0</v>
      </c>
      <c r="K29" s="12">
        <v>0</v>
      </c>
      <c r="L29" s="12">
        <v>0</v>
      </c>
      <c r="M29" s="31">
        <v>0</v>
      </c>
    </row>
    <row r="30" spans="2:13" ht="20.25">
      <c r="B30" s="4">
        <v>25</v>
      </c>
      <c r="C30" s="2" t="s">
        <v>17</v>
      </c>
      <c r="D30" s="42" t="s">
        <v>49</v>
      </c>
      <c r="E30" s="13">
        <v>3268755</v>
      </c>
      <c r="F30" s="13">
        <v>8284467</v>
      </c>
      <c r="G30" s="28">
        <v>11553222</v>
      </c>
      <c r="H30" s="11">
        <v>834235</v>
      </c>
      <c r="I30" s="21">
        <v>776993</v>
      </c>
      <c r="J30" s="29">
        <v>1611228</v>
      </c>
      <c r="K30" s="13">
        <v>1287091</v>
      </c>
      <c r="L30" s="13">
        <v>1161640</v>
      </c>
      <c r="M30" s="30">
        <v>2448731</v>
      </c>
    </row>
    <row r="31" spans="2:13" ht="20.25">
      <c r="B31" s="5">
        <v>26</v>
      </c>
      <c r="C31" s="1" t="s">
        <v>18</v>
      </c>
      <c r="D31" s="43" t="s">
        <v>57</v>
      </c>
      <c r="E31" s="16">
        <v>3415686</v>
      </c>
      <c r="F31" s="12">
        <v>11786127</v>
      </c>
      <c r="G31" s="28">
        <v>15201813</v>
      </c>
      <c r="H31" s="12">
        <v>5233325</v>
      </c>
      <c r="I31" s="36">
        <v>16694978</v>
      </c>
      <c r="J31" s="28">
        <v>21928303</v>
      </c>
      <c r="K31" s="12">
        <v>153120</v>
      </c>
      <c r="L31" s="12">
        <v>124961</v>
      </c>
      <c r="M31" s="31">
        <v>278081</v>
      </c>
    </row>
    <row r="32" spans="2:13" ht="20.25">
      <c r="B32" s="4">
        <v>27</v>
      </c>
      <c r="C32" s="2" t="s">
        <v>27</v>
      </c>
      <c r="D32" s="42" t="s">
        <v>49</v>
      </c>
      <c r="E32" s="13">
        <v>22921471</v>
      </c>
      <c r="F32" s="13">
        <v>60086191</v>
      </c>
      <c r="G32" s="28">
        <v>83007662</v>
      </c>
      <c r="H32" s="11">
        <v>4751165</v>
      </c>
      <c r="I32" s="21">
        <v>13653228</v>
      </c>
      <c r="J32" s="29">
        <v>18404393</v>
      </c>
      <c r="K32" s="13">
        <v>1648414</v>
      </c>
      <c r="L32" s="13">
        <v>4798356</v>
      </c>
      <c r="M32" s="30">
        <v>6446770</v>
      </c>
    </row>
    <row r="33" spans="2:13" ht="20.25">
      <c r="B33" s="5">
        <v>28</v>
      </c>
      <c r="C33" s="1" t="s">
        <v>31</v>
      </c>
      <c r="D33" s="43" t="s">
        <v>46</v>
      </c>
      <c r="E33" s="16">
        <v>76280</v>
      </c>
      <c r="F33" s="12">
        <v>65741</v>
      </c>
      <c r="G33" s="28">
        <v>142021</v>
      </c>
      <c r="H33" s="12">
        <v>3160</v>
      </c>
      <c r="I33" s="36">
        <v>4372</v>
      </c>
      <c r="J33" s="28">
        <v>7532</v>
      </c>
      <c r="K33" s="12">
        <v>1478</v>
      </c>
      <c r="L33" s="12">
        <v>1221</v>
      </c>
      <c r="M33" s="31">
        <v>2699</v>
      </c>
    </row>
    <row r="34" spans="2:13" ht="20.25" thickBot="1">
      <c r="B34" s="48" t="s">
        <v>20</v>
      </c>
      <c r="C34" s="59"/>
      <c r="D34" s="37"/>
      <c r="E34" s="25">
        <f>SUM(E6:E33)</f>
        <v>64758458</v>
      </c>
      <c r="F34" s="25">
        <f aca="true" t="shared" si="0" ref="F34:M34">SUM(F6:F33)</f>
        <v>170011111</v>
      </c>
      <c r="G34" s="25">
        <f t="shared" si="0"/>
        <v>234769569</v>
      </c>
      <c r="H34" s="25">
        <f t="shared" si="0"/>
        <v>35451755</v>
      </c>
      <c r="I34" s="25">
        <f t="shared" si="0"/>
        <v>70182050</v>
      </c>
      <c r="J34" s="25">
        <f t="shared" si="0"/>
        <v>105633805</v>
      </c>
      <c r="K34" s="25">
        <f t="shared" si="0"/>
        <v>4176148</v>
      </c>
      <c r="L34" s="25">
        <f t="shared" si="0"/>
        <v>9560368</v>
      </c>
      <c r="M34" s="25">
        <f t="shared" si="0"/>
        <v>13736516</v>
      </c>
    </row>
    <row r="35" ht="13.5" thickTop="1"/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34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47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29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49</v>
      </c>
      <c r="E6" s="17">
        <v>2201545</v>
      </c>
      <c r="F6" s="18">
        <v>1703811</v>
      </c>
      <c r="G6" s="27">
        <v>3905356</v>
      </c>
      <c r="H6" s="19">
        <v>1187021</v>
      </c>
      <c r="I6" s="19">
        <v>1277162</v>
      </c>
      <c r="J6" s="27">
        <v>2464183</v>
      </c>
      <c r="K6" s="19">
        <v>34039</v>
      </c>
      <c r="L6" s="19">
        <v>25672</v>
      </c>
      <c r="M6" s="30">
        <v>59711</v>
      </c>
    </row>
    <row r="7" spans="1:13" ht="20.25">
      <c r="A7" s="47"/>
      <c r="B7" s="4">
        <v>2</v>
      </c>
      <c r="C7" s="2" t="s">
        <v>50</v>
      </c>
      <c r="D7" s="40" t="s">
        <v>19</v>
      </c>
      <c r="E7" s="11">
        <v>0</v>
      </c>
      <c r="F7" s="11">
        <v>0</v>
      </c>
      <c r="G7" s="28">
        <v>0</v>
      </c>
      <c r="H7" s="13">
        <v>0</v>
      </c>
      <c r="I7" s="13">
        <v>0</v>
      </c>
      <c r="J7" s="28">
        <v>0</v>
      </c>
      <c r="K7" s="13">
        <v>0</v>
      </c>
      <c r="L7" s="11">
        <v>0</v>
      </c>
      <c r="M7" s="30">
        <v>0</v>
      </c>
    </row>
    <row r="8" spans="1:13" ht="20.25">
      <c r="A8" s="47"/>
      <c r="B8" s="5">
        <v>3</v>
      </c>
      <c r="C8" s="1" t="s">
        <v>51</v>
      </c>
      <c r="D8" s="41" t="s">
        <v>19</v>
      </c>
      <c r="E8" s="12">
        <v>0</v>
      </c>
      <c r="F8" s="12">
        <v>0</v>
      </c>
      <c r="G8" s="28">
        <v>0</v>
      </c>
      <c r="H8" s="12">
        <v>0</v>
      </c>
      <c r="I8" s="12">
        <v>0</v>
      </c>
      <c r="J8" s="28">
        <v>0</v>
      </c>
      <c r="K8" s="12">
        <v>0</v>
      </c>
      <c r="L8" s="12">
        <v>0</v>
      </c>
      <c r="M8" s="30">
        <v>0</v>
      </c>
    </row>
    <row r="9" spans="1:13" ht="20.25">
      <c r="A9" s="47"/>
      <c r="B9" s="4">
        <v>4</v>
      </c>
      <c r="C9" s="2" t="s">
        <v>9</v>
      </c>
      <c r="D9" s="42" t="s">
        <v>49</v>
      </c>
      <c r="E9" s="13">
        <v>966327</v>
      </c>
      <c r="F9" s="11">
        <v>423567</v>
      </c>
      <c r="G9" s="28">
        <v>1389894</v>
      </c>
      <c r="H9" s="13">
        <v>9678109</v>
      </c>
      <c r="I9" s="11">
        <v>9727506</v>
      </c>
      <c r="J9" s="28">
        <v>19405615</v>
      </c>
      <c r="K9" s="11">
        <v>15542</v>
      </c>
      <c r="L9" s="11">
        <v>4270</v>
      </c>
      <c r="M9" s="30">
        <v>19812</v>
      </c>
    </row>
    <row r="10" spans="1:13" ht="20.25">
      <c r="A10" s="47"/>
      <c r="B10" s="5">
        <v>5</v>
      </c>
      <c r="C10" s="1" t="s">
        <v>22</v>
      </c>
      <c r="D10" s="41" t="s">
        <v>49</v>
      </c>
      <c r="E10" s="12">
        <v>4030885</v>
      </c>
      <c r="F10" s="12">
        <v>802476</v>
      </c>
      <c r="G10" s="28">
        <v>4833361</v>
      </c>
      <c r="H10" s="12">
        <v>2101392</v>
      </c>
      <c r="I10" s="12">
        <v>2692564</v>
      </c>
      <c r="J10" s="28">
        <v>4793956</v>
      </c>
      <c r="K10" s="12">
        <v>60819</v>
      </c>
      <c r="L10" s="12">
        <v>38056</v>
      </c>
      <c r="M10" s="30">
        <v>98875</v>
      </c>
    </row>
    <row r="11" spans="1:13" ht="20.25">
      <c r="A11" s="47"/>
      <c r="B11" s="4">
        <v>6</v>
      </c>
      <c r="C11" s="2" t="s">
        <v>23</v>
      </c>
      <c r="D11" s="40" t="s">
        <v>35</v>
      </c>
      <c r="E11" s="38">
        <v>200170</v>
      </c>
      <c r="F11" s="38">
        <v>461314</v>
      </c>
      <c r="G11" s="28">
        <v>661484</v>
      </c>
      <c r="H11" s="38">
        <v>10243</v>
      </c>
      <c r="I11" s="38">
        <v>257931</v>
      </c>
      <c r="J11" s="28">
        <v>268174</v>
      </c>
      <c r="K11" s="38">
        <v>189</v>
      </c>
      <c r="L11" s="38">
        <v>1031</v>
      </c>
      <c r="M11" s="30">
        <v>1220</v>
      </c>
    </row>
    <row r="12" spans="1:13" ht="20.25">
      <c r="A12" s="47"/>
      <c r="B12" s="5">
        <v>7</v>
      </c>
      <c r="C12" s="1" t="s">
        <v>70</v>
      </c>
      <c r="D12" s="43" t="s">
        <v>49</v>
      </c>
      <c r="E12" s="16">
        <v>0</v>
      </c>
      <c r="F12" s="12">
        <v>523836</v>
      </c>
      <c r="G12" s="28">
        <v>523836</v>
      </c>
      <c r="H12" s="16">
        <v>0</v>
      </c>
      <c r="I12" s="16">
        <v>147116</v>
      </c>
      <c r="J12" s="28">
        <v>147116</v>
      </c>
      <c r="K12" s="12">
        <v>0</v>
      </c>
      <c r="L12" s="12">
        <v>24618</v>
      </c>
      <c r="M12" s="30">
        <v>24618</v>
      </c>
    </row>
    <row r="13" spans="1:13" ht="19.5">
      <c r="A13" s="47"/>
      <c r="B13" s="4">
        <v>8</v>
      </c>
      <c r="C13" s="2" t="s">
        <v>10</v>
      </c>
      <c r="D13" s="40" t="s">
        <v>49</v>
      </c>
      <c r="E13" s="14">
        <v>3141409</v>
      </c>
      <c r="F13" s="14">
        <v>8892801</v>
      </c>
      <c r="G13" s="28">
        <v>12034210</v>
      </c>
      <c r="H13" s="14">
        <v>1531565</v>
      </c>
      <c r="I13" s="14">
        <v>4680578</v>
      </c>
      <c r="J13" s="28">
        <v>6212143</v>
      </c>
      <c r="K13" s="14">
        <v>82399</v>
      </c>
      <c r="L13" s="14">
        <v>256020</v>
      </c>
      <c r="M13" s="30">
        <v>338419</v>
      </c>
    </row>
    <row r="14" spans="1:13" ht="19.5">
      <c r="A14" s="47"/>
      <c r="B14" s="5">
        <v>9</v>
      </c>
      <c r="C14" s="1" t="s">
        <v>52</v>
      </c>
      <c r="D14" s="41" t="s">
        <v>19</v>
      </c>
      <c r="E14" s="15">
        <v>0</v>
      </c>
      <c r="F14" s="15">
        <v>0</v>
      </c>
      <c r="G14" s="28">
        <v>0</v>
      </c>
      <c r="H14" s="15">
        <v>0</v>
      </c>
      <c r="I14" s="15">
        <v>0</v>
      </c>
      <c r="J14" s="28">
        <v>0</v>
      </c>
      <c r="K14" s="20">
        <v>0</v>
      </c>
      <c r="L14" s="20">
        <v>0</v>
      </c>
      <c r="M14" s="30">
        <v>0</v>
      </c>
    </row>
    <row r="15" spans="1:13" ht="20.25">
      <c r="A15" s="47"/>
      <c r="B15" s="4">
        <v>10</v>
      </c>
      <c r="C15" s="2" t="s">
        <v>11</v>
      </c>
      <c r="D15" s="44" t="s">
        <v>32</v>
      </c>
      <c r="E15" s="39">
        <v>13702</v>
      </c>
      <c r="F15" s="39">
        <v>40722</v>
      </c>
      <c r="G15" s="28">
        <v>54424</v>
      </c>
      <c r="H15" s="39">
        <v>570</v>
      </c>
      <c r="I15" s="39">
        <v>0</v>
      </c>
      <c r="J15" s="28">
        <v>570</v>
      </c>
      <c r="K15" s="39">
        <v>102</v>
      </c>
      <c r="L15" s="39">
        <v>320</v>
      </c>
      <c r="M15" s="30">
        <v>422</v>
      </c>
    </row>
    <row r="16" spans="1:13" ht="19.5">
      <c r="A16" s="47"/>
      <c r="B16" s="5">
        <v>11</v>
      </c>
      <c r="C16" s="1" t="s">
        <v>53</v>
      </c>
      <c r="D16" s="41" t="s">
        <v>19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54</v>
      </c>
      <c r="D17" s="40" t="s">
        <v>19</v>
      </c>
      <c r="E17" s="14">
        <v>0</v>
      </c>
      <c r="F17" s="14">
        <v>0</v>
      </c>
      <c r="G17" s="28">
        <v>0</v>
      </c>
      <c r="H17" s="14">
        <v>0</v>
      </c>
      <c r="I17" s="14">
        <v>0</v>
      </c>
      <c r="J17" s="28">
        <v>0</v>
      </c>
      <c r="K17" s="14">
        <v>0</v>
      </c>
      <c r="L17" s="14">
        <v>0</v>
      </c>
      <c r="M17" s="30">
        <v>0</v>
      </c>
    </row>
    <row r="18" spans="1:13" ht="20.25">
      <c r="A18" s="47"/>
      <c r="B18" s="5">
        <v>13</v>
      </c>
      <c r="C18" s="1" t="s">
        <v>24</v>
      </c>
      <c r="D18" s="41" t="s">
        <v>49</v>
      </c>
      <c r="E18" s="12">
        <v>910354</v>
      </c>
      <c r="F18" s="12">
        <v>4216489</v>
      </c>
      <c r="G18" s="28">
        <v>5126843</v>
      </c>
      <c r="H18" s="12">
        <v>108439</v>
      </c>
      <c r="I18" s="12">
        <v>159335</v>
      </c>
      <c r="J18" s="28">
        <v>267774</v>
      </c>
      <c r="K18" s="12">
        <v>36564</v>
      </c>
      <c r="L18" s="12">
        <v>137208</v>
      </c>
      <c r="M18" s="30">
        <v>173772</v>
      </c>
    </row>
    <row r="19" spans="1:13" ht="20.25">
      <c r="A19" s="47"/>
      <c r="B19" s="4">
        <v>14</v>
      </c>
      <c r="C19" s="2" t="s">
        <v>12</v>
      </c>
      <c r="D19" s="42" t="s">
        <v>49</v>
      </c>
      <c r="E19" s="13">
        <v>1721053</v>
      </c>
      <c r="F19" s="13">
        <v>831513</v>
      </c>
      <c r="G19" s="28">
        <v>2552566</v>
      </c>
      <c r="H19" s="13">
        <v>1107488</v>
      </c>
      <c r="I19" s="21">
        <v>1574555</v>
      </c>
      <c r="J19" s="29">
        <v>2682043</v>
      </c>
      <c r="K19" s="13">
        <v>1730</v>
      </c>
      <c r="L19" s="13">
        <v>1395</v>
      </c>
      <c r="M19" s="30">
        <v>3125</v>
      </c>
    </row>
    <row r="20" spans="1:13" ht="20.25">
      <c r="A20" s="47"/>
      <c r="B20" s="32">
        <v>15</v>
      </c>
      <c r="C20" s="10" t="s">
        <v>13</v>
      </c>
      <c r="D20" s="45" t="s">
        <v>49</v>
      </c>
      <c r="E20" s="33">
        <v>1695772</v>
      </c>
      <c r="F20" s="33">
        <v>7180396</v>
      </c>
      <c r="G20" s="28">
        <v>8876168</v>
      </c>
      <c r="H20" s="35">
        <v>72469</v>
      </c>
      <c r="I20" s="34">
        <v>706676</v>
      </c>
      <c r="J20" s="29">
        <v>779145</v>
      </c>
      <c r="K20" s="33">
        <v>125829</v>
      </c>
      <c r="L20" s="33">
        <v>549324</v>
      </c>
      <c r="M20" s="30">
        <v>675153</v>
      </c>
    </row>
    <row r="21" spans="1:13" ht="20.25">
      <c r="A21" s="47"/>
      <c r="B21" s="4">
        <v>16</v>
      </c>
      <c r="C21" s="2" t="s">
        <v>25</v>
      </c>
      <c r="D21" s="42" t="s">
        <v>49</v>
      </c>
      <c r="E21" s="13">
        <v>486529</v>
      </c>
      <c r="F21" s="13">
        <v>402323</v>
      </c>
      <c r="G21" s="28">
        <v>888852</v>
      </c>
      <c r="H21" s="13">
        <v>116527</v>
      </c>
      <c r="I21" s="21">
        <v>296</v>
      </c>
      <c r="J21" s="29">
        <v>116823</v>
      </c>
      <c r="K21" s="13">
        <v>3916</v>
      </c>
      <c r="L21" s="13">
        <v>4486</v>
      </c>
      <c r="M21" s="30">
        <v>8402</v>
      </c>
    </row>
    <row r="22" spans="1:13" ht="20.25">
      <c r="A22" s="47"/>
      <c r="B22" s="32">
        <v>17</v>
      </c>
      <c r="C22" s="10" t="s">
        <v>30</v>
      </c>
      <c r="D22" s="45" t="s">
        <v>46</v>
      </c>
      <c r="E22" s="33">
        <v>734942</v>
      </c>
      <c r="F22" s="33">
        <v>1597573</v>
      </c>
      <c r="G22" s="28">
        <v>2332515</v>
      </c>
      <c r="H22" s="35">
        <v>0</v>
      </c>
      <c r="I22" s="34">
        <v>0</v>
      </c>
      <c r="J22" s="29">
        <v>0</v>
      </c>
      <c r="K22" s="33">
        <v>5938</v>
      </c>
      <c r="L22" s="33">
        <v>21311</v>
      </c>
      <c r="M22" s="30">
        <v>27249</v>
      </c>
    </row>
    <row r="23" spans="1:13" ht="20.25">
      <c r="A23" s="47"/>
      <c r="B23" s="32">
        <v>18</v>
      </c>
      <c r="C23" s="10" t="s">
        <v>55</v>
      </c>
      <c r="D23" s="45" t="s">
        <v>19</v>
      </c>
      <c r="E23" s="33">
        <v>0</v>
      </c>
      <c r="F23" s="33">
        <v>0</v>
      </c>
      <c r="G23" s="28">
        <v>0</v>
      </c>
      <c r="H23" s="35">
        <v>0</v>
      </c>
      <c r="I23" s="34">
        <v>0</v>
      </c>
      <c r="J23" s="29">
        <v>0</v>
      </c>
      <c r="K23" s="33">
        <v>0</v>
      </c>
      <c r="L23" s="33">
        <v>0</v>
      </c>
      <c r="M23" s="30">
        <v>0</v>
      </c>
    </row>
    <row r="24" spans="1:13" ht="20.25">
      <c r="A24" s="47"/>
      <c r="B24" s="4">
        <v>19</v>
      </c>
      <c r="C24" s="2" t="s">
        <v>26</v>
      </c>
      <c r="D24" s="42" t="s">
        <v>49</v>
      </c>
      <c r="E24" s="13">
        <v>13392250</v>
      </c>
      <c r="F24" s="13">
        <v>42063313</v>
      </c>
      <c r="G24" s="28">
        <v>55455563</v>
      </c>
      <c r="H24" s="11">
        <v>5207865</v>
      </c>
      <c r="I24" s="21">
        <v>10527002</v>
      </c>
      <c r="J24" s="29">
        <v>15734867</v>
      </c>
      <c r="K24" s="13">
        <v>572485</v>
      </c>
      <c r="L24" s="13">
        <v>1595934</v>
      </c>
      <c r="M24" s="30">
        <v>2168419</v>
      </c>
    </row>
    <row r="25" spans="1:13" ht="20.25">
      <c r="A25" s="47"/>
      <c r="B25" s="5">
        <v>20</v>
      </c>
      <c r="C25" s="1" t="s">
        <v>14</v>
      </c>
      <c r="D25" s="43" t="s">
        <v>49</v>
      </c>
      <c r="E25" s="16">
        <v>85275</v>
      </c>
      <c r="F25" s="12">
        <v>257785</v>
      </c>
      <c r="G25" s="28">
        <v>343060</v>
      </c>
      <c r="H25" s="12">
        <v>99471</v>
      </c>
      <c r="I25" s="36">
        <v>217252</v>
      </c>
      <c r="J25" s="28">
        <v>316723</v>
      </c>
      <c r="K25" s="12">
        <v>2079</v>
      </c>
      <c r="L25" s="12">
        <v>2104</v>
      </c>
      <c r="M25" s="31">
        <v>4183</v>
      </c>
    </row>
    <row r="26" spans="2:13" ht="20.25">
      <c r="B26" s="4">
        <v>21</v>
      </c>
      <c r="C26" s="2" t="s">
        <v>34</v>
      </c>
      <c r="D26" s="42" t="s">
        <v>49</v>
      </c>
      <c r="E26" s="13">
        <v>35684</v>
      </c>
      <c r="F26" s="13">
        <v>213027</v>
      </c>
      <c r="G26" s="28">
        <v>248711</v>
      </c>
      <c r="H26" s="11">
        <v>0</v>
      </c>
      <c r="I26" s="21">
        <v>0</v>
      </c>
      <c r="J26" s="29">
        <v>0</v>
      </c>
      <c r="K26" s="13">
        <v>688</v>
      </c>
      <c r="L26" s="13">
        <v>9760</v>
      </c>
      <c r="M26" s="30">
        <v>10448</v>
      </c>
    </row>
    <row r="27" spans="2:13" ht="20.25">
      <c r="B27" s="5">
        <v>22</v>
      </c>
      <c r="C27" s="1" t="s">
        <v>15</v>
      </c>
      <c r="D27" s="43" t="s">
        <v>33</v>
      </c>
      <c r="E27" s="16">
        <v>233031</v>
      </c>
      <c r="F27" s="12">
        <v>202013</v>
      </c>
      <c r="G27" s="28">
        <v>435044</v>
      </c>
      <c r="H27" s="12">
        <v>0</v>
      </c>
      <c r="I27" s="36">
        <v>0</v>
      </c>
      <c r="J27" s="28">
        <v>0</v>
      </c>
      <c r="K27" s="12">
        <v>0</v>
      </c>
      <c r="L27" s="12">
        <v>0</v>
      </c>
      <c r="M27" s="31">
        <v>0</v>
      </c>
    </row>
    <row r="28" spans="2:13" ht="20.25">
      <c r="B28" s="4">
        <v>23</v>
      </c>
      <c r="C28" s="2" t="s">
        <v>16</v>
      </c>
      <c r="D28" s="42" t="s">
        <v>49</v>
      </c>
      <c r="E28" s="13">
        <v>3360912</v>
      </c>
      <c r="F28" s="13">
        <v>15900989</v>
      </c>
      <c r="G28" s="28">
        <v>19261901</v>
      </c>
      <c r="H28" s="11">
        <v>1131859</v>
      </c>
      <c r="I28" s="21">
        <v>2732891</v>
      </c>
      <c r="J28" s="29">
        <v>3864750</v>
      </c>
      <c r="K28" s="13">
        <v>97562</v>
      </c>
      <c r="L28" s="13">
        <v>644237</v>
      </c>
      <c r="M28" s="30">
        <v>741799</v>
      </c>
    </row>
    <row r="29" spans="2:13" ht="20.25">
      <c r="B29" s="5">
        <v>24</v>
      </c>
      <c r="C29" s="1" t="s">
        <v>56</v>
      </c>
      <c r="D29" s="43" t="s">
        <v>19</v>
      </c>
      <c r="E29" s="16">
        <v>0</v>
      </c>
      <c r="F29" s="12">
        <v>0</v>
      </c>
      <c r="G29" s="28">
        <v>0</v>
      </c>
      <c r="H29" s="12">
        <v>0</v>
      </c>
      <c r="I29" s="36">
        <v>0</v>
      </c>
      <c r="J29" s="28">
        <v>0</v>
      </c>
      <c r="K29" s="12">
        <v>0</v>
      </c>
      <c r="L29" s="12">
        <v>0</v>
      </c>
      <c r="M29" s="31">
        <v>0</v>
      </c>
    </row>
    <row r="30" spans="2:13" ht="20.25">
      <c r="B30" s="4">
        <v>25</v>
      </c>
      <c r="C30" s="2" t="s">
        <v>17</v>
      </c>
      <c r="D30" s="42" t="s">
        <v>49</v>
      </c>
      <c r="E30" s="13">
        <v>3268755</v>
      </c>
      <c r="F30" s="13">
        <v>8284467</v>
      </c>
      <c r="G30" s="28">
        <v>11553222</v>
      </c>
      <c r="H30" s="11">
        <v>834235</v>
      </c>
      <c r="I30" s="21">
        <v>776993</v>
      </c>
      <c r="J30" s="29">
        <v>1611228</v>
      </c>
      <c r="K30" s="13">
        <v>1287091</v>
      </c>
      <c r="L30" s="13">
        <v>1161640</v>
      </c>
      <c r="M30" s="30">
        <v>2448731</v>
      </c>
    </row>
    <row r="31" spans="2:13" ht="20.25">
      <c r="B31" s="5">
        <v>26</v>
      </c>
      <c r="C31" s="1" t="s">
        <v>18</v>
      </c>
      <c r="D31" s="43" t="s">
        <v>49</v>
      </c>
      <c r="E31" s="16">
        <v>2169396</v>
      </c>
      <c r="F31" s="12">
        <v>8956065</v>
      </c>
      <c r="G31" s="28">
        <v>11125461</v>
      </c>
      <c r="H31" s="12">
        <v>4319232</v>
      </c>
      <c r="I31" s="36">
        <v>14274742</v>
      </c>
      <c r="J31" s="28">
        <v>18593974</v>
      </c>
      <c r="K31" s="12">
        <v>153120</v>
      </c>
      <c r="L31" s="12">
        <v>124961</v>
      </c>
      <c r="M31" s="31">
        <v>278081</v>
      </c>
    </row>
    <row r="32" spans="2:13" ht="20.25">
      <c r="B32" s="4">
        <v>27</v>
      </c>
      <c r="C32" s="2" t="s">
        <v>27</v>
      </c>
      <c r="D32" s="42" t="s">
        <v>49</v>
      </c>
      <c r="E32" s="13">
        <v>22921471</v>
      </c>
      <c r="F32" s="13">
        <v>60086191</v>
      </c>
      <c r="G32" s="28">
        <v>83007662</v>
      </c>
      <c r="H32" s="11">
        <v>4751165</v>
      </c>
      <c r="I32" s="21">
        <v>13653228</v>
      </c>
      <c r="J32" s="29">
        <v>18404393</v>
      </c>
      <c r="K32" s="13">
        <v>1648414</v>
      </c>
      <c r="L32" s="13">
        <v>4798356</v>
      </c>
      <c r="M32" s="30">
        <v>6446770</v>
      </c>
    </row>
    <row r="33" spans="2:13" ht="20.25">
      <c r="B33" s="5">
        <v>28</v>
      </c>
      <c r="C33" s="1" t="s">
        <v>31</v>
      </c>
      <c r="D33" s="43" t="s">
        <v>46</v>
      </c>
      <c r="E33" s="16">
        <v>76280</v>
      </c>
      <c r="F33" s="12">
        <v>65741</v>
      </c>
      <c r="G33" s="28">
        <v>142021</v>
      </c>
      <c r="H33" s="12">
        <v>3160</v>
      </c>
      <c r="I33" s="36">
        <v>4372</v>
      </c>
      <c r="J33" s="28">
        <v>7532</v>
      </c>
      <c r="K33" s="12">
        <v>1478</v>
      </c>
      <c r="L33" s="12">
        <v>1221</v>
      </c>
      <c r="M33" s="31">
        <v>2699</v>
      </c>
    </row>
    <row r="34" spans="2:13" ht="20.25" thickBot="1">
      <c r="B34" s="48" t="s">
        <v>20</v>
      </c>
      <c r="C34" s="59"/>
      <c r="D34" s="37"/>
      <c r="E34" s="25">
        <f>SUM(E6:E33)</f>
        <v>61645742</v>
      </c>
      <c r="F34" s="25">
        <f aca="true" t="shared" si="0" ref="F34:M34">SUM(F6:F33)</f>
        <v>163106412</v>
      </c>
      <c r="G34" s="25">
        <f t="shared" si="0"/>
        <v>224752154</v>
      </c>
      <c r="H34" s="25">
        <f t="shared" si="0"/>
        <v>32260810</v>
      </c>
      <c r="I34" s="25">
        <f t="shared" si="0"/>
        <v>63410199</v>
      </c>
      <c r="J34" s="25">
        <f t="shared" si="0"/>
        <v>95671009</v>
      </c>
      <c r="K34" s="25">
        <f t="shared" si="0"/>
        <v>4129984</v>
      </c>
      <c r="L34" s="25">
        <f t="shared" si="0"/>
        <v>9401924</v>
      </c>
      <c r="M34" s="25">
        <f t="shared" si="0"/>
        <v>13531908</v>
      </c>
    </row>
    <row r="35" ht="13.5" thickTop="1"/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9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44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29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46</v>
      </c>
      <c r="E6" s="17">
        <v>2298567</v>
      </c>
      <c r="F6" s="18">
        <v>1818299</v>
      </c>
      <c r="G6" s="27">
        <v>4116866</v>
      </c>
      <c r="H6" s="19">
        <v>1324035</v>
      </c>
      <c r="I6" s="19">
        <v>1377212</v>
      </c>
      <c r="J6" s="27">
        <v>2701247</v>
      </c>
      <c r="K6" s="19">
        <v>32930</v>
      </c>
      <c r="L6" s="19">
        <v>17570</v>
      </c>
      <c r="M6" s="30">
        <v>50500</v>
      </c>
    </row>
    <row r="7" spans="1:13" ht="20.25">
      <c r="A7" s="47"/>
      <c r="B7" s="4">
        <v>2</v>
      </c>
      <c r="C7" s="2" t="s">
        <v>9</v>
      </c>
      <c r="D7" s="40" t="s">
        <v>46</v>
      </c>
      <c r="E7" s="11">
        <v>1050875</v>
      </c>
      <c r="F7" s="11">
        <v>450409</v>
      </c>
      <c r="G7" s="28">
        <v>1501284</v>
      </c>
      <c r="H7" s="13">
        <v>9138266</v>
      </c>
      <c r="I7" s="13">
        <v>9299816</v>
      </c>
      <c r="J7" s="28">
        <v>18438082</v>
      </c>
      <c r="K7" s="13">
        <v>15070</v>
      </c>
      <c r="L7" s="11">
        <v>4329</v>
      </c>
      <c r="M7" s="30">
        <v>19399</v>
      </c>
    </row>
    <row r="8" spans="1:13" ht="20.25">
      <c r="A8" s="47"/>
      <c r="B8" s="5">
        <v>3</v>
      </c>
      <c r="C8" s="1" t="s">
        <v>22</v>
      </c>
      <c r="D8" s="41" t="s">
        <v>46</v>
      </c>
      <c r="E8" s="12">
        <v>4035650</v>
      </c>
      <c r="F8" s="12">
        <v>849039</v>
      </c>
      <c r="G8" s="28">
        <v>4884689</v>
      </c>
      <c r="H8" s="12">
        <v>1949459</v>
      </c>
      <c r="I8" s="12">
        <v>2655005</v>
      </c>
      <c r="J8" s="28">
        <v>4604464</v>
      </c>
      <c r="K8" s="12">
        <v>57339</v>
      </c>
      <c r="L8" s="12">
        <v>39194</v>
      </c>
      <c r="M8" s="30">
        <v>96533</v>
      </c>
    </row>
    <row r="9" spans="1:13" ht="20.25">
      <c r="A9" s="47"/>
      <c r="B9" s="4">
        <v>4</v>
      </c>
      <c r="C9" s="2" t="s">
        <v>23</v>
      </c>
      <c r="D9" s="42" t="s">
        <v>35</v>
      </c>
      <c r="E9" s="13">
        <v>200170</v>
      </c>
      <c r="F9" s="11">
        <v>461314</v>
      </c>
      <c r="G9" s="28">
        <v>661484</v>
      </c>
      <c r="H9" s="13">
        <v>10243</v>
      </c>
      <c r="I9" s="11">
        <v>257931</v>
      </c>
      <c r="J9" s="28">
        <v>268174</v>
      </c>
      <c r="K9" s="11">
        <v>189</v>
      </c>
      <c r="L9" s="11">
        <v>1031</v>
      </c>
      <c r="M9" s="30">
        <v>1220</v>
      </c>
    </row>
    <row r="10" spans="1:13" ht="20.25">
      <c r="A10" s="47"/>
      <c r="B10" s="5">
        <v>5</v>
      </c>
      <c r="C10" s="1" t="s">
        <v>10</v>
      </c>
      <c r="D10" s="41" t="s">
        <v>46</v>
      </c>
      <c r="E10" s="12">
        <v>3040516</v>
      </c>
      <c r="F10" s="12">
        <v>9083152</v>
      </c>
      <c r="G10" s="28">
        <v>12123668</v>
      </c>
      <c r="H10" s="12">
        <v>1414698</v>
      </c>
      <c r="I10" s="12">
        <v>4097819</v>
      </c>
      <c r="J10" s="28">
        <v>5512517</v>
      </c>
      <c r="K10" s="12">
        <v>78903</v>
      </c>
      <c r="L10" s="12">
        <v>242926</v>
      </c>
      <c r="M10" s="30">
        <v>321829</v>
      </c>
    </row>
    <row r="11" spans="1:13" ht="20.25">
      <c r="A11" s="47"/>
      <c r="B11" s="4">
        <v>6</v>
      </c>
      <c r="C11" s="2" t="s">
        <v>11</v>
      </c>
      <c r="D11" s="40" t="s">
        <v>32</v>
      </c>
      <c r="E11" s="38">
        <v>13702</v>
      </c>
      <c r="F11" s="38">
        <v>40722</v>
      </c>
      <c r="G11" s="28">
        <v>54424</v>
      </c>
      <c r="H11" s="38">
        <v>570</v>
      </c>
      <c r="I11" s="38">
        <v>0</v>
      </c>
      <c r="J11" s="28">
        <v>570</v>
      </c>
      <c r="K11" s="38">
        <v>102</v>
      </c>
      <c r="L11" s="38">
        <v>320</v>
      </c>
      <c r="M11" s="30">
        <v>422</v>
      </c>
    </row>
    <row r="12" spans="1:13" ht="20.25">
      <c r="A12" s="47"/>
      <c r="B12" s="5">
        <v>7</v>
      </c>
      <c r="C12" s="1" t="s">
        <v>24</v>
      </c>
      <c r="D12" s="43" t="s">
        <v>46</v>
      </c>
      <c r="E12" s="16">
        <v>881805</v>
      </c>
      <c r="F12" s="12">
        <v>3549440</v>
      </c>
      <c r="G12" s="28">
        <v>4431245</v>
      </c>
      <c r="H12" s="16">
        <v>160178</v>
      </c>
      <c r="I12" s="16">
        <v>149480</v>
      </c>
      <c r="J12" s="28">
        <v>309658</v>
      </c>
      <c r="K12" s="12">
        <v>34677</v>
      </c>
      <c r="L12" s="12">
        <v>132745</v>
      </c>
      <c r="M12" s="30">
        <v>167422</v>
      </c>
    </row>
    <row r="13" spans="1:13" ht="19.5">
      <c r="A13" s="47"/>
      <c r="B13" s="4">
        <v>8</v>
      </c>
      <c r="C13" s="2" t="s">
        <v>12</v>
      </c>
      <c r="D13" s="40" t="s">
        <v>46</v>
      </c>
      <c r="E13" s="14">
        <v>1432662</v>
      </c>
      <c r="F13" s="14">
        <v>746720</v>
      </c>
      <c r="G13" s="28">
        <v>2179382</v>
      </c>
      <c r="H13" s="14">
        <v>1101694</v>
      </c>
      <c r="I13" s="14">
        <v>1595343</v>
      </c>
      <c r="J13" s="28">
        <v>2697037</v>
      </c>
      <c r="K13" s="14">
        <v>9422</v>
      </c>
      <c r="L13" s="14">
        <v>6815</v>
      </c>
      <c r="M13" s="30">
        <v>16237</v>
      </c>
    </row>
    <row r="14" spans="1:13" ht="19.5">
      <c r="A14" s="47"/>
      <c r="B14" s="5">
        <v>9</v>
      </c>
      <c r="C14" s="1" t="s">
        <v>13</v>
      </c>
      <c r="D14" s="41" t="s">
        <v>46</v>
      </c>
      <c r="E14" s="15">
        <v>1712891</v>
      </c>
      <c r="F14" s="15">
        <v>7376526</v>
      </c>
      <c r="G14" s="28">
        <v>9089417</v>
      </c>
      <c r="H14" s="15">
        <v>57620</v>
      </c>
      <c r="I14" s="15">
        <v>266874</v>
      </c>
      <c r="J14" s="28">
        <v>324494</v>
      </c>
      <c r="K14" s="20">
        <v>124945</v>
      </c>
      <c r="L14" s="20">
        <v>521980</v>
      </c>
      <c r="M14" s="30">
        <v>646925</v>
      </c>
    </row>
    <row r="15" spans="1:13" ht="20.25">
      <c r="A15" s="47"/>
      <c r="B15" s="4">
        <v>10</v>
      </c>
      <c r="C15" s="2" t="s">
        <v>25</v>
      </c>
      <c r="D15" s="44" t="s">
        <v>46</v>
      </c>
      <c r="E15" s="39">
        <v>470406</v>
      </c>
      <c r="F15" s="39">
        <v>423264</v>
      </c>
      <c r="G15" s="28">
        <v>893670</v>
      </c>
      <c r="H15" s="39">
        <v>61994</v>
      </c>
      <c r="I15" s="39">
        <v>194</v>
      </c>
      <c r="J15" s="28">
        <v>62188</v>
      </c>
      <c r="K15" s="39">
        <v>3635</v>
      </c>
      <c r="L15" s="39">
        <v>3838</v>
      </c>
      <c r="M15" s="30">
        <v>7473</v>
      </c>
    </row>
    <row r="16" spans="1:13" ht="19.5">
      <c r="A16" s="47"/>
      <c r="B16" s="5">
        <v>11</v>
      </c>
      <c r="C16" s="1" t="s">
        <v>30</v>
      </c>
      <c r="D16" s="41" t="s">
        <v>46</v>
      </c>
      <c r="E16" s="15">
        <v>734942</v>
      </c>
      <c r="F16" s="15">
        <v>1597573</v>
      </c>
      <c r="G16" s="28">
        <v>2332515</v>
      </c>
      <c r="H16" s="15">
        <v>0</v>
      </c>
      <c r="I16" s="15">
        <v>0</v>
      </c>
      <c r="J16" s="28">
        <v>0</v>
      </c>
      <c r="K16" s="15">
        <v>5938</v>
      </c>
      <c r="L16" s="15">
        <v>21311</v>
      </c>
      <c r="M16" s="30">
        <v>27249</v>
      </c>
    </row>
    <row r="17" spans="1:13" ht="19.5">
      <c r="A17" s="47"/>
      <c r="B17" s="4">
        <v>12</v>
      </c>
      <c r="C17" s="2" t="s">
        <v>26</v>
      </c>
      <c r="D17" s="40" t="s">
        <v>46</v>
      </c>
      <c r="E17" s="14">
        <v>13384615</v>
      </c>
      <c r="F17" s="14">
        <v>42683742</v>
      </c>
      <c r="G17" s="28">
        <v>56068357</v>
      </c>
      <c r="H17" s="14">
        <v>5525659</v>
      </c>
      <c r="I17" s="14">
        <v>10885709</v>
      </c>
      <c r="J17" s="28">
        <v>16411368</v>
      </c>
      <c r="K17" s="14">
        <v>583497</v>
      </c>
      <c r="L17" s="14">
        <v>1581813</v>
      </c>
      <c r="M17" s="30">
        <v>2165310</v>
      </c>
    </row>
    <row r="18" spans="1:13" ht="20.25">
      <c r="A18" s="47"/>
      <c r="B18" s="5">
        <v>13</v>
      </c>
      <c r="C18" s="1" t="s">
        <v>14</v>
      </c>
      <c r="D18" s="41" t="s">
        <v>46</v>
      </c>
      <c r="E18" s="12">
        <v>88622</v>
      </c>
      <c r="F18" s="12">
        <v>269088</v>
      </c>
      <c r="G18" s="28">
        <v>357710</v>
      </c>
      <c r="H18" s="12">
        <v>134460</v>
      </c>
      <c r="I18" s="12">
        <v>372465</v>
      </c>
      <c r="J18" s="28">
        <v>506925</v>
      </c>
      <c r="K18" s="12">
        <v>2005</v>
      </c>
      <c r="L18" s="12">
        <v>2137</v>
      </c>
      <c r="M18" s="30">
        <v>4142</v>
      </c>
    </row>
    <row r="19" spans="1:13" ht="20.25">
      <c r="A19" s="47"/>
      <c r="B19" s="4">
        <v>14</v>
      </c>
      <c r="C19" s="2" t="s">
        <v>34</v>
      </c>
      <c r="D19" s="42" t="s">
        <v>46</v>
      </c>
      <c r="E19" s="13">
        <v>35775</v>
      </c>
      <c r="F19" s="13">
        <v>230229</v>
      </c>
      <c r="G19" s="28">
        <v>266004</v>
      </c>
      <c r="H19" s="13">
        <v>0</v>
      </c>
      <c r="I19" s="21">
        <v>0</v>
      </c>
      <c r="J19" s="29">
        <v>0</v>
      </c>
      <c r="K19" s="13">
        <v>601</v>
      </c>
      <c r="L19" s="13">
        <v>8789</v>
      </c>
      <c r="M19" s="30">
        <v>9390</v>
      </c>
    </row>
    <row r="20" spans="1:13" ht="20.25">
      <c r="A20" s="47"/>
      <c r="B20" s="32">
        <v>15</v>
      </c>
      <c r="C20" s="10" t="s">
        <v>15</v>
      </c>
      <c r="D20" s="45" t="s">
        <v>33</v>
      </c>
      <c r="E20" s="33">
        <v>233031</v>
      </c>
      <c r="F20" s="33">
        <v>202013</v>
      </c>
      <c r="G20" s="28">
        <v>435044</v>
      </c>
      <c r="H20" s="35">
        <v>0</v>
      </c>
      <c r="I20" s="34">
        <v>0</v>
      </c>
      <c r="J20" s="29">
        <v>0</v>
      </c>
      <c r="K20" s="33">
        <v>0</v>
      </c>
      <c r="L20" s="33">
        <v>0</v>
      </c>
      <c r="M20" s="30">
        <v>0</v>
      </c>
    </row>
    <row r="21" spans="1:13" ht="20.25">
      <c r="A21" s="47"/>
      <c r="B21" s="4">
        <v>16</v>
      </c>
      <c r="C21" s="2" t="s">
        <v>16</v>
      </c>
      <c r="D21" s="42" t="s">
        <v>46</v>
      </c>
      <c r="E21" s="13">
        <v>3516660</v>
      </c>
      <c r="F21" s="13">
        <v>16951674</v>
      </c>
      <c r="G21" s="28">
        <v>20468334</v>
      </c>
      <c r="H21" s="13">
        <v>1181243</v>
      </c>
      <c r="I21" s="21">
        <v>2610121</v>
      </c>
      <c r="J21" s="29">
        <v>3791364</v>
      </c>
      <c r="K21" s="13">
        <v>92162</v>
      </c>
      <c r="L21" s="13">
        <v>542496</v>
      </c>
      <c r="M21" s="30">
        <v>634658</v>
      </c>
    </row>
    <row r="22" spans="1:13" ht="20.25">
      <c r="A22" s="47"/>
      <c r="B22" s="32">
        <v>17</v>
      </c>
      <c r="C22" s="10" t="s">
        <v>17</v>
      </c>
      <c r="D22" s="45" t="s">
        <v>46</v>
      </c>
      <c r="E22" s="33">
        <v>3311419</v>
      </c>
      <c r="F22" s="33">
        <v>8588452</v>
      </c>
      <c r="G22" s="28">
        <v>11899871</v>
      </c>
      <c r="H22" s="35">
        <v>785913</v>
      </c>
      <c r="I22" s="34">
        <v>797655</v>
      </c>
      <c r="J22" s="29">
        <v>1583568</v>
      </c>
      <c r="K22" s="33">
        <v>553029</v>
      </c>
      <c r="L22" s="33">
        <v>1112865</v>
      </c>
      <c r="M22" s="30">
        <v>1665894</v>
      </c>
    </row>
    <row r="23" spans="1:13" ht="20.25">
      <c r="A23" s="47"/>
      <c r="B23" s="32">
        <v>18</v>
      </c>
      <c r="C23" s="10" t="s">
        <v>18</v>
      </c>
      <c r="D23" s="45" t="s">
        <v>46</v>
      </c>
      <c r="E23" s="33">
        <v>1997891</v>
      </c>
      <c r="F23" s="33">
        <v>8423833</v>
      </c>
      <c r="G23" s="28">
        <v>10421724</v>
      </c>
      <c r="H23" s="35">
        <v>4002732</v>
      </c>
      <c r="I23" s="34">
        <v>13603868</v>
      </c>
      <c r="J23" s="29">
        <v>17606600</v>
      </c>
      <c r="K23" s="33">
        <v>133304</v>
      </c>
      <c r="L23" s="33">
        <v>124961</v>
      </c>
      <c r="M23" s="30">
        <v>258265</v>
      </c>
    </row>
    <row r="24" spans="1:13" ht="20.25">
      <c r="A24" s="47"/>
      <c r="B24" s="4">
        <v>19</v>
      </c>
      <c r="C24" s="2" t="s">
        <v>27</v>
      </c>
      <c r="D24" s="42" t="s">
        <v>46</v>
      </c>
      <c r="E24" s="13">
        <v>22465625</v>
      </c>
      <c r="F24" s="13">
        <v>59824366</v>
      </c>
      <c r="G24" s="28">
        <v>82289991</v>
      </c>
      <c r="H24" s="11">
        <v>4782973</v>
      </c>
      <c r="I24" s="21">
        <v>13134826</v>
      </c>
      <c r="J24" s="29">
        <v>17917799</v>
      </c>
      <c r="K24" s="13">
        <v>1699762</v>
      </c>
      <c r="L24" s="13">
        <v>4947467</v>
      </c>
      <c r="M24" s="30">
        <v>6647229</v>
      </c>
    </row>
    <row r="25" spans="1:13" ht="20.25">
      <c r="A25" s="47"/>
      <c r="B25" s="5">
        <v>20</v>
      </c>
      <c r="C25" s="1" t="s">
        <v>31</v>
      </c>
      <c r="D25" s="43" t="s">
        <v>46</v>
      </c>
      <c r="E25" s="16">
        <v>76280</v>
      </c>
      <c r="F25" s="12">
        <v>65741</v>
      </c>
      <c r="G25" s="28">
        <v>142021</v>
      </c>
      <c r="H25" s="12">
        <v>3160</v>
      </c>
      <c r="I25" s="36">
        <v>4372</v>
      </c>
      <c r="J25" s="28">
        <v>7532</v>
      </c>
      <c r="K25" s="12">
        <v>1478</v>
      </c>
      <c r="L25" s="12">
        <v>1221</v>
      </c>
      <c r="M25" s="31">
        <v>2699</v>
      </c>
    </row>
    <row r="26" spans="2:13" ht="20.25" thickBot="1">
      <c r="B26" s="48" t="s">
        <v>20</v>
      </c>
      <c r="C26" s="59"/>
      <c r="D26" s="37"/>
      <c r="E26" s="25">
        <f aca="true" t="shared" si="0" ref="E26:M26">SUM(E6:E25)</f>
        <v>60982104</v>
      </c>
      <c r="F26" s="25">
        <f t="shared" si="0"/>
        <v>163635596</v>
      </c>
      <c r="G26" s="25">
        <f t="shared" si="0"/>
        <v>224617700</v>
      </c>
      <c r="H26" s="25">
        <f t="shared" si="0"/>
        <v>31634897</v>
      </c>
      <c r="I26" s="25">
        <f t="shared" si="0"/>
        <v>61108690</v>
      </c>
      <c r="J26" s="25">
        <f t="shared" si="0"/>
        <v>92743587</v>
      </c>
      <c r="K26" s="25">
        <f t="shared" si="0"/>
        <v>3428988</v>
      </c>
      <c r="L26" s="25">
        <f t="shared" si="0"/>
        <v>9313808</v>
      </c>
      <c r="M26" s="26">
        <f t="shared" si="0"/>
        <v>12742796</v>
      </c>
    </row>
    <row r="27" spans="2:13" ht="18.75" thickTop="1">
      <c r="B27" s="9"/>
      <c r="C27" s="8"/>
      <c r="D27" s="61"/>
      <c r="E27" s="62"/>
      <c r="F27" s="62"/>
      <c r="G27" s="62"/>
      <c r="H27" s="62"/>
      <c r="I27" s="6"/>
      <c r="J27" s="6"/>
      <c r="K27" s="6"/>
      <c r="L27" s="6"/>
      <c r="M27" s="6"/>
    </row>
    <row r="29" ht="12.75">
      <c r="J29" s="47"/>
    </row>
  </sheetData>
  <sheetProtection/>
  <mergeCells count="11">
    <mergeCell ref="E4:G4"/>
    <mergeCell ref="H4:J4"/>
    <mergeCell ref="K4:M4"/>
    <mergeCell ref="B26:C26"/>
    <mergeCell ref="D27:H27"/>
    <mergeCell ref="B1:M1"/>
    <mergeCell ref="B2:M2"/>
    <mergeCell ref="B3:M3"/>
    <mergeCell ref="B4:B5"/>
    <mergeCell ref="C4:C5"/>
    <mergeCell ref="D4:D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2009-05-02T05:59:26Z</cp:lastPrinted>
  <dcterms:created xsi:type="dcterms:W3CDTF">2004-11-17T12:25:45Z</dcterms:created>
  <dcterms:modified xsi:type="dcterms:W3CDTF">2017-02-04T07:32:55Z</dcterms:modified>
  <cp:category/>
  <cp:version/>
  <cp:contentType/>
  <cp:contentStatus/>
</cp:coreProperties>
</file>