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88-12" sheetId="1" r:id="rId1"/>
    <sheet name="88-11" sheetId="2" r:id="rId2"/>
    <sheet name="88-10" sheetId="3" r:id="rId3"/>
    <sheet name="88-09" sheetId="4" r:id="rId4"/>
    <sheet name="88-08" sheetId="5" r:id="rId5"/>
    <sheet name="88-07" sheetId="6" r:id="rId6"/>
    <sheet name="88-06" sheetId="7" r:id="rId7"/>
    <sheet name="88-05" sheetId="8" r:id="rId8"/>
    <sheet name="88-04" sheetId="9" r:id="rId9"/>
    <sheet name="88-03" sheetId="10" r:id="rId10"/>
    <sheet name="88-02" sheetId="11" r:id="rId11"/>
    <sheet name="88-01" sheetId="12" r:id="rId12"/>
  </sheets>
  <definedNames>
    <definedName name="_xlnm.Print_Area" localSheetId="11">'88-01'!$B$1:$M$26</definedName>
    <definedName name="_xlnm.Print_Area" localSheetId="10">'88-02'!$B$1:$M$26</definedName>
    <definedName name="_xlnm.Print_Area" localSheetId="9">'88-03'!$B$1:$M$26</definedName>
    <definedName name="_xlnm.Print_Area" localSheetId="8">'88-04'!$B$1:$M$26</definedName>
    <definedName name="_xlnm.Print_Area" localSheetId="7">'88-05'!$B$1:$M$26</definedName>
    <definedName name="_xlnm.Print_Area" localSheetId="6">'88-06'!$B$1:$M$26</definedName>
    <definedName name="_xlnm.Print_Area" localSheetId="5">'88-07'!$B$1:$M$26</definedName>
    <definedName name="_xlnm.Print_Area" localSheetId="4">'88-08'!$B$1:$M$26</definedName>
    <definedName name="_xlnm.Print_Area" localSheetId="3">'88-09'!$B$1:$M$26</definedName>
    <definedName name="_xlnm.Print_Area" localSheetId="2">'88-10'!$B$1:$M$26</definedName>
    <definedName name="_xlnm.Print_Area" localSheetId="1">'88-11'!$B$1:$M$26</definedName>
    <definedName name="_xlnm.Print_Area" localSheetId="0">'88-12'!$B$1:$M$26</definedName>
  </definedNames>
  <calcPr fullCalcOnLoad="1"/>
</workbook>
</file>

<file path=xl/sharedStrings.xml><?xml version="1.0" encoding="utf-8"?>
<sst xmlns="http://schemas.openxmlformats.org/spreadsheetml/2006/main" count="684" uniqueCount="57">
  <si>
    <t>رديف</t>
  </si>
  <si>
    <t>بانك</t>
  </si>
  <si>
    <t>خودپرداز</t>
  </si>
  <si>
    <t>پايانه فروش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</si>
  <si>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</si>
  <si>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</si>
  <si>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</si>
  <si>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</si>
  <si>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</si>
  <si>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</si>
  <si>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</si>
  <si>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</si>
  <si>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</si>
  <si>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</si>
  <si>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</si>
  <si>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</si>
  <si>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</si>
  <si>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</si>
  <si>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</si>
  <si>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</si>
  <si>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</si>
  <si>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</si>
  <si>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</si>
  <si>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</si>
  <si>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</si>
  <si>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</si>
  <si>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</si>
  <si>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</si>
  <si>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</si>
  <si>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</si>
  <si>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1387/10</t>
  </si>
  <si>
    <t xml:space="preserve">1388/1 </t>
  </si>
  <si>
    <t xml:space="preserve">1388/2 </t>
  </si>
  <si>
    <t>آمار تعداد تراكنش‌هاي شبكه بانكي كشور در خرداد ماه 1388</t>
  </si>
  <si>
    <t>آمار تعداد تراكنش‌هاي شبكه بانكي كشور در فروردين ماه 1388</t>
  </si>
  <si>
    <t>آمار تعداد تراكنش‌هاي شبكه بانكي كشور در ارديبهشت ماه 1388</t>
  </si>
  <si>
    <t xml:space="preserve">1388/3 </t>
  </si>
  <si>
    <t>سينا</t>
  </si>
  <si>
    <t>موسسه اعتباري توسعه</t>
  </si>
  <si>
    <t>آمار تعداد تراكنش‌هاي شبكه بانكي كشور در تيرماه 1388</t>
  </si>
  <si>
    <t xml:space="preserve">1388/4 </t>
  </si>
  <si>
    <t>آمار تعداد تراكنش‌هاي شبكه بانكي كشور در مرداد ماه 1388</t>
  </si>
  <si>
    <t>آمار تعداد تراكنش‌هاي شبكه بانكي كشور درشهريور ماه 1388</t>
  </si>
  <si>
    <t xml:space="preserve">1388/5 </t>
  </si>
  <si>
    <t xml:space="preserve">1388/6 </t>
  </si>
  <si>
    <t>آمار تعداد تراكنش‌هاي شبكه بانكي كشور درمهر ماه 1388</t>
  </si>
  <si>
    <t>آمار تعداد تراكنش‌هاي شبكه بانكي كشور درآبان ماه 1388</t>
  </si>
  <si>
    <t xml:space="preserve">1388/7 </t>
  </si>
  <si>
    <t xml:space="preserve">1388/8 </t>
  </si>
  <si>
    <t>آمار تعداد تراكنش‌هاي شبكه بانكي كشور در آذر ماه 1388</t>
  </si>
  <si>
    <t>آمار تعداد تراكنش‌هاي شبكه بانكي كشور در دي ماه 1388</t>
  </si>
  <si>
    <t xml:space="preserve">1388/9 </t>
  </si>
  <si>
    <t>1388/10</t>
  </si>
  <si>
    <t>آمار تعداد تراكنش‌هاي شبكه بانكي كشور در بهمن ماه 1388</t>
  </si>
  <si>
    <t>1388/11</t>
  </si>
  <si>
    <t>آمار تعداد تراكنش‌هاي شبكه بانكي كشور در اسفند ماه 1388</t>
  </si>
  <si>
    <t>1388/12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</si>
</sst>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readingOrder="2"/>
    </xf>
    <xf numFmtId="0" fontId="1" fillId="33" borderId="10" xfId="0" applyFont="1" applyFill="1" applyBorder="1" applyAlignment="1">
      <alignment readingOrder="2"/>
    </xf>
    <xf numFmtId="0" fontId="1" fillId="0" borderId="11" xfId="0" applyFont="1" applyBorder="1" applyAlignment="1">
      <alignment readingOrder="2"/>
    </xf>
    <xf numFmtId="0" fontId="1" fillId="33" borderId="12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center" vertical="center" readingOrder="2"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readingOrder="2"/>
    </xf>
    <xf numFmtId="3" fontId="9" fillId="33" borderId="10" xfId="42" applyNumberFormat="1" applyFont="1" applyFill="1" applyBorder="1" applyAlignment="1">
      <alignment horizontal="right" readingOrder="2"/>
    </xf>
    <xf numFmtId="3" fontId="9" fillId="0" borderId="10" xfId="42" applyNumberFormat="1" applyFont="1" applyBorder="1" applyAlignment="1">
      <alignment horizontal="right" readingOrder="2"/>
    </xf>
    <xf numFmtId="3" fontId="9" fillId="33" borderId="13" xfId="42" applyNumberFormat="1" applyFont="1" applyFill="1" applyBorder="1" applyAlignment="1">
      <alignment horizontal="right" readingOrder="2"/>
    </xf>
    <xf numFmtId="3" fontId="9" fillId="33" borderId="10" xfId="42" applyNumberFormat="1" applyFont="1" applyFill="1" applyBorder="1" applyAlignment="1">
      <alignment horizontal="right" vertical="center" readingOrder="2"/>
    </xf>
    <xf numFmtId="3" fontId="9" fillId="0" borderId="10" xfId="42" applyNumberFormat="1" applyFont="1" applyBorder="1" applyAlignment="1">
      <alignment horizontal="right" vertical="center" readingOrder="2"/>
    </xf>
    <xf numFmtId="3" fontId="9" fillId="0" borderId="13" xfId="42" applyNumberFormat="1" applyFont="1" applyBorder="1" applyAlignment="1">
      <alignment horizontal="right" readingOrder="2"/>
    </xf>
    <xf numFmtId="3" fontId="9" fillId="0" borderId="14" xfId="42" applyNumberFormat="1" applyFont="1" applyBorder="1" applyAlignment="1">
      <alignment horizontal="right" readingOrder="2"/>
    </xf>
    <xf numFmtId="3" fontId="9" fillId="0" borderId="15" xfId="42" applyNumberFormat="1" applyFont="1" applyBorder="1" applyAlignment="1">
      <alignment horizontal="right" readingOrder="2"/>
    </xf>
    <xf numFmtId="3" fontId="9" fillId="0" borderId="11" xfId="42" applyNumberFormat="1" applyFont="1" applyBorder="1" applyAlignment="1">
      <alignment horizontal="right" readingOrder="2"/>
    </xf>
    <xf numFmtId="3" fontId="9" fillId="0" borderId="10" xfId="42" applyNumberFormat="1" applyFont="1" applyBorder="1" applyAlignment="1" quotePrefix="1">
      <alignment horizontal="right" vertical="center" readingOrder="2"/>
    </xf>
    <xf numFmtId="3" fontId="9" fillId="33" borderId="10" xfId="0" applyNumberFormat="1" applyFont="1" applyFill="1" applyBorder="1" applyAlignment="1">
      <alignment horizontal="right" readingOrder="2"/>
    </xf>
    <xf numFmtId="0" fontId="1" fillId="0" borderId="16" xfId="0" applyFont="1" applyBorder="1" applyAlignment="1">
      <alignment horizontal="center" vertical="center" readingOrder="2"/>
    </xf>
    <xf numFmtId="0" fontId="3" fillId="35" borderId="17" xfId="0" applyFont="1" applyFill="1" applyBorder="1" applyAlignment="1">
      <alignment horizontal="center" readingOrder="2"/>
    </xf>
    <xf numFmtId="0" fontId="3" fillId="35" borderId="18" xfId="0" applyFont="1" applyFill="1" applyBorder="1" applyAlignment="1">
      <alignment horizontal="center" readingOrder="2"/>
    </xf>
    <xf numFmtId="3" fontId="8" fillId="35" borderId="19" xfId="42" applyNumberFormat="1" applyFont="1" applyFill="1" applyBorder="1" applyAlignment="1">
      <alignment horizontal="right" vertical="center" readingOrder="2"/>
    </xf>
    <xf numFmtId="3" fontId="8" fillId="35" borderId="20" xfId="42" applyNumberFormat="1" applyFont="1" applyFill="1" applyBorder="1" applyAlignment="1">
      <alignment horizontal="right" vertical="center" readingOrder="2"/>
    </xf>
    <xf numFmtId="3" fontId="8" fillId="35" borderId="11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readingOrder="2"/>
    </xf>
    <xf numFmtId="3" fontId="8" fillId="35" borderId="10" xfId="42" applyNumberFormat="1" applyFont="1" applyFill="1" applyBorder="1" applyAlignment="1">
      <alignment horizontal="right" vertical="center" readingOrder="2"/>
    </xf>
    <xf numFmtId="3" fontId="8" fillId="35" borderId="21" xfId="42" applyNumberFormat="1" applyFont="1" applyFill="1" applyBorder="1" applyAlignment="1">
      <alignment horizontal="right" readingOrder="2"/>
    </xf>
    <xf numFmtId="3" fontId="8" fillId="35" borderId="22" xfId="42" applyNumberFormat="1" applyFont="1" applyFill="1" applyBorder="1" applyAlignment="1">
      <alignment horizontal="right" readingOrder="2"/>
    </xf>
    <xf numFmtId="0" fontId="1" fillId="34" borderId="12" xfId="0" applyFont="1" applyFill="1" applyBorder="1" applyAlignment="1">
      <alignment horizontal="center" vertical="center" readingOrder="2"/>
    </xf>
    <xf numFmtId="3" fontId="9" fillId="34" borderId="13" xfId="42" applyNumberFormat="1" applyFont="1" applyFill="1" applyBorder="1" applyAlignment="1">
      <alignment horizontal="right" readingOrder="2"/>
    </xf>
    <xf numFmtId="3" fontId="9" fillId="34" borderId="10" xfId="0" applyNumberFormat="1" applyFont="1" applyFill="1" applyBorder="1" applyAlignment="1">
      <alignment horizontal="right" readingOrder="2"/>
    </xf>
    <xf numFmtId="3" fontId="9" fillId="34" borderId="10" xfId="42" applyNumberFormat="1" applyFont="1" applyFill="1" applyBorder="1" applyAlignment="1">
      <alignment horizontal="right" readingOrder="2"/>
    </xf>
    <xf numFmtId="3" fontId="9" fillId="0" borderId="10" xfId="0" applyNumberFormat="1" applyFont="1" applyBorder="1" applyAlignment="1">
      <alignment horizontal="right" readingOrder="2"/>
    </xf>
    <xf numFmtId="0" fontId="0" fillId="35" borderId="23" xfId="0" applyFont="1" applyFill="1" applyBorder="1" applyAlignment="1">
      <alignment readingOrder="2"/>
    </xf>
    <xf numFmtId="3" fontId="9" fillId="33" borderId="10" xfId="0" applyNumberFormat="1" applyFont="1" applyFill="1" applyBorder="1" applyAlignment="1" quotePrefix="1">
      <alignment readingOrder="2"/>
    </xf>
    <xf numFmtId="3" fontId="9" fillId="33" borderId="10" xfId="0" applyNumberFormat="1" applyFont="1" applyFill="1" applyBorder="1" applyAlignment="1" quotePrefix="1">
      <alignment horizontal="right" readingOrder="2"/>
    </xf>
    <xf numFmtId="0" fontId="1" fillId="33" borderId="10" xfId="0" applyFont="1" applyFill="1" applyBorder="1" applyAlignment="1">
      <alignment horizontal="center" readingOrder="2"/>
    </xf>
    <xf numFmtId="0" fontId="1" fillId="0" borderId="10" xfId="0" applyFont="1" applyBorder="1" applyAlignment="1">
      <alignment horizontal="center" readingOrder="2"/>
    </xf>
    <xf numFmtId="0" fontId="1" fillId="33" borderId="13" xfId="0" applyFont="1" applyFill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" fillId="33" borderId="10" xfId="0" applyFont="1" applyFill="1" applyBorder="1" applyAlignment="1" quotePrefix="1">
      <alignment horizontal="center" readingOrder="2"/>
    </xf>
    <xf numFmtId="0" fontId="1" fillId="34" borderId="13" xfId="0" applyFont="1" applyFill="1" applyBorder="1" applyAlignment="1">
      <alignment horizontal="center" readingOrder="2"/>
    </xf>
    <xf numFmtId="0" fontId="1" fillId="0" borderId="24" xfId="0" applyFont="1" applyBorder="1" applyAlignment="1">
      <alignment horizontal="center" readingOrder="2"/>
    </xf>
    <xf numFmtId="3" fontId="0" fillId="0" borderId="0" xfId="0" applyNumberFormat="1" applyAlignment="1">
      <alignment/>
    </xf>
    <xf numFmtId="0" fontId="3" fillId="35" borderId="25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35" borderId="27" xfId="0" applyFont="1" applyFill="1" applyBorder="1" applyAlignment="1">
      <alignment horizontal="center" vertical="center" readingOrder="2"/>
    </xf>
    <xf numFmtId="0" fontId="0" fillId="35" borderId="28" xfId="0" applyFill="1" applyBorder="1" applyAlignment="1">
      <alignment horizontal="center" vertical="center" readingOrder="2"/>
    </xf>
    <xf numFmtId="0" fontId="3" fillId="35" borderId="29" xfId="0" applyFont="1" applyFill="1" applyBorder="1" applyAlignment="1">
      <alignment horizontal="center" vertical="center" readingOrder="2"/>
    </xf>
    <xf numFmtId="0" fontId="1" fillId="35" borderId="30" xfId="0" applyFont="1" applyFill="1" applyBorder="1" applyAlignment="1">
      <alignment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readingOrder="2"/>
    </xf>
    <xf numFmtId="0" fontId="3" fillId="35" borderId="33" xfId="0" applyFont="1" applyFill="1" applyBorder="1" applyAlignment="1">
      <alignment horizontal="center" readingOrder="2"/>
    </xf>
    <xf numFmtId="0" fontId="0" fillId="35" borderId="23" xfId="0" applyFont="1" applyFill="1" applyBorder="1" applyAlignment="1">
      <alignment readingOrder="2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66675</xdr:rowOff>
    </xdr:from>
    <xdr:to>
      <xdr:col>7</xdr:col>
      <xdr:colOff>809625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A18" sqref="A18:IV18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56</v>
      </c>
      <c r="E6" s="17">
        <v>2015002</v>
      </c>
      <c r="F6" s="18">
        <v>1369625</v>
      </c>
      <c r="G6" s="27">
        <v>3384627</v>
      </c>
      <c r="H6" s="19">
        <v>770926</v>
      </c>
      <c r="I6" s="19">
        <v>839227</v>
      </c>
      <c r="J6" s="27">
        <v>1610153</v>
      </c>
      <c r="K6" s="19">
        <v>27541</v>
      </c>
      <c r="L6" s="19">
        <v>19501</v>
      </c>
      <c r="M6" s="30">
        <v>47042</v>
      </c>
    </row>
    <row r="7" spans="1:13" ht="20.25">
      <c r="A7" s="47"/>
      <c r="B7" s="4">
        <v>2</v>
      </c>
      <c r="C7" s="2" t="s">
        <v>9</v>
      </c>
      <c r="D7" s="40" t="s">
        <v>56</v>
      </c>
      <c r="E7" s="11">
        <v>731655</v>
      </c>
      <c r="F7" s="11">
        <v>323517</v>
      </c>
      <c r="G7" s="28">
        <v>1055172</v>
      </c>
      <c r="H7" s="13">
        <v>4552766</v>
      </c>
      <c r="I7" s="13">
        <v>3246978</v>
      </c>
      <c r="J7" s="28">
        <v>7799744</v>
      </c>
      <c r="K7" s="13">
        <v>12861</v>
      </c>
      <c r="L7" s="11">
        <v>3012</v>
      </c>
      <c r="M7" s="30">
        <v>15873</v>
      </c>
    </row>
    <row r="8" spans="1:13" ht="20.25">
      <c r="A8" s="47"/>
      <c r="B8" s="5">
        <v>3</v>
      </c>
      <c r="C8" s="1" t="s">
        <v>22</v>
      </c>
      <c r="D8" s="41" t="s">
        <v>56</v>
      </c>
      <c r="E8" s="12">
        <v>2041134</v>
      </c>
      <c r="F8" s="12">
        <v>515239</v>
      </c>
      <c r="G8" s="28">
        <v>2556373</v>
      </c>
      <c r="H8" s="12">
        <v>1073376</v>
      </c>
      <c r="I8" s="12">
        <v>829305</v>
      </c>
      <c r="J8" s="28">
        <v>1902681</v>
      </c>
      <c r="K8" s="12">
        <v>40846</v>
      </c>
      <c r="L8" s="12">
        <v>49237</v>
      </c>
      <c r="M8" s="30">
        <v>90083</v>
      </c>
    </row>
    <row r="9" spans="1:13" ht="20.25">
      <c r="A9" s="47"/>
      <c r="B9" s="4">
        <v>4</v>
      </c>
      <c r="C9" s="2" t="s">
        <v>23</v>
      </c>
      <c r="D9" s="42" t="s">
        <v>56</v>
      </c>
      <c r="E9" s="13">
        <v>38328</v>
      </c>
      <c r="F9" s="11">
        <v>73135</v>
      </c>
      <c r="G9" s="28">
        <v>111463</v>
      </c>
      <c r="H9" s="13">
        <v>9632</v>
      </c>
      <c r="I9" s="11">
        <v>96525</v>
      </c>
      <c r="J9" s="28">
        <v>106157</v>
      </c>
      <c r="K9" s="11">
        <v>125</v>
      </c>
      <c r="L9" s="11">
        <v>1706</v>
      </c>
      <c r="M9" s="30">
        <v>1831</v>
      </c>
    </row>
    <row r="10" spans="1:13" ht="20.25">
      <c r="A10" s="47"/>
      <c r="B10" s="5">
        <v>5</v>
      </c>
      <c r="C10" s="1" t="s">
        <v>10</v>
      </c>
      <c r="D10" s="41" t="s">
        <v>56</v>
      </c>
      <c r="E10" s="12">
        <v>1764425</v>
      </c>
      <c r="F10" s="12">
        <v>5308920</v>
      </c>
      <c r="G10" s="28">
        <v>7073345</v>
      </c>
      <c r="H10" s="12">
        <v>582425</v>
      </c>
      <c r="I10" s="12">
        <v>1087861</v>
      </c>
      <c r="J10" s="28">
        <v>1670286</v>
      </c>
      <c r="K10" s="12">
        <v>92990</v>
      </c>
      <c r="L10" s="12">
        <v>163449</v>
      </c>
      <c r="M10" s="30">
        <v>256439</v>
      </c>
    </row>
    <row r="11" spans="1:13" ht="20.25">
      <c r="A11" s="47"/>
      <c r="B11" s="4">
        <v>6</v>
      </c>
      <c r="C11" s="2" t="s">
        <v>11</v>
      </c>
      <c r="D11" s="40" t="s">
        <v>54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56</v>
      </c>
      <c r="E12" s="16">
        <v>641787</v>
      </c>
      <c r="F12" s="12">
        <v>2082204</v>
      </c>
      <c r="G12" s="28">
        <v>2723991</v>
      </c>
      <c r="H12" s="16">
        <v>5064</v>
      </c>
      <c r="I12" s="16">
        <v>21800</v>
      </c>
      <c r="J12" s="28">
        <v>26864</v>
      </c>
      <c r="K12" s="12">
        <v>32859</v>
      </c>
      <c r="L12" s="12">
        <v>92539</v>
      </c>
      <c r="M12" s="30">
        <v>125398</v>
      </c>
    </row>
    <row r="13" spans="1:13" ht="19.5">
      <c r="A13" s="47"/>
      <c r="B13" s="4">
        <v>8</v>
      </c>
      <c r="C13" s="2" t="s">
        <v>12</v>
      </c>
      <c r="D13" s="40" t="s">
        <v>56</v>
      </c>
      <c r="E13" s="14">
        <v>1269591</v>
      </c>
      <c r="F13" s="14">
        <v>615700</v>
      </c>
      <c r="G13" s="28">
        <v>1885291</v>
      </c>
      <c r="H13" s="14">
        <v>535033</v>
      </c>
      <c r="I13" s="14">
        <v>782697</v>
      </c>
      <c r="J13" s="28">
        <v>1317730</v>
      </c>
      <c r="K13" s="14">
        <v>13643</v>
      </c>
      <c r="L13" s="14">
        <v>199989</v>
      </c>
      <c r="M13" s="30">
        <v>213632</v>
      </c>
    </row>
    <row r="14" spans="1:13" ht="19.5">
      <c r="A14" s="47"/>
      <c r="B14" s="5">
        <v>9</v>
      </c>
      <c r="C14" s="1" t="s">
        <v>13</v>
      </c>
      <c r="D14" s="41" t="s">
        <v>56</v>
      </c>
      <c r="E14" s="15">
        <v>1772923</v>
      </c>
      <c r="F14" s="15">
        <v>4593155</v>
      </c>
      <c r="G14" s="28">
        <v>6366078</v>
      </c>
      <c r="H14" s="15">
        <v>27071</v>
      </c>
      <c r="I14" s="15">
        <v>117716</v>
      </c>
      <c r="J14" s="28">
        <v>144787</v>
      </c>
      <c r="K14" s="20">
        <v>200337</v>
      </c>
      <c r="L14" s="20">
        <v>551174</v>
      </c>
      <c r="M14" s="30">
        <v>751511</v>
      </c>
    </row>
    <row r="15" spans="1:13" ht="20.25">
      <c r="A15" s="47"/>
      <c r="B15" s="4">
        <v>10</v>
      </c>
      <c r="C15" s="2" t="s">
        <v>25</v>
      </c>
      <c r="D15" s="44" t="s">
        <v>48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56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56</v>
      </c>
      <c r="E17" s="14">
        <v>9999580</v>
      </c>
      <c r="F17" s="14">
        <v>27859475</v>
      </c>
      <c r="G17" s="28">
        <v>37859055</v>
      </c>
      <c r="H17" s="14">
        <v>3205663</v>
      </c>
      <c r="I17" s="14">
        <v>4788899</v>
      </c>
      <c r="J17" s="28">
        <v>7994562</v>
      </c>
      <c r="K17" s="14">
        <v>450414</v>
      </c>
      <c r="L17" s="14">
        <v>1055970</v>
      </c>
      <c r="M17" s="30">
        <v>1506384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56</v>
      </c>
      <c r="E19" s="13">
        <v>233031</v>
      </c>
      <c r="F19" s="13">
        <v>202013</v>
      </c>
      <c r="G19" s="28">
        <v>435044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56</v>
      </c>
      <c r="E20" s="33">
        <v>3509934</v>
      </c>
      <c r="F20" s="33">
        <v>9812525</v>
      </c>
      <c r="G20" s="28">
        <v>13322459</v>
      </c>
      <c r="H20" s="35">
        <v>684714</v>
      </c>
      <c r="I20" s="34">
        <v>1351935</v>
      </c>
      <c r="J20" s="29">
        <v>2036649</v>
      </c>
      <c r="K20" s="33">
        <v>127068</v>
      </c>
      <c r="L20" s="33">
        <v>513084</v>
      </c>
      <c r="M20" s="30">
        <v>640152</v>
      </c>
    </row>
    <row r="21" spans="1:13" ht="20.25">
      <c r="A21" s="47"/>
      <c r="B21" s="4">
        <v>16</v>
      </c>
      <c r="C21" s="2" t="s">
        <v>17</v>
      </c>
      <c r="D21" s="42" t="s">
        <v>56</v>
      </c>
      <c r="E21" s="13">
        <v>1385690</v>
      </c>
      <c r="F21" s="13">
        <v>3157850</v>
      </c>
      <c r="G21" s="28">
        <v>4543540</v>
      </c>
      <c r="H21" s="13">
        <v>61837</v>
      </c>
      <c r="I21" s="21">
        <v>64466</v>
      </c>
      <c r="J21" s="29">
        <v>126303</v>
      </c>
      <c r="K21" s="13">
        <v>323977</v>
      </c>
      <c r="L21" s="13">
        <v>204316</v>
      </c>
      <c r="M21" s="30">
        <v>528293</v>
      </c>
    </row>
    <row r="22" spans="1:13" ht="20.25">
      <c r="A22" s="47"/>
      <c r="B22" s="32">
        <v>17</v>
      </c>
      <c r="C22" s="10" t="s">
        <v>18</v>
      </c>
      <c r="D22" s="45" t="s">
        <v>56</v>
      </c>
      <c r="E22" s="33">
        <v>1585294</v>
      </c>
      <c r="F22" s="33">
        <v>4633575</v>
      </c>
      <c r="G22" s="28">
        <v>6218869</v>
      </c>
      <c r="H22" s="35">
        <v>1466392</v>
      </c>
      <c r="I22" s="34">
        <v>4350919</v>
      </c>
      <c r="J22" s="29">
        <v>5817311</v>
      </c>
      <c r="K22" s="33">
        <v>137435</v>
      </c>
      <c r="L22" s="33">
        <v>135724</v>
      </c>
      <c r="M22" s="30">
        <v>273159</v>
      </c>
    </row>
    <row r="23" spans="1:13" ht="20.25">
      <c r="A23" s="47"/>
      <c r="B23" s="4">
        <v>18</v>
      </c>
      <c r="C23" s="2" t="s">
        <v>27</v>
      </c>
      <c r="D23" s="42" t="s">
        <v>56</v>
      </c>
      <c r="E23" s="13">
        <v>16831216</v>
      </c>
      <c r="F23" s="13">
        <v>40665597</v>
      </c>
      <c r="G23" s="28">
        <v>57496813</v>
      </c>
      <c r="H23" s="11">
        <v>1348822</v>
      </c>
      <c r="I23" s="21">
        <v>3021674</v>
      </c>
      <c r="J23" s="29">
        <v>4370496</v>
      </c>
      <c r="K23" s="13">
        <v>4198860</v>
      </c>
      <c r="L23" s="13">
        <v>6962398</v>
      </c>
      <c r="M23" s="30">
        <v>11161258</v>
      </c>
    </row>
    <row r="24" spans="1:13" ht="20.25">
      <c r="A24" s="47"/>
      <c r="B24" s="5">
        <v>19</v>
      </c>
      <c r="C24" s="1" t="s">
        <v>38</v>
      </c>
      <c r="D24" s="43" t="s">
        <v>56</v>
      </c>
      <c r="E24" s="16">
        <v>65878</v>
      </c>
      <c r="F24" s="12">
        <v>4874</v>
      </c>
      <c r="G24" s="28">
        <v>70752</v>
      </c>
      <c r="H24" s="12">
        <v>777</v>
      </c>
      <c r="I24" s="36">
        <v>0</v>
      </c>
      <c r="J24" s="28">
        <v>777</v>
      </c>
      <c r="K24" s="12">
        <v>1985</v>
      </c>
      <c r="L24" s="12">
        <v>226</v>
      </c>
      <c r="M24" s="31">
        <v>2211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44081379</v>
      </c>
      <c r="F25" s="25">
        <f t="shared" si="0"/>
        <v>101506465</v>
      </c>
      <c r="G25" s="25">
        <f t="shared" si="0"/>
        <v>145587844</v>
      </c>
      <c r="H25" s="25">
        <f t="shared" si="0"/>
        <v>14336153</v>
      </c>
      <c r="I25" s="25">
        <f t="shared" si="0"/>
        <v>20610545</v>
      </c>
      <c r="J25" s="25">
        <f t="shared" si="0"/>
        <v>34946698</v>
      </c>
      <c r="K25" s="25">
        <f t="shared" si="0"/>
        <v>5662285</v>
      </c>
      <c r="L25" s="25">
        <f t="shared" si="0"/>
        <v>9953408</v>
      </c>
      <c r="M25" s="26">
        <f t="shared" si="0"/>
        <v>15615693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36</v>
      </c>
      <c r="E6" s="17">
        <v>1302055</v>
      </c>
      <c r="F6" s="18">
        <v>1016829</v>
      </c>
      <c r="G6" s="27">
        <v>2318884</v>
      </c>
      <c r="H6" s="19">
        <v>211605</v>
      </c>
      <c r="I6" s="19">
        <v>390332</v>
      </c>
      <c r="J6" s="27">
        <v>601937</v>
      </c>
      <c r="K6" s="19">
        <v>15474</v>
      </c>
      <c r="L6" s="19">
        <v>13130</v>
      </c>
      <c r="M6" s="30">
        <v>28604</v>
      </c>
    </row>
    <row r="7" spans="1:13" ht="20.25">
      <c r="A7" s="47"/>
      <c r="B7" s="4">
        <v>2</v>
      </c>
      <c r="C7" s="2" t="s">
        <v>9</v>
      </c>
      <c r="D7" s="40" t="s">
        <v>36</v>
      </c>
      <c r="E7" s="11">
        <v>690196</v>
      </c>
      <c r="F7" s="11">
        <v>351008</v>
      </c>
      <c r="G7" s="28">
        <v>1041204</v>
      </c>
      <c r="H7" s="13">
        <v>1957034</v>
      </c>
      <c r="I7" s="13">
        <v>2579521</v>
      </c>
      <c r="J7" s="28">
        <v>4536555</v>
      </c>
      <c r="K7" s="13">
        <v>7515</v>
      </c>
      <c r="L7" s="11">
        <v>1151</v>
      </c>
      <c r="M7" s="30">
        <v>8666</v>
      </c>
    </row>
    <row r="8" spans="1:13" ht="20.25">
      <c r="A8" s="47"/>
      <c r="B8" s="5">
        <v>3</v>
      </c>
      <c r="C8" s="1" t="s">
        <v>22</v>
      </c>
      <c r="D8" s="41" t="s">
        <v>36</v>
      </c>
      <c r="E8" s="12">
        <v>1302503</v>
      </c>
      <c r="F8" s="12">
        <v>339948</v>
      </c>
      <c r="G8" s="28">
        <v>1642451</v>
      </c>
      <c r="H8" s="12">
        <v>524717</v>
      </c>
      <c r="I8" s="12">
        <v>282709</v>
      </c>
      <c r="J8" s="28">
        <v>807426</v>
      </c>
      <c r="K8" s="12">
        <v>31132</v>
      </c>
      <c r="L8" s="12">
        <v>9138</v>
      </c>
      <c r="M8" s="30">
        <v>40270</v>
      </c>
    </row>
    <row r="9" spans="1:13" ht="20.25">
      <c r="A9" s="47"/>
      <c r="B9" s="4">
        <v>4</v>
      </c>
      <c r="C9" s="2" t="s">
        <v>23</v>
      </c>
      <c r="D9" s="42" t="s">
        <v>36</v>
      </c>
      <c r="E9" s="13">
        <v>70085</v>
      </c>
      <c r="F9" s="11">
        <v>83094</v>
      </c>
      <c r="G9" s="28">
        <v>153179</v>
      </c>
      <c r="H9" s="13">
        <v>47</v>
      </c>
      <c r="I9" s="11">
        <v>3242</v>
      </c>
      <c r="J9" s="28">
        <v>3289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32</v>
      </c>
      <c r="E10" s="12">
        <v>1347899</v>
      </c>
      <c r="F10" s="12">
        <v>4120514</v>
      </c>
      <c r="G10" s="28">
        <v>5468413</v>
      </c>
      <c r="H10" s="12">
        <v>43968</v>
      </c>
      <c r="I10" s="12">
        <v>84598</v>
      </c>
      <c r="J10" s="28">
        <v>128566</v>
      </c>
      <c r="K10" s="12">
        <v>51351</v>
      </c>
      <c r="L10" s="12">
        <v>116296</v>
      </c>
      <c r="M10" s="30">
        <v>167647</v>
      </c>
    </row>
    <row r="11" spans="1:13" ht="20.25">
      <c r="A11" s="47"/>
      <c r="B11" s="4">
        <v>6</v>
      </c>
      <c r="C11" s="2" t="s">
        <v>11</v>
      </c>
      <c r="D11" s="40" t="s">
        <v>36</v>
      </c>
      <c r="E11" s="38">
        <v>12316</v>
      </c>
      <c r="F11" s="38">
        <v>34081</v>
      </c>
      <c r="G11" s="28">
        <v>46397</v>
      </c>
      <c r="H11" s="38">
        <v>388</v>
      </c>
      <c r="I11" s="38">
        <v>0</v>
      </c>
      <c r="J11" s="28">
        <v>388</v>
      </c>
      <c r="K11" s="38">
        <v>120</v>
      </c>
      <c r="L11" s="38">
        <v>368</v>
      </c>
      <c r="M11" s="30">
        <v>488</v>
      </c>
    </row>
    <row r="12" spans="1:13" ht="20.25">
      <c r="A12" s="47"/>
      <c r="B12" s="5">
        <v>7</v>
      </c>
      <c r="C12" s="1" t="s">
        <v>24</v>
      </c>
      <c r="D12" s="43" t="s">
        <v>36</v>
      </c>
      <c r="E12" s="16">
        <v>504308</v>
      </c>
      <c r="F12" s="12">
        <v>1459662</v>
      </c>
      <c r="G12" s="28">
        <v>1963970</v>
      </c>
      <c r="H12" s="16">
        <v>2666</v>
      </c>
      <c r="I12" s="16">
        <v>15124</v>
      </c>
      <c r="J12" s="28">
        <v>17790</v>
      </c>
      <c r="K12" s="12">
        <v>28839</v>
      </c>
      <c r="L12" s="12">
        <v>60115</v>
      </c>
      <c r="M12" s="30">
        <v>88954</v>
      </c>
    </row>
    <row r="13" spans="1:13" ht="19.5">
      <c r="A13" s="47"/>
      <c r="B13" s="4">
        <v>8</v>
      </c>
      <c r="C13" s="2" t="s">
        <v>12</v>
      </c>
      <c r="D13" s="40" t="s">
        <v>36</v>
      </c>
      <c r="E13" s="14">
        <v>708177</v>
      </c>
      <c r="F13" s="14">
        <v>368069</v>
      </c>
      <c r="G13" s="28">
        <v>1076246</v>
      </c>
      <c r="H13" s="14">
        <v>197065</v>
      </c>
      <c r="I13" s="14">
        <v>484279</v>
      </c>
      <c r="J13" s="28">
        <v>681344</v>
      </c>
      <c r="K13" s="14">
        <v>8967</v>
      </c>
      <c r="L13" s="14">
        <v>6562</v>
      </c>
      <c r="M13" s="30">
        <v>15529</v>
      </c>
    </row>
    <row r="14" spans="1:13" ht="19.5">
      <c r="A14" s="47"/>
      <c r="B14" s="5">
        <v>9</v>
      </c>
      <c r="C14" s="1" t="s">
        <v>13</v>
      </c>
      <c r="D14" s="41" t="s">
        <v>36</v>
      </c>
      <c r="E14" s="15">
        <v>1569161</v>
      </c>
      <c r="F14" s="15">
        <v>4692827</v>
      </c>
      <c r="G14" s="28">
        <v>6261988</v>
      </c>
      <c r="H14" s="15">
        <v>15846</v>
      </c>
      <c r="I14" s="15">
        <v>68460</v>
      </c>
      <c r="J14" s="28">
        <v>84306</v>
      </c>
      <c r="K14" s="20">
        <v>126804</v>
      </c>
      <c r="L14" s="20">
        <v>308399</v>
      </c>
      <c r="M14" s="30">
        <v>435203</v>
      </c>
    </row>
    <row r="15" spans="1:13" ht="20.25">
      <c r="A15" s="47"/>
      <c r="B15" s="4">
        <v>10</v>
      </c>
      <c r="C15" s="2" t="s">
        <v>25</v>
      </c>
      <c r="D15" s="44" t="s">
        <v>36</v>
      </c>
      <c r="E15" s="39">
        <v>102093</v>
      </c>
      <c r="F15" s="39">
        <v>76311</v>
      </c>
      <c r="G15" s="28">
        <v>178404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36</v>
      </c>
      <c r="E17" s="14">
        <v>6814498</v>
      </c>
      <c r="F17" s="14">
        <v>18198515</v>
      </c>
      <c r="G17" s="28">
        <v>25013013</v>
      </c>
      <c r="H17" s="14">
        <v>784800</v>
      </c>
      <c r="I17" s="14">
        <v>1589764</v>
      </c>
      <c r="J17" s="28">
        <v>2374564</v>
      </c>
      <c r="K17" s="14">
        <v>316246</v>
      </c>
      <c r="L17" s="14">
        <v>680890</v>
      </c>
      <c r="M17" s="30">
        <v>997136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32</v>
      </c>
      <c r="E19" s="13">
        <v>190591</v>
      </c>
      <c r="F19" s="13">
        <v>188347</v>
      </c>
      <c r="G19" s="28">
        <v>378938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36</v>
      </c>
      <c r="E20" s="33">
        <v>2296501</v>
      </c>
      <c r="F20" s="33">
        <v>6601413</v>
      </c>
      <c r="G20" s="28">
        <v>8897914</v>
      </c>
      <c r="H20" s="35">
        <v>171110</v>
      </c>
      <c r="I20" s="34">
        <v>396659</v>
      </c>
      <c r="J20" s="29">
        <v>567769</v>
      </c>
      <c r="K20" s="33">
        <v>75929</v>
      </c>
      <c r="L20" s="33">
        <v>356126</v>
      </c>
      <c r="M20" s="30">
        <v>432055</v>
      </c>
    </row>
    <row r="21" spans="1:13" ht="20.25">
      <c r="A21" s="47"/>
      <c r="B21" s="4">
        <v>16</v>
      </c>
      <c r="C21" s="2" t="s">
        <v>17</v>
      </c>
      <c r="D21" s="42" t="s">
        <v>36</v>
      </c>
      <c r="E21" s="13">
        <v>719926</v>
      </c>
      <c r="F21" s="13">
        <v>1956664</v>
      </c>
      <c r="G21" s="28">
        <v>2676590</v>
      </c>
      <c r="H21" s="13">
        <v>16607</v>
      </c>
      <c r="I21" s="21">
        <v>38211</v>
      </c>
      <c r="J21" s="29">
        <v>54818</v>
      </c>
      <c r="K21" s="13">
        <v>14731</v>
      </c>
      <c r="L21" s="13">
        <v>31328</v>
      </c>
      <c r="M21" s="30">
        <v>46059</v>
      </c>
    </row>
    <row r="22" spans="1:13" ht="20.25">
      <c r="A22" s="47"/>
      <c r="B22" s="32">
        <v>17</v>
      </c>
      <c r="C22" s="10" t="s">
        <v>18</v>
      </c>
      <c r="D22" s="45" t="s">
        <v>36</v>
      </c>
      <c r="E22" s="33">
        <v>1874923</v>
      </c>
      <c r="F22" s="33">
        <v>5671746</v>
      </c>
      <c r="G22" s="28">
        <v>7546669</v>
      </c>
      <c r="H22" s="35">
        <v>0</v>
      </c>
      <c r="I22" s="34">
        <v>1207207</v>
      </c>
      <c r="J22" s="29">
        <v>1207207</v>
      </c>
      <c r="K22" s="33">
        <v>113763</v>
      </c>
      <c r="L22" s="33">
        <v>152321</v>
      </c>
      <c r="M22" s="30">
        <v>266084</v>
      </c>
    </row>
    <row r="23" spans="1:13" ht="20.25">
      <c r="A23" s="47"/>
      <c r="B23" s="4">
        <v>18</v>
      </c>
      <c r="C23" s="2" t="s">
        <v>27</v>
      </c>
      <c r="D23" s="42" t="s">
        <v>36</v>
      </c>
      <c r="E23" s="13">
        <v>9266316</v>
      </c>
      <c r="F23" s="13">
        <v>24787613</v>
      </c>
      <c r="G23" s="28">
        <v>34053929</v>
      </c>
      <c r="H23" s="11">
        <v>345309</v>
      </c>
      <c r="I23" s="21">
        <v>839608</v>
      </c>
      <c r="J23" s="29">
        <v>1184917</v>
      </c>
      <c r="K23" s="13">
        <v>1895764</v>
      </c>
      <c r="L23" s="13">
        <v>6753038</v>
      </c>
      <c r="M23" s="30">
        <v>8648802</v>
      </c>
    </row>
    <row r="24" spans="1:13" ht="20.25">
      <c r="A24" s="47"/>
      <c r="B24" s="5">
        <v>19</v>
      </c>
      <c r="C24" s="1" t="s">
        <v>38</v>
      </c>
      <c r="D24" s="43" t="s">
        <v>36</v>
      </c>
      <c r="E24" s="16">
        <v>17152</v>
      </c>
      <c r="F24" s="12">
        <v>1749</v>
      </c>
      <c r="G24" s="28">
        <v>18901</v>
      </c>
      <c r="H24" s="12">
        <v>0</v>
      </c>
      <c r="I24" s="36">
        <v>0</v>
      </c>
      <c r="J24" s="28">
        <v>0</v>
      </c>
      <c r="K24" s="12">
        <v>118</v>
      </c>
      <c r="L24" s="12">
        <v>0</v>
      </c>
      <c r="M24" s="31">
        <v>118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28833273</v>
      </c>
      <c r="F25" s="25">
        <f t="shared" si="0"/>
        <v>70096909</v>
      </c>
      <c r="G25" s="25">
        <f t="shared" si="0"/>
        <v>98930182</v>
      </c>
      <c r="H25" s="25">
        <f t="shared" si="0"/>
        <v>4282247</v>
      </c>
      <c r="I25" s="25">
        <f t="shared" si="0"/>
        <v>7990257</v>
      </c>
      <c r="J25" s="25">
        <f t="shared" si="0"/>
        <v>12272504</v>
      </c>
      <c r="K25" s="25">
        <f t="shared" si="0"/>
        <v>2687995</v>
      </c>
      <c r="L25" s="25">
        <f t="shared" si="0"/>
        <v>8489625</v>
      </c>
      <c r="M25" s="26">
        <f t="shared" si="0"/>
        <v>11177620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32</v>
      </c>
      <c r="E6" s="17">
        <v>1465405</v>
      </c>
      <c r="F6" s="18">
        <v>1125981</v>
      </c>
      <c r="G6" s="27">
        <v>2591386</v>
      </c>
      <c r="H6" s="19">
        <v>217964</v>
      </c>
      <c r="I6" s="19">
        <v>410043</v>
      </c>
      <c r="J6" s="27">
        <v>628007</v>
      </c>
      <c r="K6" s="19">
        <v>16376</v>
      </c>
      <c r="L6" s="19">
        <v>14117</v>
      </c>
      <c r="M6" s="30">
        <v>30493</v>
      </c>
    </row>
    <row r="7" spans="1:13" ht="20.25">
      <c r="A7" s="47"/>
      <c r="B7" s="4">
        <v>2</v>
      </c>
      <c r="C7" s="2" t="s">
        <v>9</v>
      </c>
      <c r="D7" s="40" t="s">
        <v>32</v>
      </c>
      <c r="E7" s="11">
        <v>529304</v>
      </c>
      <c r="F7" s="11">
        <v>281646</v>
      </c>
      <c r="G7" s="28">
        <v>810950</v>
      </c>
      <c r="H7" s="13">
        <v>1223149</v>
      </c>
      <c r="I7" s="13">
        <v>2545527</v>
      </c>
      <c r="J7" s="28">
        <v>3768676</v>
      </c>
      <c r="K7" s="13">
        <v>6813</v>
      </c>
      <c r="L7" s="11">
        <v>904</v>
      </c>
      <c r="M7" s="30">
        <v>7717</v>
      </c>
    </row>
    <row r="8" spans="1:13" ht="20.25">
      <c r="A8" s="47"/>
      <c r="B8" s="5">
        <v>3</v>
      </c>
      <c r="C8" s="1" t="s">
        <v>22</v>
      </c>
      <c r="D8" s="41" t="s">
        <v>32</v>
      </c>
      <c r="E8" s="12">
        <v>1330309</v>
      </c>
      <c r="F8" s="12">
        <v>333771</v>
      </c>
      <c r="G8" s="28">
        <v>1664080</v>
      </c>
      <c r="H8" s="12">
        <v>527718</v>
      </c>
      <c r="I8" s="12">
        <v>242608</v>
      </c>
      <c r="J8" s="28">
        <v>770326</v>
      </c>
      <c r="K8" s="12">
        <v>30798</v>
      </c>
      <c r="L8" s="12">
        <v>8006</v>
      </c>
      <c r="M8" s="30">
        <v>38804</v>
      </c>
    </row>
    <row r="9" spans="1:13" ht="20.25">
      <c r="A9" s="47"/>
      <c r="B9" s="4">
        <v>4</v>
      </c>
      <c r="C9" s="2" t="s">
        <v>23</v>
      </c>
      <c r="D9" s="42" t="s">
        <v>32</v>
      </c>
      <c r="E9" s="13">
        <v>56727</v>
      </c>
      <c r="F9" s="11">
        <v>67254</v>
      </c>
      <c r="G9" s="28">
        <v>123981</v>
      </c>
      <c r="H9" s="13">
        <v>0</v>
      </c>
      <c r="I9" s="11">
        <v>6</v>
      </c>
      <c r="J9" s="28">
        <v>6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32</v>
      </c>
      <c r="E10" s="12">
        <v>1347899</v>
      </c>
      <c r="F10" s="12">
        <v>4120514</v>
      </c>
      <c r="G10" s="28">
        <v>5468413</v>
      </c>
      <c r="H10" s="12">
        <v>43968</v>
      </c>
      <c r="I10" s="12">
        <v>84598</v>
      </c>
      <c r="J10" s="28">
        <v>128566</v>
      </c>
      <c r="K10" s="12">
        <v>51351</v>
      </c>
      <c r="L10" s="12">
        <v>116296</v>
      </c>
      <c r="M10" s="30">
        <v>167647</v>
      </c>
    </row>
    <row r="11" spans="1:13" ht="20.25">
      <c r="A11" s="47"/>
      <c r="B11" s="4">
        <v>6</v>
      </c>
      <c r="C11" s="2" t="s">
        <v>11</v>
      </c>
      <c r="D11" s="40" t="s">
        <v>32</v>
      </c>
      <c r="E11" s="38">
        <v>13522</v>
      </c>
      <c r="F11" s="38">
        <v>34434</v>
      </c>
      <c r="G11" s="28">
        <v>47956</v>
      </c>
      <c r="H11" s="38">
        <v>413</v>
      </c>
      <c r="I11" s="38">
        <v>0</v>
      </c>
      <c r="J11" s="28">
        <v>413</v>
      </c>
      <c r="K11" s="38">
        <v>149</v>
      </c>
      <c r="L11" s="38">
        <v>429</v>
      </c>
      <c r="M11" s="30">
        <v>578</v>
      </c>
    </row>
    <row r="12" spans="1:13" ht="20.25">
      <c r="A12" s="47"/>
      <c r="B12" s="5">
        <v>7</v>
      </c>
      <c r="C12" s="1" t="s">
        <v>24</v>
      </c>
      <c r="D12" s="43" t="s">
        <v>32</v>
      </c>
      <c r="E12" s="16">
        <v>488724</v>
      </c>
      <c r="F12" s="12">
        <v>1524831</v>
      </c>
      <c r="G12" s="28">
        <v>2013555</v>
      </c>
      <c r="H12" s="16">
        <v>2573</v>
      </c>
      <c r="I12" s="16">
        <v>15343</v>
      </c>
      <c r="J12" s="28">
        <v>17916</v>
      </c>
      <c r="K12" s="12">
        <v>21782</v>
      </c>
      <c r="L12" s="12">
        <v>49046</v>
      </c>
      <c r="M12" s="30">
        <v>70828</v>
      </c>
    </row>
    <row r="13" spans="1:13" ht="19.5">
      <c r="A13" s="47"/>
      <c r="B13" s="4">
        <v>8</v>
      </c>
      <c r="C13" s="2" t="s">
        <v>12</v>
      </c>
      <c r="D13" s="40" t="s">
        <v>32</v>
      </c>
      <c r="E13" s="14">
        <v>677831</v>
      </c>
      <c r="F13" s="14">
        <v>0</v>
      </c>
      <c r="G13" s="28">
        <v>677831</v>
      </c>
      <c r="H13" s="14">
        <v>230600</v>
      </c>
      <c r="I13" s="14">
        <v>0</v>
      </c>
      <c r="J13" s="28">
        <v>230600</v>
      </c>
      <c r="K13" s="14">
        <v>7953</v>
      </c>
      <c r="L13" s="14">
        <v>0</v>
      </c>
      <c r="M13" s="30">
        <v>7953</v>
      </c>
    </row>
    <row r="14" spans="1:13" ht="19.5">
      <c r="A14" s="47"/>
      <c r="B14" s="5">
        <v>9</v>
      </c>
      <c r="C14" s="1" t="s">
        <v>13</v>
      </c>
      <c r="D14" s="41" t="s">
        <v>32</v>
      </c>
      <c r="E14" s="15">
        <v>1654812</v>
      </c>
      <c r="F14" s="15">
        <v>4786589</v>
      </c>
      <c r="G14" s="28">
        <v>6441401</v>
      </c>
      <c r="H14" s="15">
        <v>23177</v>
      </c>
      <c r="I14" s="15">
        <v>62109</v>
      </c>
      <c r="J14" s="28">
        <v>85286</v>
      </c>
      <c r="K14" s="20">
        <v>142479</v>
      </c>
      <c r="L14" s="20">
        <v>347091</v>
      </c>
      <c r="M14" s="30">
        <v>489570</v>
      </c>
    </row>
    <row r="15" spans="1:13" ht="20.25">
      <c r="A15" s="47"/>
      <c r="B15" s="4">
        <v>10</v>
      </c>
      <c r="C15" s="2" t="s">
        <v>25</v>
      </c>
      <c r="D15" s="44" t="s">
        <v>32</v>
      </c>
      <c r="E15" s="39">
        <v>100356</v>
      </c>
      <c r="F15" s="39">
        <v>78998</v>
      </c>
      <c r="G15" s="28">
        <v>179354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32</v>
      </c>
      <c r="E17" s="14">
        <v>6938615</v>
      </c>
      <c r="F17" s="14">
        <v>17330539</v>
      </c>
      <c r="G17" s="28">
        <v>24269154</v>
      </c>
      <c r="H17" s="14">
        <v>1034982</v>
      </c>
      <c r="I17" s="14">
        <v>1538631</v>
      </c>
      <c r="J17" s="28">
        <v>2573613</v>
      </c>
      <c r="K17" s="14">
        <v>322738</v>
      </c>
      <c r="L17" s="14">
        <v>697826</v>
      </c>
      <c r="M17" s="30">
        <v>1020564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32</v>
      </c>
      <c r="E19" s="13">
        <v>190591</v>
      </c>
      <c r="F19" s="13">
        <v>188347</v>
      </c>
      <c r="G19" s="28">
        <v>378938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32</v>
      </c>
      <c r="E20" s="33">
        <v>2425332</v>
      </c>
      <c r="F20" s="33">
        <v>6696792</v>
      </c>
      <c r="G20" s="28">
        <v>9122124</v>
      </c>
      <c r="H20" s="35">
        <v>178806</v>
      </c>
      <c r="I20" s="34">
        <v>400012</v>
      </c>
      <c r="J20" s="29">
        <v>578818</v>
      </c>
      <c r="K20" s="33">
        <v>77574</v>
      </c>
      <c r="L20" s="33">
        <v>366163</v>
      </c>
      <c r="M20" s="30">
        <v>443737</v>
      </c>
    </row>
    <row r="21" spans="1:13" ht="20.25">
      <c r="A21" s="47"/>
      <c r="B21" s="4">
        <v>16</v>
      </c>
      <c r="C21" s="2" t="s">
        <v>17</v>
      </c>
      <c r="D21" s="42" t="s">
        <v>32</v>
      </c>
      <c r="E21" s="13">
        <v>782264</v>
      </c>
      <c r="F21" s="13">
        <v>1948259</v>
      </c>
      <c r="G21" s="28">
        <v>2730523</v>
      </c>
      <c r="H21" s="13">
        <v>21415</v>
      </c>
      <c r="I21" s="21">
        <v>56083</v>
      </c>
      <c r="J21" s="29">
        <v>77498</v>
      </c>
      <c r="K21" s="13">
        <v>15041</v>
      </c>
      <c r="L21" s="13">
        <v>30606</v>
      </c>
      <c r="M21" s="30">
        <v>45647</v>
      </c>
    </row>
    <row r="22" spans="1:13" ht="20.25">
      <c r="A22" s="47"/>
      <c r="B22" s="32">
        <v>17</v>
      </c>
      <c r="C22" s="10" t="s">
        <v>18</v>
      </c>
      <c r="D22" s="45" t="s">
        <v>32</v>
      </c>
      <c r="E22" s="33">
        <v>1904112</v>
      </c>
      <c r="F22" s="33">
        <v>5592650</v>
      </c>
      <c r="G22" s="28">
        <v>7496762</v>
      </c>
      <c r="H22" s="35">
        <v>1062102</v>
      </c>
      <c r="I22" s="34">
        <v>1216917</v>
      </c>
      <c r="J22" s="29">
        <v>2279019</v>
      </c>
      <c r="K22" s="33">
        <v>121437</v>
      </c>
      <c r="L22" s="33">
        <v>175339</v>
      </c>
      <c r="M22" s="30">
        <v>296776</v>
      </c>
    </row>
    <row r="23" spans="1:13" ht="20.25">
      <c r="A23" s="47"/>
      <c r="B23" s="4">
        <v>18</v>
      </c>
      <c r="C23" s="2" t="s">
        <v>27</v>
      </c>
      <c r="D23" s="42" t="s">
        <v>32</v>
      </c>
      <c r="E23" s="13">
        <v>9850501</v>
      </c>
      <c r="F23" s="13">
        <v>24875260</v>
      </c>
      <c r="G23" s="28">
        <v>34725761</v>
      </c>
      <c r="H23" s="11">
        <v>324778</v>
      </c>
      <c r="I23" s="21">
        <v>625207</v>
      </c>
      <c r="J23" s="29">
        <v>949985</v>
      </c>
      <c r="K23" s="13">
        <v>2142942</v>
      </c>
      <c r="L23" s="13">
        <v>8653882</v>
      </c>
      <c r="M23" s="30">
        <v>10796824</v>
      </c>
    </row>
    <row r="24" spans="1:13" ht="20.25">
      <c r="A24" s="47"/>
      <c r="B24" s="5">
        <v>19</v>
      </c>
      <c r="C24" s="1" t="s">
        <v>38</v>
      </c>
      <c r="D24" s="43" t="s">
        <v>32</v>
      </c>
      <c r="E24" s="16">
        <v>16176</v>
      </c>
      <c r="F24" s="12">
        <v>1907</v>
      </c>
      <c r="G24" s="28">
        <v>18083</v>
      </c>
      <c r="H24" s="12">
        <v>0</v>
      </c>
      <c r="I24" s="36">
        <v>0</v>
      </c>
      <c r="J24" s="28">
        <v>0</v>
      </c>
      <c r="K24" s="12">
        <v>189</v>
      </c>
      <c r="L24" s="12">
        <v>0</v>
      </c>
      <c r="M24" s="31">
        <v>189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29817053</v>
      </c>
      <c r="F25" s="25">
        <f t="shared" si="0"/>
        <v>69136291</v>
      </c>
      <c r="G25" s="25">
        <f t="shared" si="0"/>
        <v>98953344</v>
      </c>
      <c r="H25" s="25">
        <f t="shared" si="0"/>
        <v>4902730</v>
      </c>
      <c r="I25" s="25">
        <f t="shared" si="0"/>
        <v>7207627</v>
      </c>
      <c r="J25" s="25">
        <f t="shared" si="0"/>
        <v>12110357</v>
      </c>
      <c r="K25" s="25">
        <f t="shared" si="0"/>
        <v>2958864</v>
      </c>
      <c r="L25" s="25">
        <f t="shared" si="0"/>
        <v>10460468</v>
      </c>
      <c r="M25" s="26">
        <f t="shared" si="0"/>
        <v>13419332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tabSelected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31</v>
      </c>
      <c r="E6" s="17">
        <v>951979</v>
      </c>
      <c r="F6" s="18">
        <v>868441</v>
      </c>
      <c r="G6" s="27">
        <v>1820420</v>
      </c>
      <c r="H6" s="19">
        <v>152619</v>
      </c>
      <c r="I6" s="19">
        <v>358436</v>
      </c>
      <c r="J6" s="27">
        <v>511055</v>
      </c>
      <c r="K6" s="19">
        <v>11570</v>
      </c>
      <c r="L6" s="19">
        <v>11749</v>
      </c>
      <c r="M6" s="30">
        <v>23319</v>
      </c>
    </row>
    <row r="7" spans="1:13" ht="20.25">
      <c r="A7" s="47"/>
      <c r="B7" s="4">
        <v>2</v>
      </c>
      <c r="C7" s="2" t="s">
        <v>9</v>
      </c>
      <c r="D7" s="40" t="s">
        <v>31</v>
      </c>
      <c r="E7" s="11">
        <v>391242</v>
      </c>
      <c r="F7" s="11">
        <v>235281</v>
      </c>
      <c r="G7" s="28">
        <v>626523</v>
      </c>
      <c r="H7" s="13">
        <v>863523</v>
      </c>
      <c r="I7" s="13">
        <v>1985867</v>
      </c>
      <c r="J7" s="28">
        <v>2849390</v>
      </c>
      <c r="K7" s="13">
        <v>3979</v>
      </c>
      <c r="L7" s="11">
        <v>760</v>
      </c>
      <c r="M7" s="30">
        <v>4739</v>
      </c>
    </row>
    <row r="8" spans="1:13" ht="20.25">
      <c r="A8" s="47"/>
      <c r="B8" s="5">
        <v>3</v>
      </c>
      <c r="C8" s="1" t="s">
        <v>22</v>
      </c>
      <c r="D8" s="41" t="s">
        <v>31</v>
      </c>
      <c r="E8" s="12">
        <v>886277</v>
      </c>
      <c r="F8" s="12">
        <v>262705</v>
      </c>
      <c r="G8" s="28">
        <v>1148982</v>
      </c>
      <c r="H8" s="12">
        <v>350206</v>
      </c>
      <c r="I8" s="12">
        <v>188419</v>
      </c>
      <c r="J8" s="28">
        <v>538625</v>
      </c>
      <c r="K8" s="12">
        <v>8784</v>
      </c>
      <c r="L8" s="12">
        <v>3012</v>
      </c>
      <c r="M8" s="30">
        <v>11796</v>
      </c>
    </row>
    <row r="9" spans="1:13" ht="20.25">
      <c r="A9" s="47"/>
      <c r="B9" s="4">
        <v>4</v>
      </c>
      <c r="C9" s="2" t="s">
        <v>23</v>
      </c>
      <c r="D9" s="42" t="s">
        <v>31</v>
      </c>
      <c r="E9" s="13">
        <v>44323</v>
      </c>
      <c r="F9" s="11">
        <v>52547</v>
      </c>
      <c r="G9" s="28">
        <v>96870</v>
      </c>
      <c r="H9" s="13">
        <v>0</v>
      </c>
      <c r="I9" s="11">
        <v>0</v>
      </c>
      <c r="J9" s="28">
        <v>0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31</v>
      </c>
      <c r="E10" s="12">
        <v>982389</v>
      </c>
      <c r="F10" s="12">
        <v>3563804</v>
      </c>
      <c r="G10" s="28">
        <v>4546193</v>
      </c>
      <c r="H10" s="12">
        <v>33321</v>
      </c>
      <c r="I10" s="12">
        <v>73918</v>
      </c>
      <c r="J10" s="28">
        <v>107239</v>
      </c>
      <c r="K10" s="12">
        <v>31726</v>
      </c>
      <c r="L10" s="12">
        <v>85309</v>
      </c>
      <c r="M10" s="30">
        <v>117035</v>
      </c>
    </row>
    <row r="11" spans="1:13" ht="20.25">
      <c r="A11" s="47"/>
      <c r="B11" s="4">
        <v>6</v>
      </c>
      <c r="C11" s="2" t="s">
        <v>11</v>
      </c>
      <c r="D11" s="40" t="s">
        <v>31</v>
      </c>
      <c r="E11" s="38">
        <v>8675</v>
      </c>
      <c r="F11" s="38">
        <v>29046</v>
      </c>
      <c r="G11" s="28">
        <v>37721</v>
      </c>
      <c r="H11" s="38">
        <v>521</v>
      </c>
      <c r="I11" s="38">
        <v>0</v>
      </c>
      <c r="J11" s="28">
        <v>521</v>
      </c>
      <c r="K11" s="38">
        <v>113</v>
      </c>
      <c r="L11" s="38">
        <v>257</v>
      </c>
      <c r="M11" s="30">
        <v>370</v>
      </c>
    </row>
    <row r="12" spans="1:13" ht="20.25">
      <c r="A12" s="47"/>
      <c r="B12" s="5">
        <v>7</v>
      </c>
      <c r="C12" s="1" t="s">
        <v>24</v>
      </c>
      <c r="D12" s="43" t="s">
        <v>31</v>
      </c>
      <c r="E12" s="16">
        <v>398977</v>
      </c>
      <c r="F12" s="12">
        <v>1379258</v>
      </c>
      <c r="G12" s="28">
        <v>1778235</v>
      </c>
      <c r="H12" s="16">
        <v>2155</v>
      </c>
      <c r="I12" s="16">
        <v>14712</v>
      </c>
      <c r="J12" s="28">
        <v>16867</v>
      </c>
      <c r="K12" s="12">
        <v>29613</v>
      </c>
      <c r="L12" s="12">
        <v>102558</v>
      </c>
      <c r="M12" s="30">
        <v>132171</v>
      </c>
    </row>
    <row r="13" spans="1:13" ht="19.5">
      <c r="A13" s="47"/>
      <c r="B13" s="4">
        <v>8</v>
      </c>
      <c r="C13" s="2" t="s">
        <v>12</v>
      </c>
      <c r="D13" s="40" t="s">
        <v>31</v>
      </c>
      <c r="E13" s="14">
        <v>430356</v>
      </c>
      <c r="F13" s="14">
        <v>291594</v>
      </c>
      <c r="G13" s="28">
        <v>721950</v>
      </c>
      <c r="H13" s="14">
        <v>144794</v>
      </c>
      <c r="I13" s="14">
        <v>252804</v>
      </c>
      <c r="J13" s="28">
        <v>397598</v>
      </c>
      <c r="K13" s="14">
        <v>6038</v>
      </c>
      <c r="L13" s="14">
        <v>5840</v>
      </c>
      <c r="M13" s="30">
        <v>11878</v>
      </c>
    </row>
    <row r="14" spans="1:13" ht="19.5">
      <c r="A14" s="47"/>
      <c r="B14" s="5">
        <v>9</v>
      </c>
      <c r="C14" s="1" t="s">
        <v>13</v>
      </c>
      <c r="D14" s="41" t="s">
        <v>31</v>
      </c>
      <c r="E14" s="15">
        <v>1230596</v>
      </c>
      <c r="F14" s="15">
        <v>4091596</v>
      </c>
      <c r="G14" s="28">
        <v>5322192</v>
      </c>
      <c r="H14" s="15">
        <v>14590</v>
      </c>
      <c r="I14" s="15">
        <v>58088</v>
      </c>
      <c r="J14" s="28">
        <v>72678</v>
      </c>
      <c r="K14" s="20">
        <v>94411</v>
      </c>
      <c r="L14" s="20">
        <v>256690</v>
      </c>
      <c r="M14" s="30">
        <v>351101</v>
      </c>
    </row>
    <row r="15" spans="1:13" ht="20.25">
      <c r="A15" s="47"/>
      <c r="B15" s="4">
        <v>10</v>
      </c>
      <c r="C15" s="2" t="s">
        <v>25</v>
      </c>
      <c r="D15" s="44" t="s">
        <v>31</v>
      </c>
      <c r="E15" s="39">
        <v>70542</v>
      </c>
      <c r="F15" s="39">
        <v>53521</v>
      </c>
      <c r="G15" s="28">
        <v>124063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31</v>
      </c>
      <c r="E17" s="14">
        <v>4975897</v>
      </c>
      <c r="F17" s="14">
        <v>14068955</v>
      </c>
      <c r="G17" s="28">
        <v>19044852</v>
      </c>
      <c r="H17" s="14">
        <v>470807</v>
      </c>
      <c r="I17" s="14">
        <v>1236917</v>
      </c>
      <c r="J17" s="28">
        <v>1707724</v>
      </c>
      <c r="K17" s="14">
        <v>223877</v>
      </c>
      <c r="L17" s="14">
        <v>552961</v>
      </c>
      <c r="M17" s="30">
        <v>776838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31</v>
      </c>
      <c r="E19" s="13">
        <v>117246</v>
      </c>
      <c r="F19" s="13">
        <v>132685</v>
      </c>
      <c r="G19" s="28">
        <v>249931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31</v>
      </c>
      <c r="E20" s="33">
        <v>1564178</v>
      </c>
      <c r="F20" s="33">
        <v>5183263</v>
      </c>
      <c r="G20" s="28">
        <v>6747441</v>
      </c>
      <c r="H20" s="35">
        <v>154775</v>
      </c>
      <c r="I20" s="34">
        <v>433312</v>
      </c>
      <c r="J20" s="29">
        <v>588087</v>
      </c>
      <c r="K20" s="33">
        <v>47228</v>
      </c>
      <c r="L20" s="33">
        <v>260582</v>
      </c>
      <c r="M20" s="30">
        <v>307810</v>
      </c>
    </row>
    <row r="21" spans="1:13" ht="20.25">
      <c r="A21" s="47"/>
      <c r="B21" s="4">
        <v>16</v>
      </c>
      <c r="C21" s="2" t="s">
        <v>17</v>
      </c>
      <c r="D21" s="42" t="s">
        <v>31</v>
      </c>
      <c r="E21" s="13">
        <v>521751</v>
      </c>
      <c r="F21" s="13">
        <v>1474686</v>
      </c>
      <c r="G21" s="28">
        <v>1996437</v>
      </c>
      <c r="H21" s="13">
        <v>15044</v>
      </c>
      <c r="I21" s="21">
        <v>30170</v>
      </c>
      <c r="J21" s="29">
        <v>45214</v>
      </c>
      <c r="K21" s="13">
        <v>11836</v>
      </c>
      <c r="L21" s="13">
        <v>29353</v>
      </c>
      <c r="M21" s="30">
        <v>41189</v>
      </c>
    </row>
    <row r="22" spans="1:13" ht="20.25">
      <c r="A22" s="47"/>
      <c r="B22" s="32">
        <v>17</v>
      </c>
      <c r="C22" s="10" t="s">
        <v>18</v>
      </c>
      <c r="D22" s="45" t="s">
        <v>31</v>
      </c>
      <c r="E22" s="33">
        <v>1557346</v>
      </c>
      <c r="F22" s="33">
        <v>5590853</v>
      </c>
      <c r="G22" s="28">
        <v>7148199</v>
      </c>
      <c r="H22" s="35">
        <v>465292</v>
      </c>
      <c r="I22" s="34">
        <v>1765139</v>
      </c>
      <c r="J22" s="29">
        <v>2230431</v>
      </c>
      <c r="K22" s="33">
        <v>77405</v>
      </c>
      <c r="L22" s="33">
        <v>124168</v>
      </c>
      <c r="M22" s="30">
        <v>201573</v>
      </c>
    </row>
    <row r="23" spans="1:13" ht="20.25">
      <c r="A23" s="47"/>
      <c r="B23" s="4">
        <v>18</v>
      </c>
      <c r="C23" s="2" t="s">
        <v>27</v>
      </c>
      <c r="D23" s="42" t="s">
        <v>31</v>
      </c>
      <c r="E23" s="13">
        <v>6914007</v>
      </c>
      <c r="F23" s="13">
        <v>19987487</v>
      </c>
      <c r="G23" s="28">
        <v>26901494</v>
      </c>
      <c r="H23" s="11">
        <v>200961</v>
      </c>
      <c r="I23" s="21">
        <v>441668</v>
      </c>
      <c r="J23" s="29">
        <v>642629</v>
      </c>
      <c r="K23" s="13">
        <v>816762</v>
      </c>
      <c r="L23" s="13">
        <v>3978718</v>
      </c>
      <c r="M23" s="30">
        <v>4795480</v>
      </c>
    </row>
    <row r="24" spans="1:13" ht="20.25">
      <c r="A24" s="47"/>
      <c r="B24" s="5">
        <v>19</v>
      </c>
      <c r="C24" s="1" t="s">
        <v>38</v>
      </c>
      <c r="D24" s="43" t="s">
        <v>31</v>
      </c>
      <c r="E24" s="16">
        <v>8939</v>
      </c>
      <c r="F24" s="12">
        <v>915</v>
      </c>
      <c r="G24" s="28">
        <v>9854</v>
      </c>
      <c r="H24" s="12">
        <v>0</v>
      </c>
      <c r="I24" s="36">
        <v>0</v>
      </c>
      <c r="J24" s="28">
        <v>0</v>
      </c>
      <c r="K24" s="12">
        <v>6</v>
      </c>
      <c r="L24" s="12">
        <v>0</v>
      </c>
      <c r="M24" s="31">
        <v>6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21099293</v>
      </c>
      <c r="F25" s="25">
        <f t="shared" si="0"/>
        <v>57415156</v>
      </c>
      <c r="G25" s="25">
        <f t="shared" si="0"/>
        <v>78514449</v>
      </c>
      <c r="H25" s="25">
        <f t="shared" si="0"/>
        <v>2879693</v>
      </c>
      <c r="I25" s="25">
        <f t="shared" si="0"/>
        <v>6849993</v>
      </c>
      <c r="J25" s="25">
        <f t="shared" si="0"/>
        <v>9729686</v>
      </c>
      <c r="K25" s="25">
        <f t="shared" si="0"/>
        <v>1364590</v>
      </c>
      <c r="L25" s="25">
        <f t="shared" si="0"/>
        <v>5412720</v>
      </c>
      <c r="M25" s="26">
        <f t="shared" si="0"/>
        <v>6777310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B3" sqref="B3:M3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54</v>
      </c>
      <c r="E6" s="17">
        <v>1477527</v>
      </c>
      <c r="F6" s="18">
        <v>1058569</v>
      </c>
      <c r="G6" s="27">
        <v>2536096</v>
      </c>
      <c r="H6" s="19">
        <v>469367</v>
      </c>
      <c r="I6" s="19">
        <v>523331</v>
      </c>
      <c r="J6" s="27">
        <v>992698</v>
      </c>
      <c r="K6" s="19">
        <v>18484</v>
      </c>
      <c r="L6" s="19">
        <v>14291</v>
      </c>
      <c r="M6" s="30">
        <v>32775</v>
      </c>
    </row>
    <row r="7" spans="1:13" ht="20.25">
      <c r="A7" s="47"/>
      <c r="B7" s="4">
        <v>2</v>
      </c>
      <c r="C7" s="2" t="s">
        <v>9</v>
      </c>
      <c r="D7" s="40" t="s">
        <v>54</v>
      </c>
      <c r="E7" s="11">
        <v>605825</v>
      </c>
      <c r="F7" s="11">
        <v>266911</v>
      </c>
      <c r="G7" s="28">
        <v>872736</v>
      </c>
      <c r="H7" s="13">
        <v>2589960</v>
      </c>
      <c r="I7" s="13">
        <v>2683806</v>
      </c>
      <c r="J7" s="28">
        <v>5273766</v>
      </c>
      <c r="K7" s="13">
        <v>9669</v>
      </c>
      <c r="L7" s="11">
        <v>2102</v>
      </c>
      <c r="M7" s="30">
        <v>11771</v>
      </c>
    </row>
    <row r="8" spans="1:13" ht="20.25">
      <c r="A8" s="47"/>
      <c r="B8" s="5">
        <v>3</v>
      </c>
      <c r="C8" s="1" t="s">
        <v>22</v>
      </c>
      <c r="D8" s="41" t="s">
        <v>54</v>
      </c>
      <c r="E8" s="12">
        <v>1645387</v>
      </c>
      <c r="F8" s="12">
        <v>338343</v>
      </c>
      <c r="G8" s="28">
        <v>1983730</v>
      </c>
      <c r="H8" s="12">
        <v>772479</v>
      </c>
      <c r="I8" s="12">
        <v>679883</v>
      </c>
      <c r="J8" s="28">
        <v>1452362</v>
      </c>
      <c r="K8" s="12">
        <v>27972</v>
      </c>
      <c r="L8" s="12">
        <v>41452</v>
      </c>
      <c r="M8" s="30">
        <v>69424</v>
      </c>
    </row>
    <row r="9" spans="1:13" ht="20.25">
      <c r="A9" s="47"/>
      <c r="B9" s="4">
        <v>4</v>
      </c>
      <c r="C9" s="2" t="s">
        <v>23</v>
      </c>
      <c r="D9" s="42" t="s">
        <v>54</v>
      </c>
      <c r="E9" s="13">
        <v>35501</v>
      </c>
      <c r="F9" s="11">
        <v>52533</v>
      </c>
      <c r="G9" s="28">
        <v>88034</v>
      </c>
      <c r="H9" s="13">
        <v>5537</v>
      </c>
      <c r="I9" s="11">
        <v>65364</v>
      </c>
      <c r="J9" s="28">
        <v>70901</v>
      </c>
      <c r="K9" s="11">
        <v>93</v>
      </c>
      <c r="L9" s="11">
        <v>1274</v>
      </c>
      <c r="M9" s="30">
        <v>1367</v>
      </c>
    </row>
    <row r="10" spans="1:13" ht="20.25">
      <c r="A10" s="47"/>
      <c r="B10" s="5">
        <v>5</v>
      </c>
      <c r="C10" s="1" t="s">
        <v>10</v>
      </c>
      <c r="D10" s="41" t="s">
        <v>54</v>
      </c>
      <c r="E10" s="12">
        <v>1292882</v>
      </c>
      <c r="F10" s="12">
        <v>3953143</v>
      </c>
      <c r="G10" s="28">
        <v>5246025</v>
      </c>
      <c r="H10" s="12">
        <v>304733</v>
      </c>
      <c r="I10" s="12">
        <v>573201</v>
      </c>
      <c r="J10" s="28">
        <v>877934</v>
      </c>
      <c r="K10" s="12">
        <v>58883</v>
      </c>
      <c r="L10" s="12">
        <v>163449</v>
      </c>
      <c r="M10" s="30">
        <v>222332</v>
      </c>
    </row>
    <row r="11" spans="1:13" ht="20.25">
      <c r="A11" s="47"/>
      <c r="B11" s="4">
        <v>6</v>
      </c>
      <c r="C11" s="2" t="s">
        <v>11</v>
      </c>
      <c r="D11" s="40" t="s">
        <v>54</v>
      </c>
      <c r="E11" s="38">
        <v>13702</v>
      </c>
      <c r="F11" s="38">
        <v>40722</v>
      </c>
      <c r="G11" s="28">
        <v>54424</v>
      </c>
      <c r="H11" s="38">
        <v>570</v>
      </c>
      <c r="I11" s="38">
        <v>0</v>
      </c>
      <c r="J11" s="28">
        <v>570</v>
      </c>
      <c r="K11" s="38">
        <v>102</v>
      </c>
      <c r="L11" s="38">
        <v>320</v>
      </c>
      <c r="M11" s="30">
        <v>422</v>
      </c>
    </row>
    <row r="12" spans="1:13" ht="20.25">
      <c r="A12" s="47"/>
      <c r="B12" s="5">
        <v>7</v>
      </c>
      <c r="C12" s="1" t="s">
        <v>24</v>
      </c>
      <c r="D12" s="43" t="s">
        <v>54</v>
      </c>
      <c r="E12" s="16">
        <v>531937</v>
      </c>
      <c r="F12" s="12">
        <v>1686826</v>
      </c>
      <c r="G12" s="28">
        <v>2218763</v>
      </c>
      <c r="H12" s="16">
        <v>3341</v>
      </c>
      <c r="I12" s="16">
        <v>14837</v>
      </c>
      <c r="J12" s="28">
        <v>18178</v>
      </c>
      <c r="K12" s="12">
        <v>40774</v>
      </c>
      <c r="L12" s="12">
        <v>99580</v>
      </c>
      <c r="M12" s="30">
        <v>140354</v>
      </c>
    </row>
    <row r="13" spans="1:13" ht="19.5">
      <c r="A13" s="47"/>
      <c r="B13" s="4">
        <v>8</v>
      </c>
      <c r="C13" s="2" t="s">
        <v>12</v>
      </c>
      <c r="D13" s="40" t="s">
        <v>54</v>
      </c>
      <c r="E13" s="14">
        <v>945702</v>
      </c>
      <c r="F13" s="14">
        <v>501775</v>
      </c>
      <c r="G13" s="28">
        <v>1447477</v>
      </c>
      <c r="H13" s="14">
        <v>321509</v>
      </c>
      <c r="I13" s="14">
        <v>509927</v>
      </c>
      <c r="J13" s="28">
        <v>831436</v>
      </c>
      <c r="K13" s="14">
        <v>9866</v>
      </c>
      <c r="L13" s="14">
        <v>154098</v>
      </c>
      <c r="M13" s="30">
        <v>163964</v>
      </c>
    </row>
    <row r="14" spans="1:13" ht="19.5">
      <c r="A14" s="47"/>
      <c r="B14" s="5">
        <v>9</v>
      </c>
      <c r="C14" s="1" t="s">
        <v>13</v>
      </c>
      <c r="D14" s="41" t="s">
        <v>54</v>
      </c>
      <c r="E14" s="15">
        <v>1554504</v>
      </c>
      <c r="F14" s="15">
        <v>4100246</v>
      </c>
      <c r="G14" s="28">
        <v>5654750</v>
      </c>
      <c r="H14" s="15">
        <v>18715</v>
      </c>
      <c r="I14" s="15">
        <v>72118</v>
      </c>
      <c r="J14" s="28">
        <v>90833</v>
      </c>
      <c r="K14" s="20">
        <v>131209</v>
      </c>
      <c r="L14" s="20">
        <v>333118</v>
      </c>
      <c r="M14" s="30">
        <v>464327</v>
      </c>
    </row>
    <row r="15" spans="1:13" ht="20.25">
      <c r="A15" s="47"/>
      <c r="B15" s="4">
        <v>10</v>
      </c>
      <c r="C15" s="2" t="s">
        <v>25</v>
      </c>
      <c r="D15" s="44" t="s">
        <v>48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47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54</v>
      </c>
      <c r="E17" s="14">
        <v>7975275</v>
      </c>
      <c r="F17" s="14">
        <v>22999000</v>
      </c>
      <c r="G17" s="28">
        <v>30974275</v>
      </c>
      <c r="H17" s="14">
        <v>1981160</v>
      </c>
      <c r="I17" s="14">
        <v>3242695</v>
      </c>
      <c r="J17" s="28">
        <v>5223855</v>
      </c>
      <c r="K17" s="14">
        <v>317678</v>
      </c>
      <c r="L17" s="14">
        <v>742167</v>
      </c>
      <c r="M17" s="30">
        <v>1059845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54</v>
      </c>
      <c r="E19" s="13">
        <v>179881</v>
      </c>
      <c r="F19" s="13">
        <v>161300</v>
      </c>
      <c r="G19" s="28">
        <v>341181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54</v>
      </c>
      <c r="E20" s="33">
        <v>2702522</v>
      </c>
      <c r="F20" s="33">
        <v>8088479</v>
      </c>
      <c r="G20" s="28">
        <v>10791001</v>
      </c>
      <c r="H20" s="35">
        <v>403391</v>
      </c>
      <c r="I20" s="34">
        <v>802574</v>
      </c>
      <c r="J20" s="29">
        <v>1205965</v>
      </c>
      <c r="K20" s="33">
        <v>87540</v>
      </c>
      <c r="L20" s="33">
        <v>367797</v>
      </c>
      <c r="M20" s="30">
        <v>455337</v>
      </c>
    </row>
    <row r="21" spans="1:13" ht="20.25">
      <c r="A21" s="47"/>
      <c r="B21" s="4">
        <v>16</v>
      </c>
      <c r="C21" s="2" t="s">
        <v>17</v>
      </c>
      <c r="D21" s="42" t="s">
        <v>54</v>
      </c>
      <c r="E21" s="13">
        <v>960724</v>
      </c>
      <c r="F21" s="13">
        <v>2196723</v>
      </c>
      <c r="G21" s="28">
        <v>3157447</v>
      </c>
      <c r="H21" s="13">
        <v>34197</v>
      </c>
      <c r="I21" s="21">
        <v>42831</v>
      </c>
      <c r="J21" s="29">
        <v>77028</v>
      </c>
      <c r="K21" s="13">
        <v>258693</v>
      </c>
      <c r="L21" s="13">
        <v>129925</v>
      </c>
      <c r="M21" s="30">
        <v>388618</v>
      </c>
    </row>
    <row r="22" spans="1:13" ht="20.25">
      <c r="A22" s="47"/>
      <c r="B22" s="32">
        <v>17</v>
      </c>
      <c r="C22" s="10" t="s">
        <v>18</v>
      </c>
      <c r="D22" s="45" t="s">
        <v>54</v>
      </c>
      <c r="E22" s="33">
        <v>1562013</v>
      </c>
      <c r="F22" s="33">
        <v>4459704</v>
      </c>
      <c r="G22" s="28">
        <v>6021717</v>
      </c>
      <c r="H22" s="35">
        <v>805583</v>
      </c>
      <c r="I22" s="34">
        <v>2033965</v>
      </c>
      <c r="J22" s="29">
        <v>2839548</v>
      </c>
      <c r="K22" s="33">
        <v>103195</v>
      </c>
      <c r="L22" s="33">
        <v>99770</v>
      </c>
      <c r="M22" s="30">
        <v>202965</v>
      </c>
    </row>
    <row r="23" spans="1:13" ht="20.25">
      <c r="A23" s="47"/>
      <c r="B23" s="4">
        <v>18</v>
      </c>
      <c r="C23" s="2" t="s">
        <v>27</v>
      </c>
      <c r="D23" s="42" t="s">
        <v>51</v>
      </c>
      <c r="E23" s="13">
        <v>12612102</v>
      </c>
      <c r="F23" s="13">
        <v>30935005</v>
      </c>
      <c r="G23" s="28">
        <v>43547107</v>
      </c>
      <c r="H23" s="11">
        <v>801730</v>
      </c>
      <c r="I23" s="21">
        <v>2081165</v>
      </c>
      <c r="J23" s="29">
        <v>2882895</v>
      </c>
      <c r="K23" s="13">
        <v>3019156</v>
      </c>
      <c r="L23" s="13">
        <v>6930528</v>
      </c>
      <c r="M23" s="30">
        <v>9949684</v>
      </c>
    </row>
    <row r="24" spans="1:13" ht="20.25">
      <c r="A24" s="47"/>
      <c r="B24" s="5">
        <v>19</v>
      </c>
      <c r="C24" s="1" t="s">
        <v>38</v>
      </c>
      <c r="D24" s="43" t="s">
        <v>51</v>
      </c>
      <c r="E24" s="16">
        <v>34106</v>
      </c>
      <c r="F24" s="12">
        <v>3448</v>
      </c>
      <c r="G24" s="28">
        <v>37554</v>
      </c>
      <c r="H24" s="12">
        <v>0</v>
      </c>
      <c r="I24" s="36">
        <v>0</v>
      </c>
      <c r="J24" s="28">
        <v>0</v>
      </c>
      <c r="K24" s="12">
        <v>1218</v>
      </c>
      <c r="L24" s="12">
        <v>145</v>
      </c>
      <c r="M24" s="31">
        <v>1363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34311799</v>
      </c>
      <c r="F25" s="25">
        <f t="shared" si="0"/>
        <v>81091066</v>
      </c>
      <c r="G25" s="25">
        <f t="shared" si="0"/>
        <v>115402865</v>
      </c>
      <c r="H25" s="25">
        <f t="shared" si="0"/>
        <v>8523357</v>
      </c>
      <c r="I25" s="25">
        <f t="shared" si="0"/>
        <v>13336240</v>
      </c>
      <c r="J25" s="25">
        <f t="shared" si="0"/>
        <v>21859597</v>
      </c>
      <c r="K25" s="25">
        <f t="shared" si="0"/>
        <v>4085774</v>
      </c>
      <c r="L25" s="25">
        <f t="shared" si="0"/>
        <v>9080779</v>
      </c>
      <c r="M25" s="26">
        <f t="shared" si="0"/>
        <v>13166553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D9" sqref="D9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50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52</v>
      </c>
      <c r="E6" s="17">
        <v>1433578</v>
      </c>
      <c r="F6" s="18">
        <v>1049123</v>
      </c>
      <c r="G6" s="27">
        <v>2482701</v>
      </c>
      <c r="H6" s="19">
        <v>347471</v>
      </c>
      <c r="I6" s="19">
        <v>455929</v>
      </c>
      <c r="J6" s="27">
        <v>803400</v>
      </c>
      <c r="K6" s="19">
        <v>17974</v>
      </c>
      <c r="L6" s="19">
        <v>12961</v>
      </c>
      <c r="M6" s="30">
        <v>30935</v>
      </c>
    </row>
    <row r="7" spans="1:13" ht="20.25">
      <c r="A7" s="47"/>
      <c r="B7" s="4">
        <v>2</v>
      </c>
      <c r="C7" s="2" t="s">
        <v>9</v>
      </c>
      <c r="D7" s="40" t="s">
        <v>52</v>
      </c>
      <c r="E7" s="11">
        <v>581089</v>
      </c>
      <c r="F7" s="11">
        <v>261492</v>
      </c>
      <c r="G7" s="28">
        <v>842581</v>
      </c>
      <c r="H7" s="13">
        <v>1993985</v>
      </c>
      <c r="I7" s="13">
        <v>2827923</v>
      </c>
      <c r="J7" s="28">
        <v>4821908</v>
      </c>
      <c r="K7" s="13">
        <v>8406</v>
      </c>
      <c r="L7" s="11">
        <v>1944</v>
      </c>
      <c r="M7" s="30">
        <v>10350</v>
      </c>
    </row>
    <row r="8" spans="1:13" ht="20.25">
      <c r="A8" s="47"/>
      <c r="B8" s="5">
        <v>3</v>
      </c>
      <c r="C8" s="1" t="s">
        <v>22</v>
      </c>
      <c r="D8" s="41" t="s">
        <v>52</v>
      </c>
      <c r="E8" s="12">
        <v>1500226</v>
      </c>
      <c r="F8" s="12">
        <v>359446</v>
      </c>
      <c r="G8" s="28">
        <v>1859672</v>
      </c>
      <c r="H8" s="12">
        <v>671258</v>
      </c>
      <c r="I8" s="12">
        <v>636759</v>
      </c>
      <c r="J8" s="28">
        <v>1308017</v>
      </c>
      <c r="K8" s="12">
        <v>28350</v>
      </c>
      <c r="L8" s="12">
        <v>40757</v>
      </c>
      <c r="M8" s="30">
        <v>69107</v>
      </c>
    </row>
    <row r="9" spans="1:13" ht="20.25">
      <c r="A9" s="47"/>
      <c r="B9" s="4">
        <v>4</v>
      </c>
      <c r="C9" s="2" t="s">
        <v>23</v>
      </c>
      <c r="D9" s="42" t="s">
        <v>52</v>
      </c>
      <c r="E9" s="13">
        <v>32952</v>
      </c>
      <c r="F9" s="11">
        <v>56303</v>
      </c>
      <c r="G9" s="28">
        <v>89255</v>
      </c>
      <c r="H9" s="13">
        <v>5634</v>
      </c>
      <c r="I9" s="11">
        <v>78314</v>
      </c>
      <c r="J9" s="28">
        <v>83948</v>
      </c>
      <c r="K9" s="11">
        <v>85</v>
      </c>
      <c r="L9" s="11">
        <v>924</v>
      </c>
      <c r="M9" s="30">
        <v>1009</v>
      </c>
    </row>
    <row r="10" spans="1:13" ht="20.25">
      <c r="A10" s="47"/>
      <c r="B10" s="5">
        <v>5</v>
      </c>
      <c r="C10" s="1" t="s">
        <v>10</v>
      </c>
      <c r="D10" s="41" t="s">
        <v>52</v>
      </c>
      <c r="E10" s="12">
        <v>1291267</v>
      </c>
      <c r="F10" s="12">
        <v>3908922</v>
      </c>
      <c r="G10" s="28">
        <v>5200189</v>
      </c>
      <c r="H10" s="12">
        <v>251848</v>
      </c>
      <c r="I10" s="12">
        <v>602900</v>
      </c>
      <c r="J10" s="28">
        <v>854748</v>
      </c>
      <c r="K10" s="12">
        <v>54877</v>
      </c>
      <c r="L10" s="12">
        <v>146833</v>
      </c>
      <c r="M10" s="30">
        <v>201710</v>
      </c>
    </row>
    <row r="11" spans="1:13" ht="20.25">
      <c r="A11" s="47"/>
      <c r="B11" s="4">
        <v>6</v>
      </c>
      <c r="C11" s="2" t="s">
        <v>11</v>
      </c>
      <c r="D11" s="40" t="s">
        <v>52</v>
      </c>
      <c r="E11" s="38">
        <v>14727</v>
      </c>
      <c r="F11" s="38">
        <v>40848</v>
      </c>
      <c r="G11" s="28">
        <v>55575</v>
      </c>
      <c r="H11" s="38">
        <v>674</v>
      </c>
      <c r="I11" s="38">
        <v>0</v>
      </c>
      <c r="J11" s="28">
        <v>674</v>
      </c>
      <c r="K11" s="38">
        <v>110</v>
      </c>
      <c r="L11" s="38">
        <v>284</v>
      </c>
      <c r="M11" s="30">
        <v>394</v>
      </c>
    </row>
    <row r="12" spans="1:13" ht="20.25">
      <c r="A12" s="47"/>
      <c r="B12" s="5">
        <v>7</v>
      </c>
      <c r="C12" s="1" t="s">
        <v>24</v>
      </c>
      <c r="D12" s="43" t="s">
        <v>52</v>
      </c>
      <c r="E12" s="16">
        <v>460065</v>
      </c>
      <c r="F12" s="12">
        <v>1368982</v>
      </c>
      <c r="G12" s="28">
        <v>1829047</v>
      </c>
      <c r="H12" s="16">
        <v>2622</v>
      </c>
      <c r="I12" s="16">
        <v>12254</v>
      </c>
      <c r="J12" s="28">
        <v>14876</v>
      </c>
      <c r="K12" s="12">
        <v>32301</v>
      </c>
      <c r="L12" s="12">
        <v>78330</v>
      </c>
      <c r="M12" s="30">
        <v>110631</v>
      </c>
    </row>
    <row r="13" spans="1:13" ht="19.5">
      <c r="A13" s="47"/>
      <c r="B13" s="4">
        <v>8</v>
      </c>
      <c r="C13" s="2" t="s">
        <v>12</v>
      </c>
      <c r="D13" s="40" t="s">
        <v>52</v>
      </c>
      <c r="E13" s="14">
        <v>889558</v>
      </c>
      <c r="F13" s="14">
        <v>455544</v>
      </c>
      <c r="G13" s="28">
        <v>1345102</v>
      </c>
      <c r="H13" s="14">
        <v>279436</v>
      </c>
      <c r="I13" s="14">
        <v>470712</v>
      </c>
      <c r="J13" s="28">
        <v>750148</v>
      </c>
      <c r="K13" s="14">
        <v>9297</v>
      </c>
      <c r="L13" s="14">
        <v>145214</v>
      </c>
      <c r="M13" s="30">
        <v>154511</v>
      </c>
    </row>
    <row r="14" spans="1:13" ht="19.5">
      <c r="A14" s="47"/>
      <c r="B14" s="5">
        <v>9</v>
      </c>
      <c r="C14" s="1" t="s">
        <v>13</v>
      </c>
      <c r="D14" s="41" t="s">
        <v>52</v>
      </c>
      <c r="E14" s="15">
        <v>1482580</v>
      </c>
      <c r="F14" s="15">
        <v>4092098</v>
      </c>
      <c r="G14" s="28">
        <v>5574678</v>
      </c>
      <c r="H14" s="15">
        <v>17560</v>
      </c>
      <c r="I14" s="15">
        <v>61642</v>
      </c>
      <c r="J14" s="28">
        <v>79202</v>
      </c>
      <c r="K14" s="20">
        <v>121426</v>
      </c>
      <c r="L14" s="20">
        <v>308789</v>
      </c>
      <c r="M14" s="30">
        <v>430215</v>
      </c>
    </row>
    <row r="15" spans="1:13" ht="20.25">
      <c r="A15" s="47"/>
      <c r="B15" s="4">
        <v>10</v>
      </c>
      <c r="C15" s="2" t="s">
        <v>25</v>
      </c>
      <c r="D15" s="44" t="s">
        <v>48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47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52</v>
      </c>
      <c r="E17" s="14">
        <v>7925666</v>
      </c>
      <c r="F17" s="14">
        <v>22165506</v>
      </c>
      <c r="G17" s="28">
        <v>30091172</v>
      </c>
      <c r="H17" s="14">
        <v>1737223</v>
      </c>
      <c r="I17" s="14">
        <v>2715149</v>
      </c>
      <c r="J17" s="28">
        <v>4452372</v>
      </c>
      <c r="K17" s="14">
        <v>323642</v>
      </c>
      <c r="L17" s="14">
        <v>725608</v>
      </c>
      <c r="M17" s="30">
        <v>1049250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52</v>
      </c>
      <c r="E19" s="13">
        <v>196724</v>
      </c>
      <c r="F19" s="13">
        <v>165230</v>
      </c>
      <c r="G19" s="28">
        <v>361954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52</v>
      </c>
      <c r="E20" s="33">
        <v>2689049</v>
      </c>
      <c r="F20" s="33">
        <v>7742990</v>
      </c>
      <c r="G20" s="28">
        <v>10432039</v>
      </c>
      <c r="H20" s="35">
        <v>304037</v>
      </c>
      <c r="I20" s="34">
        <v>684711</v>
      </c>
      <c r="J20" s="29">
        <v>988748</v>
      </c>
      <c r="K20" s="33">
        <v>95441</v>
      </c>
      <c r="L20" s="33">
        <v>378808</v>
      </c>
      <c r="M20" s="30">
        <v>474249</v>
      </c>
    </row>
    <row r="21" spans="1:13" ht="20.25">
      <c r="A21" s="47"/>
      <c r="B21" s="4">
        <v>16</v>
      </c>
      <c r="C21" s="2" t="s">
        <v>17</v>
      </c>
      <c r="D21" s="42" t="s">
        <v>52</v>
      </c>
      <c r="E21" s="13">
        <v>993109</v>
      </c>
      <c r="F21" s="13">
        <v>2260511</v>
      </c>
      <c r="G21" s="28">
        <v>3253620</v>
      </c>
      <c r="H21" s="13">
        <v>28384</v>
      </c>
      <c r="I21" s="21">
        <v>23970</v>
      </c>
      <c r="J21" s="29">
        <v>52354</v>
      </c>
      <c r="K21" s="13">
        <v>266819</v>
      </c>
      <c r="L21" s="13">
        <v>103442</v>
      </c>
      <c r="M21" s="30">
        <v>370261</v>
      </c>
    </row>
    <row r="22" spans="1:13" ht="20.25">
      <c r="A22" s="47"/>
      <c r="B22" s="32">
        <v>17</v>
      </c>
      <c r="C22" s="10" t="s">
        <v>18</v>
      </c>
      <c r="D22" s="45" t="s">
        <v>52</v>
      </c>
      <c r="E22" s="33">
        <v>1537134</v>
      </c>
      <c r="F22" s="33">
        <v>4405945</v>
      </c>
      <c r="G22" s="28">
        <v>5943079</v>
      </c>
      <c r="H22" s="35">
        <v>562731</v>
      </c>
      <c r="I22" s="34">
        <v>1459646</v>
      </c>
      <c r="J22" s="29">
        <v>2022377</v>
      </c>
      <c r="K22" s="33">
        <v>104903</v>
      </c>
      <c r="L22" s="33">
        <v>100057</v>
      </c>
      <c r="M22" s="30">
        <v>204960</v>
      </c>
    </row>
    <row r="23" spans="1:13" ht="20.25">
      <c r="A23" s="47"/>
      <c r="B23" s="4">
        <v>18</v>
      </c>
      <c r="C23" s="2" t="s">
        <v>27</v>
      </c>
      <c r="D23" s="42" t="s">
        <v>51</v>
      </c>
      <c r="E23" s="13">
        <v>12612102</v>
      </c>
      <c r="F23" s="13">
        <v>30935005</v>
      </c>
      <c r="G23" s="28">
        <v>43547107</v>
      </c>
      <c r="H23" s="11">
        <v>801730</v>
      </c>
      <c r="I23" s="21">
        <v>2081165</v>
      </c>
      <c r="J23" s="29">
        <v>2882895</v>
      </c>
      <c r="K23" s="13">
        <v>3019156</v>
      </c>
      <c r="L23" s="13">
        <v>6930528</v>
      </c>
      <c r="M23" s="30">
        <v>9949684</v>
      </c>
    </row>
    <row r="24" spans="1:13" ht="20.25">
      <c r="A24" s="47"/>
      <c r="B24" s="5">
        <v>19</v>
      </c>
      <c r="C24" s="1" t="s">
        <v>38</v>
      </c>
      <c r="D24" s="43" t="s">
        <v>51</v>
      </c>
      <c r="E24" s="16">
        <v>34106</v>
      </c>
      <c r="F24" s="12">
        <v>3448</v>
      </c>
      <c r="G24" s="28">
        <v>37554</v>
      </c>
      <c r="H24" s="12">
        <v>0</v>
      </c>
      <c r="I24" s="36">
        <v>0</v>
      </c>
      <c r="J24" s="28">
        <v>0</v>
      </c>
      <c r="K24" s="12">
        <v>1218</v>
      </c>
      <c r="L24" s="12">
        <v>145</v>
      </c>
      <c r="M24" s="31">
        <v>1363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33856141</v>
      </c>
      <c r="F25" s="25">
        <f t="shared" si="0"/>
        <v>79519732</v>
      </c>
      <c r="G25" s="25">
        <f t="shared" si="0"/>
        <v>113375873</v>
      </c>
      <c r="H25" s="25">
        <f t="shared" si="0"/>
        <v>7015678</v>
      </c>
      <c r="I25" s="25">
        <f t="shared" si="0"/>
        <v>12121617</v>
      </c>
      <c r="J25" s="25">
        <f t="shared" si="0"/>
        <v>19137295</v>
      </c>
      <c r="K25" s="25">
        <f t="shared" si="0"/>
        <v>4085247</v>
      </c>
      <c r="L25" s="25">
        <f t="shared" si="0"/>
        <v>8975387</v>
      </c>
      <c r="M25" s="26">
        <f t="shared" si="0"/>
        <v>13060634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A5" sqref="A5:IV5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48</v>
      </c>
      <c r="E6" s="17">
        <v>1459777</v>
      </c>
      <c r="F6" s="18">
        <v>1057100</v>
      </c>
      <c r="G6" s="27">
        <v>2516877</v>
      </c>
      <c r="H6" s="19">
        <v>342654</v>
      </c>
      <c r="I6" s="19">
        <v>482936</v>
      </c>
      <c r="J6" s="27">
        <v>825590</v>
      </c>
      <c r="K6" s="19">
        <v>17682</v>
      </c>
      <c r="L6" s="19">
        <v>12668</v>
      </c>
      <c r="M6" s="30">
        <v>30350</v>
      </c>
    </row>
    <row r="7" spans="1:13" ht="20.25">
      <c r="A7" s="47"/>
      <c r="B7" s="4">
        <v>2</v>
      </c>
      <c r="C7" s="2" t="s">
        <v>9</v>
      </c>
      <c r="D7" s="40" t="s">
        <v>51</v>
      </c>
      <c r="E7" s="11">
        <v>588616</v>
      </c>
      <c r="F7" s="11">
        <v>275509</v>
      </c>
      <c r="G7" s="28">
        <v>864125</v>
      </c>
      <c r="H7" s="13">
        <v>2303607</v>
      </c>
      <c r="I7" s="13">
        <v>3329726</v>
      </c>
      <c r="J7" s="28">
        <v>5633333</v>
      </c>
      <c r="K7" s="13">
        <v>9173</v>
      </c>
      <c r="L7" s="11">
        <v>2007</v>
      </c>
      <c r="M7" s="30">
        <v>11180</v>
      </c>
    </row>
    <row r="8" spans="1:13" ht="20.25">
      <c r="A8" s="47"/>
      <c r="B8" s="5">
        <v>3</v>
      </c>
      <c r="C8" s="1" t="s">
        <v>22</v>
      </c>
      <c r="D8" s="41" t="s">
        <v>51</v>
      </c>
      <c r="E8" s="12">
        <v>1463622</v>
      </c>
      <c r="F8" s="12">
        <v>365933</v>
      </c>
      <c r="G8" s="28">
        <v>1829555</v>
      </c>
      <c r="H8" s="12">
        <v>758057</v>
      </c>
      <c r="I8" s="12">
        <v>642826</v>
      </c>
      <c r="J8" s="28">
        <v>1400883</v>
      </c>
      <c r="K8" s="12">
        <v>25523</v>
      </c>
      <c r="L8" s="12">
        <v>40002</v>
      </c>
      <c r="M8" s="30">
        <v>65525</v>
      </c>
    </row>
    <row r="9" spans="1:13" ht="20.25">
      <c r="A9" s="47"/>
      <c r="B9" s="4">
        <v>4</v>
      </c>
      <c r="C9" s="2" t="s">
        <v>23</v>
      </c>
      <c r="D9" s="42" t="s">
        <v>51</v>
      </c>
      <c r="E9" s="13">
        <v>23720</v>
      </c>
      <c r="F9" s="11">
        <v>52833</v>
      </c>
      <c r="G9" s="28">
        <v>76553</v>
      </c>
      <c r="H9" s="13">
        <v>2343</v>
      </c>
      <c r="I9" s="11">
        <v>66728</v>
      </c>
      <c r="J9" s="28">
        <v>69071</v>
      </c>
      <c r="K9" s="11">
        <v>60</v>
      </c>
      <c r="L9" s="11">
        <v>214</v>
      </c>
      <c r="M9" s="30">
        <v>274</v>
      </c>
    </row>
    <row r="10" spans="1:13" ht="20.25">
      <c r="A10" s="47"/>
      <c r="B10" s="5">
        <v>5</v>
      </c>
      <c r="C10" s="1" t="s">
        <v>10</v>
      </c>
      <c r="D10" s="41" t="s">
        <v>51</v>
      </c>
      <c r="E10" s="12">
        <v>1330726</v>
      </c>
      <c r="F10" s="12">
        <v>4124241</v>
      </c>
      <c r="G10" s="28">
        <v>5454967</v>
      </c>
      <c r="H10" s="12">
        <v>302749</v>
      </c>
      <c r="I10" s="12">
        <v>705859</v>
      </c>
      <c r="J10" s="28">
        <v>1008608</v>
      </c>
      <c r="K10" s="12">
        <v>53162</v>
      </c>
      <c r="L10" s="12">
        <v>141303</v>
      </c>
      <c r="M10" s="30">
        <v>194465</v>
      </c>
    </row>
    <row r="11" spans="1:13" ht="20.25">
      <c r="A11" s="47"/>
      <c r="B11" s="4">
        <v>6</v>
      </c>
      <c r="C11" s="2" t="s">
        <v>11</v>
      </c>
      <c r="D11" s="40" t="s">
        <v>51</v>
      </c>
      <c r="E11" s="38">
        <v>14522</v>
      </c>
      <c r="F11" s="38">
        <v>41735</v>
      </c>
      <c r="G11" s="28">
        <v>56257</v>
      </c>
      <c r="H11" s="38">
        <v>571</v>
      </c>
      <c r="I11" s="38">
        <v>0</v>
      </c>
      <c r="J11" s="28">
        <v>571</v>
      </c>
      <c r="K11" s="38">
        <v>126</v>
      </c>
      <c r="L11" s="38">
        <v>335</v>
      </c>
      <c r="M11" s="30">
        <v>461</v>
      </c>
    </row>
    <row r="12" spans="1:13" ht="20.25">
      <c r="A12" s="47"/>
      <c r="B12" s="5">
        <v>7</v>
      </c>
      <c r="C12" s="1" t="s">
        <v>24</v>
      </c>
      <c r="D12" s="43" t="s">
        <v>51</v>
      </c>
      <c r="E12" s="16">
        <v>412121</v>
      </c>
      <c r="F12" s="12">
        <v>1239804</v>
      </c>
      <c r="G12" s="28">
        <v>1651925</v>
      </c>
      <c r="H12" s="16">
        <v>3094</v>
      </c>
      <c r="I12" s="16">
        <v>12983</v>
      </c>
      <c r="J12" s="28">
        <v>16077</v>
      </c>
      <c r="K12" s="12">
        <v>28819</v>
      </c>
      <c r="L12" s="12">
        <v>72494</v>
      </c>
      <c r="M12" s="30">
        <v>101313</v>
      </c>
    </row>
    <row r="13" spans="1:13" ht="19.5">
      <c r="A13" s="47"/>
      <c r="B13" s="4">
        <v>8</v>
      </c>
      <c r="C13" s="2" t="s">
        <v>12</v>
      </c>
      <c r="D13" s="40" t="s">
        <v>48</v>
      </c>
      <c r="E13" s="14">
        <v>780363</v>
      </c>
      <c r="F13" s="14">
        <v>389401</v>
      </c>
      <c r="G13" s="28">
        <v>1169764</v>
      </c>
      <c r="H13" s="14">
        <v>326022</v>
      </c>
      <c r="I13" s="14">
        <v>577661</v>
      </c>
      <c r="J13" s="28">
        <v>903683</v>
      </c>
      <c r="K13" s="14">
        <v>7313</v>
      </c>
      <c r="L13" s="14">
        <v>166043</v>
      </c>
      <c r="M13" s="30">
        <v>173356</v>
      </c>
    </row>
    <row r="14" spans="1:13" ht="19.5">
      <c r="A14" s="47"/>
      <c r="B14" s="5">
        <v>9</v>
      </c>
      <c r="C14" s="1" t="s">
        <v>13</v>
      </c>
      <c r="D14" s="41" t="s">
        <v>48</v>
      </c>
      <c r="E14" s="15">
        <v>1553870</v>
      </c>
      <c r="F14" s="15">
        <v>4378472</v>
      </c>
      <c r="G14" s="28">
        <v>5932342</v>
      </c>
      <c r="H14" s="15">
        <v>17415</v>
      </c>
      <c r="I14" s="15">
        <v>71246</v>
      </c>
      <c r="J14" s="28">
        <v>88661</v>
      </c>
      <c r="K14" s="20">
        <v>137080</v>
      </c>
      <c r="L14" s="20">
        <v>345315</v>
      </c>
      <c r="M14" s="30">
        <v>482395</v>
      </c>
    </row>
    <row r="15" spans="1:13" ht="20.25">
      <c r="A15" s="47"/>
      <c r="B15" s="4">
        <v>10</v>
      </c>
      <c r="C15" s="2" t="s">
        <v>25</v>
      </c>
      <c r="D15" s="44" t="s">
        <v>48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47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51</v>
      </c>
      <c r="E17" s="14">
        <v>7801285</v>
      </c>
      <c r="F17" s="14">
        <v>22045720</v>
      </c>
      <c r="G17" s="28">
        <v>29847005</v>
      </c>
      <c r="H17" s="14">
        <v>1650080</v>
      </c>
      <c r="I17" s="14">
        <v>2883472</v>
      </c>
      <c r="J17" s="28">
        <v>4533552</v>
      </c>
      <c r="K17" s="14">
        <v>332303</v>
      </c>
      <c r="L17" s="14">
        <v>739991</v>
      </c>
      <c r="M17" s="30">
        <v>1072294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51</v>
      </c>
      <c r="E19" s="13">
        <v>187803</v>
      </c>
      <c r="F19" s="13">
        <v>167021</v>
      </c>
      <c r="G19" s="28">
        <v>354824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51</v>
      </c>
      <c r="E20" s="33">
        <v>2525949</v>
      </c>
      <c r="F20" s="33">
        <v>7464654</v>
      </c>
      <c r="G20" s="28">
        <v>9990603</v>
      </c>
      <c r="H20" s="35">
        <v>334738</v>
      </c>
      <c r="I20" s="34">
        <v>732634</v>
      </c>
      <c r="J20" s="29">
        <v>1067372</v>
      </c>
      <c r="K20" s="33">
        <v>85375</v>
      </c>
      <c r="L20" s="33">
        <v>369050</v>
      </c>
      <c r="M20" s="30">
        <v>454425</v>
      </c>
    </row>
    <row r="21" spans="1:13" ht="20.25">
      <c r="A21" s="47"/>
      <c r="B21" s="4">
        <v>16</v>
      </c>
      <c r="C21" s="2" t="s">
        <v>17</v>
      </c>
      <c r="D21" s="42" t="s">
        <v>51</v>
      </c>
      <c r="E21" s="13">
        <v>956766</v>
      </c>
      <c r="F21" s="13">
        <v>2272808</v>
      </c>
      <c r="G21" s="28">
        <v>3229574</v>
      </c>
      <c r="H21" s="13">
        <v>47978</v>
      </c>
      <c r="I21" s="21">
        <v>40475</v>
      </c>
      <c r="J21" s="29">
        <v>88453</v>
      </c>
      <c r="K21" s="13">
        <v>267536</v>
      </c>
      <c r="L21" s="13">
        <v>90557</v>
      </c>
      <c r="M21" s="30">
        <v>358093</v>
      </c>
    </row>
    <row r="22" spans="1:13" ht="20.25">
      <c r="A22" s="47"/>
      <c r="B22" s="32">
        <v>17</v>
      </c>
      <c r="C22" s="10" t="s">
        <v>18</v>
      </c>
      <c r="D22" s="45" t="s">
        <v>51</v>
      </c>
      <c r="E22" s="33">
        <v>1752752</v>
      </c>
      <c r="F22" s="33">
        <v>5004506</v>
      </c>
      <c r="G22" s="28">
        <v>6757258</v>
      </c>
      <c r="H22" s="35">
        <v>583858</v>
      </c>
      <c r="I22" s="34">
        <v>1683337</v>
      </c>
      <c r="J22" s="29">
        <v>2267195</v>
      </c>
      <c r="K22" s="33">
        <v>109917</v>
      </c>
      <c r="L22" s="33">
        <v>110476</v>
      </c>
      <c r="M22" s="30">
        <v>220393</v>
      </c>
    </row>
    <row r="23" spans="1:13" ht="20.25">
      <c r="A23" s="47"/>
      <c r="B23" s="4">
        <v>18</v>
      </c>
      <c r="C23" s="2" t="s">
        <v>27</v>
      </c>
      <c r="D23" s="42" t="s">
        <v>51</v>
      </c>
      <c r="E23" s="13">
        <v>12612102</v>
      </c>
      <c r="F23" s="13">
        <v>30935005</v>
      </c>
      <c r="G23" s="28">
        <v>43547107</v>
      </c>
      <c r="H23" s="11">
        <v>801730</v>
      </c>
      <c r="I23" s="21">
        <v>2081165</v>
      </c>
      <c r="J23" s="29">
        <v>2882895</v>
      </c>
      <c r="K23" s="13">
        <v>3019156</v>
      </c>
      <c r="L23" s="13">
        <v>6930528</v>
      </c>
      <c r="M23" s="30">
        <v>9949684</v>
      </c>
    </row>
    <row r="24" spans="1:13" ht="20.25">
      <c r="A24" s="47"/>
      <c r="B24" s="5">
        <v>19</v>
      </c>
      <c r="C24" s="1" t="s">
        <v>38</v>
      </c>
      <c r="D24" s="43" t="s">
        <v>51</v>
      </c>
      <c r="E24" s="16">
        <v>34106</v>
      </c>
      <c r="F24" s="12">
        <v>3448</v>
      </c>
      <c r="G24" s="28">
        <v>37554</v>
      </c>
      <c r="H24" s="12">
        <v>0</v>
      </c>
      <c r="I24" s="36">
        <v>0</v>
      </c>
      <c r="J24" s="28">
        <v>0</v>
      </c>
      <c r="K24" s="12">
        <v>1218</v>
      </c>
      <c r="L24" s="12">
        <v>145</v>
      </c>
      <c r="M24" s="31">
        <v>1363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33680309</v>
      </c>
      <c r="F25" s="25">
        <f t="shared" si="0"/>
        <v>80066529</v>
      </c>
      <c r="G25" s="25">
        <f t="shared" si="0"/>
        <v>113746838</v>
      </c>
      <c r="H25" s="25">
        <f t="shared" si="0"/>
        <v>7485981</v>
      </c>
      <c r="I25" s="25">
        <f t="shared" si="0"/>
        <v>13321591</v>
      </c>
      <c r="J25" s="25">
        <f t="shared" si="0"/>
        <v>20807572</v>
      </c>
      <c r="K25" s="25">
        <f t="shared" si="0"/>
        <v>4095685</v>
      </c>
      <c r="L25" s="25">
        <f t="shared" si="0"/>
        <v>9021891</v>
      </c>
      <c r="M25" s="26">
        <f t="shared" si="0"/>
        <v>13117576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H4:J4"/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48</v>
      </c>
      <c r="E6" s="17">
        <v>1459777</v>
      </c>
      <c r="F6" s="18">
        <v>1057100</v>
      </c>
      <c r="G6" s="27">
        <v>2516877</v>
      </c>
      <c r="H6" s="19">
        <v>342654</v>
      </c>
      <c r="I6" s="19">
        <v>482936</v>
      </c>
      <c r="J6" s="27">
        <v>825590</v>
      </c>
      <c r="K6" s="19">
        <v>17682</v>
      </c>
      <c r="L6" s="19">
        <v>12668</v>
      </c>
      <c r="M6" s="30">
        <v>30350</v>
      </c>
    </row>
    <row r="7" spans="1:13" ht="20.25">
      <c r="A7" s="47"/>
      <c r="B7" s="4">
        <v>2</v>
      </c>
      <c r="C7" s="2" t="s">
        <v>9</v>
      </c>
      <c r="D7" s="40" t="s">
        <v>48</v>
      </c>
      <c r="E7" s="11">
        <v>593634</v>
      </c>
      <c r="F7" s="11">
        <v>274860</v>
      </c>
      <c r="G7" s="28">
        <v>868494</v>
      </c>
      <c r="H7" s="13">
        <v>2320042</v>
      </c>
      <c r="I7" s="13">
        <v>3247246</v>
      </c>
      <c r="J7" s="28">
        <v>5567288</v>
      </c>
      <c r="K7" s="13">
        <v>5328</v>
      </c>
      <c r="L7" s="11">
        <v>1979</v>
      </c>
      <c r="M7" s="30">
        <v>7307</v>
      </c>
    </row>
    <row r="8" spans="1:13" ht="20.25">
      <c r="A8" s="47"/>
      <c r="B8" s="5">
        <v>3</v>
      </c>
      <c r="C8" s="1" t="s">
        <v>22</v>
      </c>
      <c r="D8" s="41" t="s">
        <v>43</v>
      </c>
      <c r="E8" s="12">
        <v>1434736</v>
      </c>
      <c r="F8" s="12">
        <v>380403</v>
      </c>
      <c r="G8" s="28">
        <v>1815139</v>
      </c>
      <c r="H8" s="12">
        <v>583959</v>
      </c>
      <c r="I8" s="12">
        <v>372247</v>
      </c>
      <c r="J8" s="28">
        <v>956206</v>
      </c>
      <c r="K8" s="12">
        <v>21554</v>
      </c>
      <c r="L8" s="12">
        <v>30045</v>
      </c>
      <c r="M8" s="30">
        <v>51599</v>
      </c>
    </row>
    <row r="9" spans="1:13" ht="20.25">
      <c r="A9" s="47"/>
      <c r="B9" s="4">
        <v>4</v>
      </c>
      <c r="C9" s="2" t="s">
        <v>23</v>
      </c>
      <c r="D9" s="42" t="s">
        <v>48</v>
      </c>
      <c r="E9" s="13">
        <v>26626</v>
      </c>
      <c r="F9" s="11">
        <v>52170</v>
      </c>
      <c r="G9" s="28">
        <v>78796</v>
      </c>
      <c r="H9" s="13">
        <v>1800</v>
      </c>
      <c r="I9" s="11">
        <v>68965</v>
      </c>
      <c r="J9" s="28">
        <v>70765</v>
      </c>
      <c r="K9" s="11">
        <v>55</v>
      </c>
      <c r="L9" s="11">
        <v>157</v>
      </c>
      <c r="M9" s="30">
        <v>212</v>
      </c>
    </row>
    <row r="10" spans="1:13" ht="20.25">
      <c r="A10" s="47"/>
      <c r="B10" s="5">
        <v>5</v>
      </c>
      <c r="C10" s="1" t="s">
        <v>10</v>
      </c>
      <c r="D10" s="41" t="s">
        <v>48</v>
      </c>
      <c r="E10" s="12">
        <v>1369388</v>
      </c>
      <c r="F10" s="12">
        <v>4075611</v>
      </c>
      <c r="G10" s="28">
        <v>5444999</v>
      </c>
      <c r="H10" s="12">
        <v>325014</v>
      </c>
      <c r="I10" s="12">
        <v>711917</v>
      </c>
      <c r="J10" s="28">
        <v>1036931</v>
      </c>
      <c r="K10" s="12">
        <v>52920</v>
      </c>
      <c r="L10" s="12">
        <v>135569</v>
      </c>
      <c r="M10" s="30">
        <v>188489</v>
      </c>
    </row>
    <row r="11" spans="1:13" ht="20.25">
      <c r="A11" s="47"/>
      <c r="B11" s="4">
        <v>6</v>
      </c>
      <c r="C11" s="2" t="s">
        <v>11</v>
      </c>
      <c r="D11" s="40" t="s">
        <v>48</v>
      </c>
      <c r="E11" s="38">
        <v>14811</v>
      </c>
      <c r="F11" s="38">
        <v>40619</v>
      </c>
      <c r="G11" s="28">
        <v>55430</v>
      </c>
      <c r="H11" s="38">
        <v>650</v>
      </c>
      <c r="I11" s="38">
        <v>0</v>
      </c>
      <c r="J11" s="28">
        <v>650</v>
      </c>
      <c r="K11" s="38">
        <v>110</v>
      </c>
      <c r="L11" s="38">
        <v>272</v>
      </c>
      <c r="M11" s="30">
        <v>382</v>
      </c>
    </row>
    <row r="12" spans="1:13" ht="20.25">
      <c r="A12" s="47"/>
      <c r="B12" s="5">
        <v>7</v>
      </c>
      <c r="C12" s="1" t="s">
        <v>24</v>
      </c>
      <c r="D12" s="43" t="s">
        <v>48</v>
      </c>
      <c r="E12" s="16">
        <v>455085</v>
      </c>
      <c r="F12" s="12">
        <v>1327455</v>
      </c>
      <c r="G12" s="28">
        <v>1782540</v>
      </c>
      <c r="H12" s="16">
        <v>3772</v>
      </c>
      <c r="I12" s="16">
        <v>15686</v>
      </c>
      <c r="J12" s="28">
        <v>19458</v>
      </c>
      <c r="K12" s="12">
        <v>32039</v>
      </c>
      <c r="L12" s="12">
        <v>82220</v>
      </c>
      <c r="M12" s="30">
        <v>114259</v>
      </c>
    </row>
    <row r="13" spans="1:13" ht="19.5">
      <c r="A13" s="47"/>
      <c r="B13" s="4">
        <v>8</v>
      </c>
      <c r="C13" s="2" t="s">
        <v>12</v>
      </c>
      <c r="D13" s="40" t="s">
        <v>48</v>
      </c>
      <c r="E13" s="14">
        <v>780363</v>
      </c>
      <c r="F13" s="14">
        <v>389401</v>
      </c>
      <c r="G13" s="28">
        <v>1169764</v>
      </c>
      <c r="H13" s="14">
        <v>326022</v>
      </c>
      <c r="I13" s="14">
        <v>577661</v>
      </c>
      <c r="J13" s="28">
        <v>903683</v>
      </c>
      <c r="K13" s="14">
        <v>7313</v>
      </c>
      <c r="L13" s="14">
        <v>166043</v>
      </c>
      <c r="M13" s="30">
        <v>173356</v>
      </c>
    </row>
    <row r="14" spans="1:13" ht="19.5">
      <c r="A14" s="47"/>
      <c r="B14" s="5">
        <v>9</v>
      </c>
      <c r="C14" s="1" t="s">
        <v>13</v>
      </c>
      <c r="D14" s="41" t="s">
        <v>48</v>
      </c>
      <c r="E14" s="15">
        <v>1553870</v>
      </c>
      <c r="F14" s="15">
        <v>4378472</v>
      </c>
      <c r="G14" s="28">
        <v>5932342</v>
      </c>
      <c r="H14" s="15">
        <v>17415</v>
      </c>
      <c r="I14" s="15">
        <v>71246</v>
      </c>
      <c r="J14" s="28">
        <v>88661</v>
      </c>
      <c r="K14" s="20">
        <v>137080</v>
      </c>
      <c r="L14" s="20">
        <v>345315</v>
      </c>
      <c r="M14" s="30">
        <v>482395</v>
      </c>
    </row>
    <row r="15" spans="1:13" ht="20.25">
      <c r="A15" s="47"/>
      <c r="B15" s="4">
        <v>10</v>
      </c>
      <c r="C15" s="2" t="s">
        <v>25</v>
      </c>
      <c r="D15" s="44" t="s">
        <v>48</v>
      </c>
      <c r="E15" s="39">
        <v>137636</v>
      </c>
      <c r="F15" s="39">
        <v>99820</v>
      </c>
      <c r="G15" s="28">
        <v>237456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47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48</v>
      </c>
      <c r="E17" s="14">
        <v>7895424</v>
      </c>
      <c r="F17" s="14">
        <v>21329171</v>
      </c>
      <c r="G17" s="28">
        <v>29224595</v>
      </c>
      <c r="H17" s="14">
        <v>1615053</v>
      </c>
      <c r="I17" s="14">
        <v>2662825</v>
      </c>
      <c r="J17" s="28">
        <v>4277878</v>
      </c>
      <c r="K17" s="14">
        <v>344223</v>
      </c>
      <c r="L17" s="14">
        <v>772108</v>
      </c>
      <c r="M17" s="30">
        <v>1116331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44</v>
      </c>
      <c r="E19" s="13">
        <v>201544</v>
      </c>
      <c r="F19" s="13">
        <v>168265</v>
      </c>
      <c r="G19" s="28">
        <v>369809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48</v>
      </c>
      <c r="E20" s="33">
        <v>2620315</v>
      </c>
      <c r="F20" s="33">
        <v>7559513</v>
      </c>
      <c r="G20" s="28">
        <v>10179828</v>
      </c>
      <c r="H20" s="35">
        <v>292081</v>
      </c>
      <c r="I20" s="34">
        <v>668309</v>
      </c>
      <c r="J20" s="29">
        <v>960390</v>
      </c>
      <c r="K20" s="33">
        <v>105861</v>
      </c>
      <c r="L20" s="33">
        <v>394150</v>
      </c>
      <c r="M20" s="30">
        <v>500011</v>
      </c>
    </row>
    <row r="21" spans="1:13" ht="20.25">
      <c r="A21" s="47"/>
      <c r="B21" s="4">
        <v>16</v>
      </c>
      <c r="C21" s="2" t="s">
        <v>17</v>
      </c>
      <c r="D21" s="42" t="s">
        <v>48</v>
      </c>
      <c r="E21" s="13">
        <v>975710</v>
      </c>
      <c r="F21" s="13">
        <v>2238858</v>
      </c>
      <c r="G21" s="28">
        <v>3214568</v>
      </c>
      <c r="H21" s="13">
        <v>75031</v>
      </c>
      <c r="I21" s="21">
        <v>86226</v>
      </c>
      <c r="J21" s="29">
        <v>161257</v>
      </c>
      <c r="K21" s="13">
        <v>247762</v>
      </c>
      <c r="L21" s="13">
        <v>80094</v>
      </c>
      <c r="M21" s="30">
        <v>327856</v>
      </c>
    </row>
    <row r="22" spans="1:13" ht="20.25">
      <c r="A22" s="47"/>
      <c r="B22" s="32">
        <v>17</v>
      </c>
      <c r="C22" s="10" t="s">
        <v>18</v>
      </c>
      <c r="D22" s="45" t="s">
        <v>47</v>
      </c>
      <c r="E22" s="33">
        <v>0</v>
      </c>
      <c r="F22" s="33">
        <v>0</v>
      </c>
      <c r="G22" s="28">
        <v>0</v>
      </c>
      <c r="H22" s="35">
        <v>345848</v>
      </c>
      <c r="I22" s="34">
        <v>1352031</v>
      </c>
      <c r="J22" s="29">
        <v>1697879</v>
      </c>
      <c r="K22" s="33">
        <v>0</v>
      </c>
      <c r="L22" s="33">
        <v>0</v>
      </c>
      <c r="M22" s="30">
        <v>0</v>
      </c>
    </row>
    <row r="23" spans="1:13" ht="20.25">
      <c r="A23" s="47"/>
      <c r="B23" s="4">
        <v>18</v>
      </c>
      <c r="C23" s="2" t="s">
        <v>27</v>
      </c>
      <c r="D23" s="42" t="s">
        <v>44</v>
      </c>
      <c r="E23" s="13">
        <v>11822879</v>
      </c>
      <c r="F23" s="13">
        <v>28766405</v>
      </c>
      <c r="G23" s="28">
        <v>40589284</v>
      </c>
      <c r="H23" s="11">
        <v>643276</v>
      </c>
      <c r="I23" s="21">
        <v>1527296</v>
      </c>
      <c r="J23" s="29">
        <v>2170572</v>
      </c>
      <c r="K23" s="13">
        <v>5165920</v>
      </c>
      <c r="L23" s="13">
        <v>7963025</v>
      </c>
      <c r="M23" s="30">
        <v>13128945</v>
      </c>
    </row>
    <row r="24" spans="1:13" ht="20.25">
      <c r="A24" s="47"/>
      <c r="B24" s="5">
        <v>19</v>
      </c>
      <c r="C24" s="1" t="s">
        <v>38</v>
      </c>
      <c r="D24" s="43" t="s">
        <v>48</v>
      </c>
      <c r="E24" s="16">
        <v>34024</v>
      </c>
      <c r="F24" s="12">
        <v>2784</v>
      </c>
      <c r="G24" s="28">
        <v>36808</v>
      </c>
      <c r="H24" s="12">
        <v>0</v>
      </c>
      <c r="I24" s="36">
        <v>0</v>
      </c>
      <c r="J24" s="28">
        <v>0</v>
      </c>
      <c r="K24" s="12">
        <v>1059</v>
      </c>
      <c r="L24" s="12">
        <v>193</v>
      </c>
      <c r="M24" s="31">
        <v>1252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31420395</v>
      </c>
      <c r="F25" s="25">
        <f t="shared" si="0"/>
        <v>72289426</v>
      </c>
      <c r="G25" s="25">
        <f t="shared" si="0"/>
        <v>103709821</v>
      </c>
      <c r="H25" s="25">
        <f t="shared" si="0"/>
        <v>6903702</v>
      </c>
      <c r="I25" s="25">
        <f t="shared" si="0"/>
        <v>11855134</v>
      </c>
      <c r="J25" s="25">
        <f t="shared" si="0"/>
        <v>18758836</v>
      </c>
      <c r="K25" s="25">
        <f t="shared" si="0"/>
        <v>6140148</v>
      </c>
      <c r="L25" s="25">
        <f t="shared" si="0"/>
        <v>9984601</v>
      </c>
      <c r="M25" s="26">
        <f t="shared" si="0"/>
        <v>16124749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45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47</v>
      </c>
      <c r="E6" s="17">
        <v>1429233</v>
      </c>
      <c r="F6" s="18">
        <v>1047452</v>
      </c>
      <c r="G6" s="27">
        <v>2476685</v>
      </c>
      <c r="H6" s="19">
        <v>328705</v>
      </c>
      <c r="I6" s="19">
        <v>467556</v>
      </c>
      <c r="J6" s="27">
        <v>796261</v>
      </c>
      <c r="K6" s="19">
        <v>17161</v>
      </c>
      <c r="L6" s="19">
        <v>12486</v>
      </c>
      <c r="M6" s="30">
        <v>29647</v>
      </c>
    </row>
    <row r="7" spans="1:13" ht="20.25">
      <c r="A7" s="47"/>
      <c r="B7" s="4">
        <v>2</v>
      </c>
      <c r="C7" s="2" t="s">
        <v>9</v>
      </c>
      <c r="D7" s="40" t="s">
        <v>47</v>
      </c>
      <c r="E7" s="11">
        <v>611613</v>
      </c>
      <c r="F7" s="11">
        <v>293492</v>
      </c>
      <c r="G7" s="28">
        <v>905105</v>
      </c>
      <c r="H7" s="13">
        <v>2631281</v>
      </c>
      <c r="I7" s="13">
        <v>2663312</v>
      </c>
      <c r="J7" s="28">
        <v>5294593</v>
      </c>
      <c r="K7" s="13">
        <v>8553</v>
      </c>
      <c r="L7" s="11">
        <v>2151</v>
      </c>
      <c r="M7" s="30">
        <v>10704</v>
      </c>
    </row>
    <row r="8" spans="1:13" ht="20.25">
      <c r="A8" s="47"/>
      <c r="B8" s="5">
        <v>3</v>
      </c>
      <c r="C8" s="1" t="s">
        <v>22</v>
      </c>
      <c r="D8" s="41" t="s">
        <v>43</v>
      </c>
      <c r="E8" s="12">
        <v>1434736</v>
      </c>
      <c r="F8" s="12">
        <v>380403</v>
      </c>
      <c r="G8" s="28">
        <v>1815139</v>
      </c>
      <c r="H8" s="12">
        <v>583959</v>
      </c>
      <c r="I8" s="12">
        <v>372247</v>
      </c>
      <c r="J8" s="28">
        <v>956206</v>
      </c>
      <c r="K8" s="12">
        <v>21554</v>
      </c>
      <c r="L8" s="12">
        <v>30045</v>
      </c>
      <c r="M8" s="30">
        <v>51599</v>
      </c>
    </row>
    <row r="9" spans="1:13" ht="20.25">
      <c r="A9" s="47"/>
      <c r="B9" s="4">
        <v>4</v>
      </c>
      <c r="C9" s="2" t="s">
        <v>23</v>
      </c>
      <c r="D9" s="42" t="s">
        <v>44</v>
      </c>
      <c r="E9" s="13">
        <v>21852</v>
      </c>
      <c r="F9" s="11">
        <v>49412</v>
      </c>
      <c r="G9" s="28">
        <v>71264</v>
      </c>
      <c r="H9" s="13">
        <v>1015</v>
      </c>
      <c r="I9" s="11">
        <v>25137</v>
      </c>
      <c r="J9" s="28">
        <v>26152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47</v>
      </c>
      <c r="E10" s="12">
        <v>1403130</v>
      </c>
      <c r="F10" s="12">
        <v>4070246</v>
      </c>
      <c r="G10" s="28">
        <v>5473376</v>
      </c>
      <c r="H10" s="12">
        <v>397704</v>
      </c>
      <c r="I10" s="12">
        <v>637663</v>
      </c>
      <c r="J10" s="28">
        <v>1035367</v>
      </c>
      <c r="K10" s="12">
        <v>53785</v>
      </c>
      <c r="L10" s="12">
        <v>133564</v>
      </c>
      <c r="M10" s="30">
        <v>187349</v>
      </c>
    </row>
    <row r="11" spans="1:13" ht="20.25">
      <c r="A11" s="47"/>
      <c r="B11" s="4">
        <v>6</v>
      </c>
      <c r="C11" s="2" t="s">
        <v>11</v>
      </c>
      <c r="D11" s="40" t="s">
        <v>44</v>
      </c>
      <c r="E11" s="38">
        <v>15200</v>
      </c>
      <c r="F11" s="38">
        <v>38274</v>
      </c>
      <c r="G11" s="28">
        <v>53474</v>
      </c>
      <c r="H11" s="38">
        <v>517</v>
      </c>
      <c r="I11" s="38">
        <v>0</v>
      </c>
      <c r="J11" s="28">
        <v>517</v>
      </c>
      <c r="K11" s="38">
        <v>191</v>
      </c>
      <c r="L11" s="38">
        <v>495</v>
      </c>
      <c r="M11" s="30">
        <v>686</v>
      </c>
    </row>
    <row r="12" spans="1:13" ht="20.25">
      <c r="A12" s="47"/>
      <c r="B12" s="5">
        <v>7</v>
      </c>
      <c r="C12" s="1" t="s">
        <v>24</v>
      </c>
      <c r="D12" s="43" t="s">
        <v>47</v>
      </c>
      <c r="E12" s="16">
        <v>474014</v>
      </c>
      <c r="F12" s="12">
        <v>1368984</v>
      </c>
      <c r="G12" s="28">
        <v>1842998</v>
      </c>
      <c r="H12" s="16">
        <v>3487</v>
      </c>
      <c r="I12" s="16">
        <v>14427</v>
      </c>
      <c r="J12" s="28">
        <v>17914</v>
      </c>
      <c r="K12" s="12">
        <v>31626</v>
      </c>
      <c r="L12" s="12">
        <v>74285</v>
      </c>
      <c r="M12" s="30">
        <v>105911</v>
      </c>
    </row>
    <row r="13" spans="1:13" ht="19.5">
      <c r="A13" s="47"/>
      <c r="B13" s="4">
        <v>8</v>
      </c>
      <c r="C13" s="2" t="s">
        <v>12</v>
      </c>
      <c r="D13" s="40" t="s">
        <v>47</v>
      </c>
      <c r="E13" s="14">
        <v>743118</v>
      </c>
      <c r="F13" s="14">
        <v>375819</v>
      </c>
      <c r="G13" s="28">
        <v>1118937</v>
      </c>
      <c r="H13" s="14">
        <v>314532</v>
      </c>
      <c r="I13" s="14">
        <v>503224</v>
      </c>
      <c r="J13" s="28">
        <v>817756</v>
      </c>
      <c r="K13" s="14">
        <v>9350</v>
      </c>
      <c r="L13" s="14">
        <v>7480</v>
      </c>
      <c r="M13" s="30">
        <v>16830</v>
      </c>
    </row>
    <row r="14" spans="1:13" ht="19.5">
      <c r="A14" s="47"/>
      <c r="B14" s="5">
        <v>9</v>
      </c>
      <c r="C14" s="1" t="s">
        <v>13</v>
      </c>
      <c r="D14" s="41" t="s">
        <v>47</v>
      </c>
      <c r="E14" s="15">
        <v>1548418</v>
      </c>
      <c r="F14" s="15">
        <v>4475209</v>
      </c>
      <c r="G14" s="28">
        <v>6023627</v>
      </c>
      <c r="H14" s="15">
        <v>16964</v>
      </c>
      <c r="I14" s="15">
        <v>72010</v>
      </c>
      <c r="J14" s="28">
        <v>88974</v>
      </c>
      <c r="K14" s="20">
        <v>133710</v>
      </c>
      <c r="L14" s="20">
        <v>340130</v>
      </c>
      <c r="M14" s="30">
        <v>473840</v>
      </c>
    </row>
    <row r="15" spans="1:13" ht="20.25">
      <c r="A15" s="47"/>
      <c r="B15" s="4">
        <v>10</v>
      </c>
      <c r="C15" s="2" t="s">
        <v>25</v>
      </c>
      <c r="D15" s="44" t="s">
        <v>44</v>
      </c>
      <c r="E15" s="39">
        <v>125168</v>
      </c>
      <c r="F15" s="39">
        <v>90462</v>
      </c>
      <c r="G15" s="28">
        <v>215630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47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47</v>
      </c>
      <c r="E17" s="14">
        <v>8735944</v>
      </c>
      <c r="F17" s="14">
        <v>24081842</v>
      </c>
      <c r="G17" s="28">
        <v>32817786</v>
      </c>
      <c r="H17" s="14">
        <v>1412387</v>
      </c>
      <c r="I17" s="14">
        <v>2560168</v>
      </c>
      <c r="J17" s="28">
        <v>3972555</v>
      </c>
      <c r="K17" s="14">
        <v>394364</v>
      </c>
      <c r="L17" s="14">
        <v>837115</v>
      </c>
      <c r="M17" s="30">
        <v>1231479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44</v>
      </c>
      <c r="E19" s="13">
        <v>201544</v>
      </c>
      <c r="F19" s="13">
        <v>168265</v>
      </c>
      <c r="G19" s="28">
        <v>369809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47</v>
      </c>
      <c r="E20" s="33">
        <v>2520035</v>
      </c>
      <c r="F20" s="33">
        <v>7425078</v>
      </c>
      <c r="G20" s="28">
        <v>9945113</v>
      </c>
      <c r="H20" s="35">
        <v>250765</v>
      </c>
      <c r="I20" s="34">
        <v>574388</v>
      </c>
      <c r="J20" s="29">
        <v>825153</v>
      </c>
      <c r="K20" s="33">
        <v>88331</v>
      </c>
      <c r="L20" s="33">
        <v>392569</v>
      </c>
      <c r="M20" s="30">
        <v>480900</v>
      </c>
    </row>
    <row r="21" spans="1:13" ht="20.25">
      <c r="A21" s="47"/>
      <c r="B21" s="4">
        <v>16</v>
      </c>
      <c r="C21" s="2" t="s">
        <v>17</v>
      </c>
      <c r="D21" s="42" t="s">
        <v>43</v>
      </c>
      <c r="E21" s="13">
        <v>817354</v>
      </c>
      <c r="F21" s="13">
        <v>2144859</v>
      </c>
      <c r="G21" s="28">
        <v>2962213</v>
      </c>
      <c r="H21" s="13">
        <v>21328</v>
      </c>
      <c r="I21" s="21">
        <v>41623</v>
      </c>
      <c r="J21" s="29">
        <v>62951</v>
      </c>
      <c r="K21" s="13">
        <v>434122</v>
      </c>
      <c r="L21" s="13">
        <v>60304</v>
      </c>
      <c r="M21" s="30">
        <v>494426</v>
      </c>
    </row>
    <row r="22" spans="1:13" ht="20.25">
      <c r="A22" s="47"/>
      <c r="B22" s="32">
        <v>17</v>
      </c>
      <c r="C22" s="10" t="s">
        <v>18</v>
      </c>
      <c r="D22" s="45" t="s">
        <v>47</v>
      </c>
      <c r="E22" s="33">
        <v>0</v>
      </c>
      <c r="F22" s="33">
        <v>0</v>
      </c>
      <c r="G22" s="28">
        <v>0</v>
      </c>
      <c r="H22" s="35">
        <v>345848</v>
      </c>
      <c r="I22" s="34">
        <v>1352031</v>
      </c>
      <c r="J22" s="29">
        <v>1697879</v>
      </c>
      <c r="K22" s="33">
        <v>0</v>
      </c>
      <c r="L22" s="33">
        <v>0</v>
      </c>
      <c r="M22" s="30">
        <v>0</v>
      </c>
    </row>
    <row r="23" spans="1:13" ht="20.25">
      <c r="A23" s="47"/>
      <c r="B23" s="4">
        <v>18</v>
      </c>
      <c r="C23" s="2" t="s">
        <v>27</v>
      </c>
      <c r="D23" s="42" t="s">
        <v>44</v>
      </c>
      <c r="E23" s="13">
        <v>11822879</v>
      </c>
      <c r="F23" s="13">
        <v>28766405</v>
      </c>
      <c r="G23" s="28">
        <v>40589284</v>
      </c>
      <c r="H23" s="11">
        <v>643276</v>
      </c>
      <c r="I23" s="21">
        <v>1527296</v>
      </c>
      <c r="J23" s="29">
        <v>2170572</v>
      </c>
      <c r="K23" s="13">
        <v>5165920</v>
      </c>
      <c r="L23" s="13">
        <v>7963025</v>
      </c>
      <c r="M23" s="30">
        <v>13128945</v>
      </c>
    </row>
    <row r="24" spans="1:13" ht="20.25">
      <c r="A24" s="47"/>
      <c r="B24" s="5">
        <v>19</v>
      </c>
      <c r="C24" s="1" t="s">
        <v>38</v>
      </c>
      <c r="D24" s="43" t="s">
        <v>47</v>
      </c>
      <c r="E24" s="16">
        <v>32928</v>
      </c>
      <c r="F24" s="12">
        <v>2100</v>
      </c>
      <c r="G24" s="28">
        <v>35028</v>
      </c>
      <c r="H24" s="12">
        <v>0</v>
      </c>
      <c r="I24" s="36">
        <v>0</v>
      </c>
      <c r="J24" s="28">
        <v>0</v>
      </c>
      <c r="K24" s="12">
        <v>1517</v>
      </c>
      <c r="L24" s="12">
        <v>49</v>
      </c>
      <c r="M24" s="31">
        <v>1566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31981739</v>
      </c>
      <c r="F25" s="25">
        <f t="shared" si="0"/>
        <v>74926821</v>
      </c>
      <c r="G25" s="25">
        <f t="shared" si="0"/>
        <v>106908560</v>
      </c>
      <c r="H25" s="25">
        <f t="shared" si="0"/>
        <v>6962853</v>
      </c>
      <c r="I25" s="25">
        <f t="shared" si="0"/>
        <v>10821625</v>
      </c>
      <c r="J25" s="25">
        <f t="shared" si="0"/>
        <v>17784478</v>
      </c>
      <c r="K25" s="25">
        <f t="shared" si="0"/>
        <v>6361426</v>
      </c>
      <c r="L25" s="25">
        <f t="shared" si="0"/>
        <v>9854461</v>
      </c>
      <c r="M25" s="26">
        <f t="shared" si="0"/>
        <v>16215887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  <mergeCell ref="K4:M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44</v>
      </c>
      <c r="E6" s="17">
        <v>1411124</v>
      </c>
      <c r="F6" s="18">
        <v>1008924</v>
      </c>
      <c r="G6" s="27">
        <v>2420048</v>
      </c>
      <c r="H6" s="19">
        <v>283787</v>
      </c>
      <c r="I6" s="19">
        <v>411739</v>
      </c>
      <c r="J6" s="27">
        <v>695526</v>
      </c>
      <c r="K6" s="19">
        <v>18678</v>
      </c>
      <c r="L6" s="19">
        <v>14426</v>
      </c>
      <c r="M6" s="30">
        <v>33104</v>
      </c>
    </row>
    <row r="7" spans="1:13" ht="20.25">
      <c r="A7" s="47"/>
      <c r="B7" s="4">
        <v>2</v>
      </c>
      <c r="C7" s="2" t="s">
        <v>9</v>
      </c>
      <c r="D7" s="40" t="s">
        <v>43</v>
      </c>
      <c r="E7" s="11">
        <v>550825</v>
      </c>
      <c r="F7" s="11">
        <v>276129</v>
      </c>
      <c r="G7" s="28">
        <v>826954</v>
      </c>
      <c r="H7" s="13">
        <v>2287389</v>
      </c>
      <c r="I7" s="13">
        <v>2288709</v>
      </c>
      <c r="J7" s="28">
        <v>4576098</v>
      </c>
      <c r="K7" s="13">
        <v>8262</v>
      </c>
      <c r="L7" s="11">
        <v>1669</v>
      </c>
      <c r="M7" s="30">
        <v>9931</v>
      </c>
    </row>
    <row r="8" spans="1:13" ht="20.25">
      <c r="A8" s="47"/>
      <c r="B8" s="5">
        <v>3</v>
      </c>
      <c r="C8" s="1" t="s">
        <v>22</v>
      </c>
      <c r="D8" s="41" t="s">
        <v>43</v>
      </c>
      <c r="E8" s="12">
        <v>1434736</v>
      </c>
      <c r="F8" s="12">
        <v>380403</v>
      </c>
      <c r="G8" s="28">
        <v>1815139</v>
      </c>
      <c r="H8" s="12">
        <v>583959</v>
      </c>
      <c r="I8" s="12">
        <v>372247</v>
      </c>
      <c r="J8" s="28">
        <v>956206</v>
      </c>
      <c r="K8" s="12">
        <v>21554</v>
      </c>
      <c r="L8" s="12">
        <v>30045</v>
      </c>
      <c r="M8" s="30">
        <v>51599</v>
      </c>
    </row>
    <row r="9" spans="1:13" ht="20.25">
      <c r="A9" s="47"/>
      <c r="B9" s="4">
        <v>4</v>
      </c>
      <c r="C9" s="2" t="s">
        <v>23</v>
      </c>
      <c r="D9" s="42" t="s">
        <v>44</v>
      </c>
      <c r="E9" s="13">
        <v>21852</v>
      </c>
      <c r="F9" s="11">
        <v>49412</v>
      </c>
      <c r="G9" s="28">
        <v>71264</v>
      </c>
      <c r="H9" s="13">
        <v>1015</v>
      </c>
      <c r="I9" s="11">
        <v>25137</v>
      </c>
      <c r="J9" s="28">
        <v>26152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44</v>
      </c>
      <c r="E10" s="12">
        <v>1360886</v>
      </c>
      <c r="F10" s="12">
        <v>3894574</v>
      </c>
      <c r="G10" s="28">
        <v>5255460</v>
      </c>
      <c r="H10" s="12">
        <v>208830</v>
      </c>
      <c r="I10" s="12">
        <v>507607</v>
      </c>
      <c r="J10" s="28">
        <v>716437</v>
      </c>
      <c r="K10" s="12">
        <v>54414</v>
      </c>
      <c r="L10" s="12">
        <v>136331</v>
      </c>
      <c r="M10" s="30">
        <v>190745</v>
      </c>
    </row>
    <row r="11" spans="1:13" ht="20.25">
      <c r="A11" s="47"/>
      <c r="B11" s="4">
        <v>6</v>
      </c>
      <c r="C11" s="2" t="s">
        <v>11</v>
      </c>
      <c r="D11" s="40" t="s">
        <v>44</v>
      </c>
      <c r="E11" s="38">
        <v>15200</v>
      </c>
      <c r="F11" s="38">
        <v>38274</v>
      </c>
      <c r="G11" s="28">
        <v>53474</v>
      </c>
      <c r="H11" s="38">
        <v>517</v>
      </c>
      <c r="I11" s="38">
        <v>0</v>
      </c>
      <c r="J11" s="28">
        <v>517</v>
      </c>
      <c r="K11" s="38">
        <v>191</v>
      </c>
      <c r="L11" s="38">
        <v>495</v>
      </c>
      <c r="M11" s="30">
        <v>686</v>
      </c>
    </row>
    <row r="12" spans="1:13" ht="20.25">
      <c r="A12" s="47"/>
      <c r="B12" s="5">
        <v>7</v>
      </c>
      <c r="C12" s="1" t="s">
        <v>24</v>
      </c>
      <c r="D12" s="43" t="s">
        <v>44</v>
      </c>
      <c r="E12" s="16">
        <v>441294</v>
      </c>
      <c r="F12" s="12">
        <v>1267605</v>
      </c>
      <c r="G12" s="28">
        <v>1708899</v>
      </c>
      <c r="H12" s="16">
        <v>3165</v>
      </c>
      <c r="I12" s="16">
        <v>13974</v>
      </c>
      <c r="J12" s="28">
        <v>17139</v>
      </c>
      <c r="K12" s="12">
        <v>32095</v>
      </c>
      <c r="L12" s="12">
        <v>74646</v>
      </c>
      <c r="M12" s="30">
        <v>106741</v>
      </c>
    </row>
    <row r="13" spans="1:13" ht="19.5">
      <c r="A13" s="47"/>
      <c r="B13" s="4">
        <v>8</v>
      </c>
      <c r="C13" s="2" t="s">
        <v>12</v>
      </c>
      <c r="D13" s="40" t="s">
        <v>40</v>
      </c>
      <c r="E13" s="14">
        <v>678407</v>
      </c>
      <c r="F13" s="14">
        <v>356052</v>
      </c>
      <c r="G13" s="28">
        <v>1034459</v>
      </c>
      <c r="H13" s="14">
        <v>249157</v>
      </c>
      <c r="I13" s="14">
        <v>538242</v>
      </c>
      <c r="J13" s="28">
        <v>787399</v>
      </c>
      <c r="K13" s="14">
        <v>8507</v>
      </c>
      <c r="L13" s="14">
        <v>6689</v>
      </c>
      <c r="M13" s="30">
        <v>15196</v>
      </c>
    </row>
    <row r="14" spans="1:13" ht="19.5">
      <c r="A14" s="47"/>
      <c r="B14" s="5">
        <v>9</v>
      </c>
      <c r="C14" s="1" t="s">
        <v>13</v>
      </c>
      <c r="D14" s="41" t="s">
        <v>44</v>
      </c>
      <c r="E14" s="15">
        <v>1607468</v>
      </c>
      <c r="F14" s="15">
        <v>4654175</v>
      </c>
      <c r="G14" s="28">
        <v>6261643</v>
      </c>
      <c r="H14" s="15">
        <v>14583</v>
      </c>
      <c r="I14" s="15">
        <v>72333</v>
      </c>
      <c r="J14" s="28">
        <v>86916</v>
      </c>
      <c r="K14" s="20">
        <v>141606</v>
      </c>
      <c r="L14" s="20">
        <v>358538</v>
      </c>
      <c r="M14" s="30">
        <v>500144</v>
      </c>
    </row>
    <row r="15" spans="1:13" ht="20.25">
      <c r="A15" s="47"/>
      <c r="B15" s="4">
        <v>10</v>
      </c>
      <c r="C15" s="2" t="s">
        <v>25</v>
      </c>
      <c r="D15" s="44" t="s">
        <v>44</v>
      </c>
      <c r="E15" s="39">
        <v>125168</v>
      </c>
      <c r="F15" s="39">
        <v>90462</v>
      </c>
      <c r="G15" s="28">
        <v>215630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44</v>
      </c>
      <c r="E17" s="14">
        <v>8040155</v>
      </c>
      <c r="F17" s="14">
        <v>21360299</v>
      </c>
      <c r="G17" s="28">
        <v>29400454</v>
      </c>
      <c r="H17" s="14">
        <v>993535</v>
      </c>
      <c r="I17" s="14">
        <v>1785294</v>
      </c>
      <c r="J17" s="28">
        <v>2778829</v>
      </c>
      <c r="K17" s="14">
        <v>338760</v>
      </c>
      <c r="L17" s="14">
        <v>754310</v>
      </c>
      <c r="M17" s="30">
        <v>1093070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44</v>
      </c>
      <c r="E19" s="13">
        <v>201544</v>
      </c>
      <c r="F19" s="13">
        <v>168265</v>
      </c>
      <c r="G19" s="28">
        <v>369809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44</v>
      </c>
      <c r="E20" s="33">
        <v>2558752</v>
      </c>
      <c r="F20" s="33">
        <v>7346259</v>
      </c>
      <c r="G20" s="28">
        <v>9905011</v>
      </c>
      <c r="H20" s="35">
        <v>239883</v>
      </c>
      <c r="I20" s="34">
        <v>528326</v>
      </c>
      <c r="J20" s="29">
        <v>768209</v>
      </c>
      <c r="K20" s="33">
        <v>105655</v>
      </c>
      <c r="L20" s="33">
        <v>384423</v>
      </c>
      <c r="M20" s="30">
        <v>490078</v>
      </c>
    </row>
    <row r="21" spans="1:13" ht="20.25">
      <c r="A21" s="47"/>
      <c r="B21" s="4">
        <v>16</v>
      </c>
      <c r="C21" s="2" t="s">
        <v>17</v>
      </c>
      <c r="D21" s="42" t="s">
        <v>43</v>
      </c>
      <c r="E21" s="13">
        <v>817354</v>
      </c>
      <c r="F21" s="13">
        <v>2144859</v>
      </c>
      <c r="G21" s="28">
        <v>2962213</v>
      </c>
      <c r="H21" s="13">
        <v>21328</v>
      </c>
      <c r="I21" s="21">
        <v>41623</v>
      </c>
      <c r="J21" s="29">
        <v>62951</v>
      </c>
      <c r="K21" s="13">
        <v>434122</v>
      </c>
      <c r="L21" s="13">
        <v>60304</v>
      </c>
      <c r="M21" s="30">
        <v>494426</v>
      </c>
    </row>
    <row r="22" spans="1:13" ht="20.25">
      <c r="A22" s="47"/>
      <c r="B22" s="32">
        <v>17</v>
      </c>
      <c r="C22" s="10" t="s">
        <v>18</v>
      </c>
      <c r="D22" s="45" t="s">
        <v>44</v>
      </c>
      <c r="E22" s="33">
        <v>1606039</v>
      </c>
      <c r="F22" s="33">
        <v>4610832</v>
      </c>
      <c r="G22" s="28">
        <v>6216871</v>
      </c>
      <c r="H22" s="35">
        <v>430302</v>
      </c>
      <c r="I22" s="34">
        <v>1404062</v>
      </c>
      <c r="J22" s="29">
        <v>1834364</v>
      </c>
      <c r="K22" s="33">
        <v>103930</v>
      </c>
      <c r="L22" s="33">
        <v>113979</v>
      </c>
      <c r="M22" s="30">
        <v>217909</v>
      </c>
    </row>
    <row r="23" spans="1:13" ht="20.25">
      <c r="A23" s="47"/>
      <c r="B23" s="4">
        <v>18</v>
      </c>
      <c r="C23" s="2" t="s">
        <v>27</v>
      </c>
      <c r="D23" s="42" t="s">
        <v>44</v>
      </c>
      <c r="E23" s="13">
        <v>11822879</v>
      </c>
      <c r="F23" s="13">
        <v>28766405</v>
      </c>
      <c r="G23" s="28">
        <v>40589284</v>
      </c>
      <c r="H23" s="11">
        <v>643276</v>
      </c>
      <c r="I23" s="21">
        <v>1527296</v>
      </c>
      <c r="J23" s="29">
        <v>2170572</v>
      </c>
      <c r="K23" s="13">
        <v>5165920</v>
      </c>
      <c r="L23" s="13">
        <v>7963025</v>
      </c>
      <c r="M23" s="30">
        <v>13128945</v>
      </c>
    </row>
    <row r="24" spans="1:13" ht="20.25">
      <c r="A24" s="47"/>
      <c r="B24" s="5">
        <v>19</v>
      </c>
      <c r="C24" s="1" t="s">
        <v>38</v>
      </c>
      <c r="D24" s="43" t="s">
        <v>44</v>
      </c>
      <c r="E24" s="16">
        <v>0</v>
      </c>
      <c r="F24" s="12">
        <v>22103</v>
      </c>
      <c r="G24" s="28">
        <v>22103</v>
      </c>
      <c r="H24" s="12">
        <v>0</v>
      </c>
      <c r="I24" s="36">
        <v>0</v>
      </c>
      <c r="J24" s="28">
        <v>0</v>
      </c>
      <c r="K24" s="12">
        <v>262</v>
      </c>
      <c r="L24" s="12">
        <v>0</v>
      </c>
      <c r="M24" s="31">
        <v>262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32738256</v>
      </c>
      <c r="F25" s="25">
        <f t="shared" si="0"/>
        <v>76583551</v>
      </c>
      <c r="G25" s="25">
        <f t="shared" si="0"/>
        <v>109321807</v>
      </c>
      <c r="H25" s="25">
        <f t="shared" si="0"/>
        <v>5971811</v>
      </c>
      <c r="I25" s="25">
        <f t="shared" si="0"/>
        <v>9527132</v>
      </c>
      <c r="J25" s="25">
        <f t="shared" si="0"/>
        <v>15498943</v>
      </c>
      <c r="K25" s="25">
        <f t="shared" si="0"/>
        <v>6435198</v>
      </c>
      <c r="L25" s="25">
        <f t="shared" si="0"/>
        <v>9899643</v>
      </c>
      <c r="M25" s="26">
        <f t="shared" si="0"/>
        <v>16334841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C6" sqref="C6:M24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41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43</v>
      </c>
      <c r="E6" s="17">
        <v>1354693</v>
      </c>
      <c r="F6" s="18">
        <v>992384</v>
      </c>
      <c r="G6" s="27">
        <v>2347077</v>
      </c>
      <c r="H6" s="19">
        <v>247886</v>
      </c>
      <c r="I6" s="19">
        <v>379915</v>
      </c>
      <c r="J6" s="27">
        <v>627801</v>
      </c>
      <c r="K6" s="19">
        <v>17281</v>
      </c>
      <c r="L6" s="19">
        <v>14571</v>
      </c>
      <c r="M6" s="30">
        <v>31852</v>
      </c>
    </row>
    <row r="7" spans="1:13" ht="20.25">
      <c r="A7" s="47"/>
      <c r="B7" s="4">
        <v>2</v>
      </c>
      <c r="C7" s="2" t="s">
        <v>9</v>
      </c>
      <c r="D7" s="40" t="s">
        <v>43</v>
      </c>
      <c r="E7" s="11">
        <v>550825</v>
      </c>
      <c r="F7" s="11">
        <v>276129</v>
      </c>
      <c r="G7" s="28">
        <v>826954</v>
      </c>
      <c r="H7" s="13">
        <v>2287389</v>
      </c>
      <c r="I7" s="13">
        <v>2288709</v>
      </c>
      <c r="J7" s="28">
        <v>4576098</v>
      </c>
      <c r="K7" s="13">
        <v>8262</v>
      </c>
      <c r="L7" s="11">
        <v>1669</v>
      </c>
      <c r="M7" s="30">
        <v>9931</v>
      </c>
    </row>
    <row r="8" spans="1:13" ht="20.25">
      <c r="A8" s="47"/>
      <c r="B8" s="5">
        <v>3</v>
      </c>
      <c r="C8" s="1" t="s">
        <v>22</v>
      </c>
      <c r="D8" s="41" t="s">
        <v>43</v>
      </c>
      <c r="E8" s="12">
        <v>1434736</v>
      </c>
      <c r="F8" s="12">
        <v>380403</v>
      </c>
      <c r="G8" s="28">
        <v>1815139</v>
      </c>
      <c r="H8" s="12">
        <v>583959</v>
      </c>
      <c r="I8" s="12">
        <v>372247</v>
      </c>
      <c r="J8" s="28">
        <v>956206</v>
      </c>
      <c r="K8" s="12">
        <v>21554</v>
      </c>
      <c r="L8" s="12">
        <v>30045</v>
      </c>
      <c r="M8" s="30">
        <v>51599</v>
      </c>
    </row>
    <row r="9" spans="1:13" ht="20.25">
      <c r="A9" s="47"/>
      <c r="B9" s="4">
        <v>4</v>
      </c>
      <c r="C9" s="2" t="s">
        <v>23</v>
      </c>
      <c r="D9" s="42" t="s">
        <v>43</v>
      </c>
      <c r="E9" s="13">
        <v>18520</v>
      </c>
      <c r="F9" s="11">
        <v>42766</v>
      </c>
      <c r="G9" s="28">
        <v>61286</v>
      </c>
      <c r="H9" s="13">
        <v>13000</v>
      </c>
      <c r="I9" s="11">
        <v>91390</v>
      </c>
      <c r="J9" s="28">
        <v>104390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43</v>
      </c>
      <c r="E10" s="12">
        <v>1360460</v>
      </c>
      <c r="F10" s="12">
        <v>4014403</v>
      </c>
      <c r="G10" s="28">
        <v>5374863</v>
      </c>
      <c r="H10" s="12">
        <v>208830</v>
      </c>
      <c r="I10" s="12">
        <v>507607</v>
      </c>
      <c r="J10" s="28">
        <v>716437</v>
      </c>
      <c r="K10" s="12">
        <v>56657</v>
      </c>
      <c r="L10" s="12">
        <v>133510</v>
      </c>
      <c r="M10" s="30">
        <v>190167</v>
      </c>
    </row>
    <row r="11" spans="1:13" ht="20.25">
      <c r="A11" s="47"/>
      <c r="B11" s="4">
        <v>6</v>
      </c>
      <c r="C11" s="2" t="s">
        <v>11</v>
      </c>
      <c r="D11" s="40" t="s">
        <v>43</v>
      </c>
      <c r="E11" s="38">
        <v>13832</v>
      </c>
      <c r="F11" s="38">
        <v>36943</v>
      </c>
      <c r="G11" s="28">
        <v>50775</v>
      </c>
      <c r="H11" s="38">
        <v>497</v>
      </c>
      <c r="I11" s="38">
        <v>0</v>
      </c>
      <c r="J11" s="28">
        <v>497</v>
      </c>
      <c r="K11" s="38">
        <v>173</v>
      </c>
      <c r="L11" s="38">
        <v>444</v>
      </c>
      <c r="M11" s="30">
        <v>617</v>
      </c>
    </row>
    <row r="12" spans="1:13" ht="20.25">
      <c r="A12" s="47"/>
      <c r="B12" s="5">
        <v>7</v>
      </c>
      <c r="C12" s="1" t="s">
        <v>24</v>
      </c>
      <c r="D12" s="43" t="s">
        <v>43</v>
      </c>
      <c r="E12" s="16">
        <v>436702</v>
      </c>
      <c r="F12" s="12">
        <v>1342547</v>
      </c>
      <c r="G12" s="28">
        <v>1779249</v>
      </c>
      <c r="H12" s="16">
        <v>2983</v>
      </c>
      <c r="I12" s="16">
        <v>15058</v>
      </c>
      <c r="J12" s="28">
        <v>18041</v>
      </c>
      <c r="K12" s="12">
        <v>30042</v>
      </c>
      <c r="L12" s="12">
        <v>68505</v>
      </c>
      <c r="M12" s="30">
        <v>98547</v>
      </c>
    </row>
    <row r="13" spans="1:13" ht="19.5">
      <c r="A13" s="47"/>
      <c r="B13" s="4">
        <v>8</v>
      </c>
      <c r="C13" s="2" t="s">
        <v>12</v>
      </c>
      <c r="D13" s="40" t="s">
        <v>40</v>
      </c>
      <c r="E13" s="14">
        <v>678407</v>
      </c>
      <c r="F13" s="14">
        <v>356052</v>
      </c>
      <c r="G13" s="28">
        <v>1034459</v>
      </c>
      <c r="H13" s="14">
        <v>249157</v>
      </c>
      <c r="I13" s="14">
        <v>538242</v>
      </c>
      <c r="J13" s="28">
        <v>787399</v>
      </c>
      <c r="K13" s="14">
        <v>8507</v>
      </c>
      <c r="L13" s="14">
        <v>6689</v>
      </c>
      <c r="M13" s="30">
        <v>15196</v>
      </c>
    </row>
    <row r="14" spans="1:13" ht="19.5">
      <c r="A14" s="47"/>
      <c r="B14" s="5">
        <v>9</v>
      </c>
      <c r="C14" s="1" t="s">
        <v>13</v>
      </c>
      <c r="D14" s="41" t="s">
        <v>43</v>
      </c>
      <c r="E14" s="15">
        <v>1574359</v>
      </c>
      <c r="F14" s="15">
        <v>4717816</v>
      </c>
      <c r="G14" s="28">
        <v>6292175</v>
      </c>
      <c r="H14" s="15">
        <v>14813</v>
      </c>
      <c r="I14" s="15">
        <v>75082</v>
      </c>
      <c r="J14" s="28">
        <v>89895</v>
      </c>
      <c r="K14" s="20">
        <v>127384</v>
      </c>
      <c r="L14" s="20">
        <v>325819</v>
      </c>
      <c r="M14" s="30">
        <v>453203</v>
      </c>
    </row>
    <row r="15" spans="1:13" ht="20.25">
      <c r="A15" s="47"/>
      <c r="B15" s="4">
        <v>10</v>
      </c>
      <c r="C15" s="2" t="s">
        <v>25</v>
      </c>
      <c r="D15" s="44" t="s">
        <v>36</v>
      </c>
      <c r="E15" s="39">
        <v>102093</v>
      </c>
      <c r="F15" s="39">
        <v>76311</v>
      </c>
      <c r="G15" s="28">
        <v>178404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43</v>
      </c>
      <c r="E17" s="14">
        <v>7191590</v>
      </c>
      <c r="F17" s="14">
        <v>19952398</v>
      </c>
      <c r="G17" s="28">
        <v>27143988</v>
      </c>
      <c r="H17" s="14">
        <v>1050196</v>
      </c>
      <c r="I17" s="14">
        <v>2108597</v>
      </c>
      <c r="J17" s="28">
        <v>3158793</v>
      </c>
      <c r="K17" s="14">
        <v>338122</v>
      </c>
      <c r="L17" s="14">
        <v>753021</v>
      </c>
      <c r="M17" s="30">
        <v>1091143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43</v>
      </c>
      <c r="E19" s="13">
        <v>174237</v>
      </c>
      <c r="F19" s="13">
        <v>159532</v>
      </c>
      <c r="G19" s="28">
        <v>333769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43</v>
      </c>
      <c r="E20" s="33">
        <v>2279452</v>
      </c>
      <c r="F20" s="33">
        <v>6746091</v>
      </c>
      <c r="G20" s="28">
        <v>9025543</v>
      </c>
      <c r="H20" s="35">
        <v>213410</v>
      </c>
      <c r="I20" s="34">
        <v>470801</v>
      </c>
      <c r="J20" s="29">
        <v>684211</v>
      </c>
      <c r="K20" s="33">
        <v>85797</v>
      </c>
      <c r="L20" s="33">
        <v>358535</v>
      </c>
      <c r="M20" s="30">
        <v>444332</v>
      </c>
    </row>
    <row r="21" spans="1:13" ht="20.25">
      <c r="A21" s="47"/>
      <c r="B21" s="4">
        <v>16</v>
      </c>
      <c r="C21" s="2" t="s">
        <v>17</v>
      </c>
      <c r="D21" s="42" t="s">
        <v>43</v>
      </c>
      <c r="E21" s="13">
        <v>817354</v>
      </c>
      <c r="F21" s="13">
        <v>2144859</v>
      </c>
      <c r="G21" s="28">
        <v>2962213</v>
      </c>
      <c r="H21" s="13">
        <v>21328</v>
      </c>
      <c r="I21" s="21">
        <v>41623</v>
      </c>
      <c r="J21" s="29">
        <v>62951</v>
      </c>
      <c r="K21" s="13">
        <v>434122</v>
      </c>
      <c r="L21" s="13">
        <v>60304</v>
      </c>
      <c r="M21" s="30">
        <v>494426</v>
      </c>
    </row>
    <row r="22" spans="1:13" ht="20.25">
      <c r="A22" s="47"/>
      <c r="B22" s="32">
        <v>17</v>
      </c>
      <c r="C22" s="10" t="s">
        <v>18</v>
      </c>
      <c r="D22" s="45" t="s">
        <v>43</v>
      </c>
      <c r="E22" s="33">
        <v>1772044</v>
      </c>
      <c r="F22" s="33">
        <v>5157263</v>
      </c>
      <c r="G22" s="28">
        <v>6929307</v>
      </c>
      <c r="H22" s="35">
        <v>385779</v>
      </c>
      <c r="I22" s="34">
        <v>1323988</v>
      </c>
      <c r="J22" s="29">
        <v>1709767</v>
      </c>
      <c r="K22" s="33">
        <v>107163</v>
      </c>
      <c r="L22" s="33">
        <v>123589</v>
      </c>
      <c r="M22" s="30">
        <v>230752</v>
      </c>
    </row>
    <row r="23" spans="1:13" ht="20.25">
      <c r="A23" s="47"/>
      <c r="B23" s="4">
        <v>18</v>
      </c>
      <c r="C23" s="2" t="s">
        <v>27</v>
      </c>
      <c r="D23" s="42" t="s">
        <v>43</v>
      </c>
      <c r="E23" s="13">
        <v>9869540</v>
      </c>
      <c r="F23" s="13">
        <v>25306644</v>
      </c>
      <c r="G23" s="28">
        <v>35176184</v>
      </c>
      <c r="H23" s="11">
        <v>487567</v>
      </c>
      <c r="I23" s="21">
        <v>1201577</v>
      </c>
      <c r="J23" s="29">
        <v>1689144</v>
      </c>
      <c r="K23" s="13">
        <v>2625908</v>
      </c>
      <c r="L23" s="13">
        <v>6843228</v>
      </c>
      <c r="M23" s="30">
        <v>9469136</v>
      </c>
    </row>
    <row r="24" spans="1:13" ht="20.25">
      <c r="A24" s="47"/>
      <c r="B24" s="5">
        <v>19</v>
      </c>
      <c r="C24" s="1" t="s">
        <v>38</v>
      </c>
      <c r="D24" s="43" t="s">
        <v>43</v>
      </c>
      <c r="E24" s="16">
        <v>17827</v>
      </c>
      <c r="F24" s="12">
        <v>1962</v>
      </c>
      <c r="G24" s="28">
        <v>19789</v>
      </c>
      <c r="H24" s="12">
        <v>0</v>
      </c>
      <c r="I24" s="36">
        <v>0</v>
      </c>
      <c r="J24" s="28">
        <v>0</v>
      </c>
      <c r="K24" s="12">
        <v>143</v>
      </c>
      <c r="L24" s="12">
        <v>0</v>
      </c>
      <c r="M24" s="31">
        <v>143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29691244</v>
      </c>
      <c r="F25" s="25">
        <f t="shared" si="0"/>
        <v>71853022</v>
      </c>
      <c r="G25" s="25">
        <f t="shared" si="0"/>
        <v>101544266</v>
      </c>
      <c r="H25" s="25">
        <f t="shared" si="0"/>
        <v>5777879</v>
      </c>
      <c r="I25" s="25">
        <f t="shared" si="0"/>
        <v>9425379</v>
      </c>
      <c r="J25" s="25">
        <f t="shared" si="0"/>
        <v>15203258</v>
      </c>
      <c r="K25" s="25">
        <f t="shared" si="0"/>
        <v>3862357</v>
      </c>
      <c r="L25" s="25">
        <f t="shared" si="0"/>
        <v>8720692</v>
      </c>
      <c r="M25" s="26">
        <f t="shared" si="0"/>
        <v>12583049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8"/>
  <sheetViews>
    <sheetView rightToLeft="1" zoomScalePageLayoutView="0" workbookViewId="0" topLeftCell="A1">
      <selection activeCell="B3" sqref="B3:M3"/>
    </sheetView>
  </sheetViews>
  <sheetFormatPr defaultColWidth="9.140625" defaultRowHeight="12.75"/>
  <cols>
    <col min="1" max="1" width="12.8515625" style="0" customWidth="1"/>
    <col min="2" max="2" width="4.7109375" style="0" customWidth="1"/>
    <col min="3" max="3" width="12.421875" style="0" customWidth="1"/>
    <col min="4" max="4" width="8.421875" style="0" customWidth="1"/>
    <col min="5" max="5" width="14.140625" style="0" customWidth="1"/>
    <col min="6" max="6" width="14.00390625" style="0" customWidth="1"/>
    <col min="7" max="7" width="14.421875" style="0" customWidth="1"/>
    <col min="8" max="13" width="13.140625" style="0" customWidth="1"/>
  </cols>
  <sheetData>
    <row r="1" spans="2:13" ht="70.5" customHeight="1">
      <c r="B1" s="49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8.75" customHeight="1">
      <c r="B2" s="49" t="s">
        <v>28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6" ht="29.25" customHeight="1" thickBot="1">
      <c r="B3" s="50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7"/>
      <c r="O3" s="7"/>
      <c r="P3" s="7"/>
    </row>
    <row r="4" spans="2:13" ht="18" customHeight="1" thickTop="1">
      <c r="B4" s="52" t="s">
        <v>0</v>
      </c>
      <c r="C4" s="54" t="s">
        <v>1</v>
      </c>
      <c r="D4" s="56" t="s">
        <v>29</v>
      </c>
      <c r="E4" s="57" t="s">
        <v>2</v>
      </c>
      <c r="F4" s="57"/>
      <c r="G4" s="57"/>
      <c r="H4" s="57" t="s">
        <v>3</v>
      </c>
      <c r="I4" s="57"/>
      <c r="J4" s="57"/>
      <c r="K4" s="57" t="s">
        <v>4</v>
      </c>
      <c r="L4" s="57"/>
      <c r="M4" s="58"/>
    </row>
    <row r="5" spans="2:13" ht="18" thickBot="1">
      <c r="B5" s="53"/>
      <c r="C5" s="55"/>
      <c r="D5" s="60"/>
      <c r="E5" s="23" t="s">
        <v>5</v>
      </c>
      <c r="F5" s="23" t="s">
        <v>6</v>
      </c>
      <c r="G5" s="23" t="s">
        <v>7</v>
      </c>
      <c r="H5" s="23" t="s">
        <v>5</v>
      </c>
      <c r="I5" s="23" t="s">
        <v>6</v>
      </c>
      <c r="J5" s="23" t="s">
        <v>7</v>
      </c>
      <c r="K5" s="23" t="s">
        <v>5</v>
      </c>
      <c r="L5" s="23" t="s">
        <v>6</v>
      </c>
      <c r="M5" s="24" t="s">
        <v>7</v>
      </c>
    </row>
    <row r="6" spans="1:13" ht="20.25">
      <c r="A6" s="47"/>
      <c r="B6" s="22">
        <v>1</v>
      </c>
      <c r="C6" s="3" t="s">
        <v>8</v>
      </c>
      <c r="D6" s="46" t="s">
        <v>40</v>
      </c>
      <c r="E6" s="17">
        <v>1428504</v>
      </c>
      <c r="F6" s="18">
        <v>1062832</v>
      </c>
      <c r="G6" s="27">
        <v>2491336</v>
      </c>
      <c r="H6" s="19">
        <v>246448</v>
      </c>
      <c r="I6" s="19">
        <v>403708</v>
      </c>
      <c r="J6" s="27">
        <v>650156</v>
      </c>
      <c r="K6" s="19">
        <v>14826</v>
      </c>
      <c r="L6" s="19">
        <v>11549</v>
      </c>
      <c r="M6" s="30">
        <v>26375</v>
      </c>
    </row>
    <row r="7" spans="1:13" ht="20.25">
      <c r="A7" s="47"/>
      <c r="B7" s="4">
        <v>2</v>
      </c>
      <c r="C7" s="2" t="s">
        <v>9</v>
      </c>
      <c r="D7" s="40" t="s">
        <v>40</v>
      </c>
      <c r="E7" s="11">
        <v>530212</v>
      </c>
      <c r="F7" s="11">
        <v>279583</v>
      </c>
      <c r="G7" s="28">
        <v>809795</v>
      </c>
      <c r="H7" s="13">
        <v>2252885</v>
      </c>
      <c r="I7" s="13">
        <v>2300724</v>
      </c>
      <c r="J7" s="28">
        <v>4553609</v>
      </c>
      <c r="K7" s="13">
        <v>7725</v>
      </c>
      <c r="L7" s="11">
        <v>1314</v>
      </c>
      <c r="M7" s="30">
        <v>9039</v>
      </c>
    </row>
    <row r="8" spans="1:13" ht="20.25">
      <c r="A8" s="47"/>
      <c r="B8" s="5">
        <v>3</v>
      </c>
      <c r="C8" s="1" t="s">
        <v>22</v>
      </c>
      <c r="D8" s="41" t="s">
        <v>40</v>
      </c>
      <c r="E8" s="12">
        <v>1440772</v>
      </c>
      <c r="F8" s="12">
        <v>367934</v>
      </c>
      <c r="G8" s="28">
        <v>1808706</v>
      </c>
      <c r="H8" s="12">
        <v>551377</v>
      </c>
      <c r="I8" s="12">
        <v>336950</v>
      </c>
      <c r="J8" s="28">
        <v>888327</v>
      </c>
      <c r="K8" s="12">
        <v>16981</v>
      </c>
      <c r="L8" s="12">
        <v>23523</v>
      </c>
      <c r="M8" s="30">
        <v>40504</v>
      </c>
    </row>
    <row r="9" spans="1:13" ht="20.25">
      <c r="A9" s="47"/>
      <c r="B9" s="4">
        <v>4</v>
      </c>
      <c r="C9" s="2" t="s">
        <v>23</v>
      </c>
      <c r="D9" s="42" t="s">
        <v>40</v>
      </c>
      <c r="E9" s="13">
        <v>14181</v>
      </c>
      <c r="F9" s="11">
        <v>34825</v>
      </c>
      <c r="G9" s="28">
        <v>49006</v>
      </c>
      <c r="H9" s="13">
        <v>767</v>
      </c>
      <c r="I9" s="11">
        <v>10652</v>
      </c>
      <c r="J9" s="28">
        <v>11419</v>
      </c>
      <c r="K9" s="11">
        <v>0</v>
      </c>
      <c r="L9" s="11">
        <v>0</v>
      </c>
      <c r="M9" s="30">
        <v>0</v>
      </c>
    </row>
    <row r="10" spans="1:13" ht="20.25">
      <c r="A10" s="47"/>
      <c r="B10" s="5">
        <v>5</v>
      </c>
      <c r="C10" s="1" t="s">
        <v>10</v>
      </c>
      <c r="D10" s="41" t="s">
        <v>40</v>
      </c>
      <c r="E10" s="12">
        <v>1318989</v>
      </c>
      <c r="F10" s="12">
        <v>4044185</v>
      </c>
      <c r="G10" s="28">
        <v>5363174</v>
      </c>
      <c r="H10" s="12">
        <v>118544</v>
      </c>
      <c r="I10" s="12">
        <v>209000</v>
      </c>
      <c r="J10" s="28">
        <v>327544</v>
      </c>
      <c r="K10" s="12">
        <v>48419</v>
      </c>
      <c r="L10" s="12">
        <v>120575</v>
      </c>
      <c r="M10" s="30">
        <v>168994</v>
      </c>
    </row>
    <row r="11" spans="1:13" ht="20.25">
      <c r="A11" s="47"/>
      <c r="B11" s="4">
        <v>6</v>
      </c>
      <c r="C11" s="2" t="s">
        <v>11</v>
      </c>
      <c r="D11" s="40" t="s">
        <v>40</v>
      </c>
      <c r="E11" s="38">
        <v>13417</v>
      </c>
      <c r="F11" s="38">
        <v>35555</v>
      </c>
      <c r="G11" s="28">
        <v>48972</v>
      </c>
      <c r="H11" s="38">
        <v>514</v>
      </c>
      <c r="I11" s="38">
        <v>0</v>
      </c>
      <c r="J11" s="28">
        <v>514</v>
      </c>
      <c r="K11" s="38">
        <v>157</v>
      </c>
      <c r="L11" s="38">
        <v>409</v>
      </c>
      <c r="M11" s="30">
        <v>566</v>
      </c>
    </row>
    <row r="12" spans="1:13" ht="20.25">
      <c r="A12" s="47"/>
      <c r="B12" s="5">
        <v>7</v>
      </c>
      <c r="C12" s="1" t="s">
        <v>24</v>
      </c>
      <c r="D12" s="43" t="s">
        <v>40</v>
      </c>
      <c r="E12" s="16">
        <v>480439</v>
      </c>
      <c r="F12" s="12">
        <v>1461389</v>
      </c>
      <c r="G12" s="28">
        <v>1941828</v>
      </c>
      <c r="H12" s="16">
        <v>3342</v>
      </c>
      <c r="I12" s="16">
        <v>16205</v>
      </c>
      <c r="J12" s="28">
        <v>19547</v>
      </c>
      <c r="K12" s="12">
        <v>29762</v>
      </c>
      <c r="L12" s="12">
        <v>58963</v>
      </c>
      <c r="M12" s="30">
        <v>88725</v>
      </c>
    </row>
    <row r="13" spans="1:13" ht="19.5">
      <c r="A13" s="47"/>
      <c r="B13" s="4">
        <v>8</v>
      </c>
      <c r="C13" s="2" t="s">
        <v>12</v>
      </c>
      <c r="D13" s="40" t="s">
        <v>40</v>
      </c>
      <c r="E13" s="14">
        <v>678407</v>
      </c>
      <c r="F13" s="14">
        <v>356052</v>
      </c>
      <c r="G13" s="28">
        <v>1034459</v>
      </c>
      <c r="H13" s="14">
        <v>249157</v>
      </c>
      <c r="I13" s="14">
        <v>538242</v>
      </c>
      <c r="J13" s="28">
        <v>787399</v>
      </c>
      <c r="K13" s="14">
        <v>8507</v>
      </c>
      <c r="L13" s="14">
        <v>6689</v>
      </c>
      <c r="M13" s="30">
        <v>15196</v>
      </c>
    </row>
    <row r="14" spans="1:13" ht="19.5">
      <c r="A14" s="47"/>
      <c r="B14" s="5">
        <v>9</v>
      </c>
      <c r="C14" s="1" t="s">
        <v>13</v>
      </c>
      <c r="D14" s="41" t="s">
        <v>40</v>
      </c>
      <c r="E14" s="15">
        <v>1582726</v>
      </c>
      <c r="F14" s="15">
        <v>4831909</v>
      </c>
      <c r="G14" s="28">
        <v>6414635</v>
      </c>
      <c r="H14" s="15">
        <v>14923</v>
      </c>
      <c r="I14" s="15">
        <v>75492</v>
      </c>
      <c r="J14" s="28">
        <v>90415</v>
      </c>
      <c r="K14" s="20">
        <v>126103</v>
      </c>
      <c r="L14" s="20">
        <v>319686</v>
      </c>
      <c r="M14" s="30">
        <v>445789</v>
      </c>
    </row>
    <row r="15" spans="1:13" ht="20.25">
      <c r="A15" s="47"/>
      <c r="B15" s="4">
        <v>10</v>
      </c>
      <c r="C15" s="2" t="s">
        <v>25</v>
      </c>
      <c r="D15" s="44" t="s">
        <v>36</v>
      </c>
      <c r="E15" s="39">
        <v>102093</v>
      </c>
      <c r="F15" s="39">
        <v>76311</v>
      </c>
      <c r="G15" s="28">
        <v>178404</v>
      </c>
      <c r="H15" s="39">
        <v>0</v>
      </c>
      <c r="I15" s="39">
        <v>0</v>
      </c>
      <c r="J15" s="28">
        <v>0</v>
      </c>
      <c r="K15" s="39">
        <v>0</v>
      </c>
      <c r="L15" s="39">
        <v>0</v>
      </c>
      <c r="M15" s="30">
        <v>0</v>
      </c>
    </row>
    <row r="16" spans="1:13" ht="19.5">
      <c r="A16" s="47"/>
      <c r="B16" s="5">
        <v>11</v>
      </c>
      <c r="C16" s="1" t="s">
        <v>37</v>
      </c>
      <c r="D16" s="41" t="s">
        <v>19</v>
      </c>
      <c r="E16" s="15">
        <v>0</v>
      </c>
      <c r="F16" s="15">
        <v>0</v>
      </c>
      <c r="G16" s="28">
        <v>0</v>
      </c>
      <c r="H16" s="15">
        <v>0</v>
      </c>
      <c r="I16" s="15">
        <v>0</v>
      </c>
      <c r="J16" s="28">
        <v>0</v>
      </c>
      <c r="K16" s="15">
        <v>0</v>
      </c>
      <c r="L16" s="15">
        <v>0</v>
      </c>
      <c r="M16" s="30">
        <v>0</v>
      </c>
    </row>
    <row r="17" spans="1:13" ht="19.5">
      <c r="A17" s="47"/>
      <c r="B17" s="4">
        <v>12</v>
      </c>
      <c r="C17" s="2" t="s">
        <v>26</v>
      </c>
      <c r="D17" s="40" t="s">
        <v>40</v>
      </c>
      <c r="E17" s="14">
        <v>6962694</v>
      </c>
      <c r="F17" s="14">
        <v>19153169</v>
      </c>
      <c r="G17" s="28">
        <v>26115863</v>
      </c>
      <c r="H17" s="14">
        <v>991856</v>
      </c>
      <c r="I17" s="14">
        <v>1900166</v>
      </c>
      <c r="J17" s="28">
        <v>2892022</v>
      </c>
      <c r="K17" s="14">
        <v>314566</v>
      </c>
      <c r="L17" s="14">
        <v>734724</v>
      </c>
      <c r="M17" s="30">
        <v>1049290</v>
      </c>
    </row>
    <row r="18" spans="1:13" ht="20.25">
      <c r="A18" s="47"/>
      <c r="B18" s="5">
        <v>13</v>
      </c>
      <c r="C18" s="1" t="s">
        <v>14</v>
      </c>
      <c r="D18" s="41" t="s">
        <v>30</v>
      </c>
      <c r="E18" s="12">
        <v>44573</v>
      </c>
      <c r="F18" s="12">
        <v>148519</v>
      </c>
      <c r="G18" s="28">
        <v>193092</v>
      </c>
      <c r="H18" s="12">
        <v>11085</v>
      </c>
      <c r="I18" s="12">
        <v>10543</v>
      </c>
      <c r="J18" s="28">
        <v>21628</v>
      </c>
      <c r="K18" s="12">
        <v>1242</v>
      </c>
      <c r="L18" s="12">
        <v>763</v>
      </c>
      <c r="M18" s="30">
        <v>2005</v>
      </c>
    </row>
    <row r="19" spans="1:13" ht="20.25">
      <c r="A19" s="47"/>
      <c r="B19" s="4">
        <v>14</v>
      </c>
      <c r="C19" s="2" t="s">
        <v>15</v>
      </c>
      <c r="D19" s="42" t="s">
        <v>40</v>
      </c>
      <c r="E19" s="13">
        <v>178548</v>
      </c>
      <c r="F19" s="13">
        <v>172212</v>
      </c>
      <c r="G19" s="28">
        <v>350760</v>
      </c>
      <c r="H19" s="13">
        <v>0</v>
      </c>
      <c r="I19" s="21">
        <v>0</v>
      </c>
      <c r="J19" s="29">
        <v>0</v>
      </c>
      <c r="K19" s="13">
        <v>0</v>
      </c>
      <c r="L19" s="13">
        <v>0</v>
      </c>
      <c r="M19" s="30">
        <v>0</v>
      </c>
    </row>
    <row r="20" spans="1:13" ht="20.25">
      <c r="A20" s="47"/>
      <c r="B20" s="32">
        <v>15</v>
      </c>
      <c r="C20" s="10" t="s">
        <v>16</v>
      </c>
      <c r="D20" s="45" t="s">
        <v>40</v>
      </c>
      <c r="E20" s="33">
        <v>2160763</v>
      </c>
      <c r="F20" s="33">
        <v>6336200</v>
      </c>
      <c r="G20" s="28">
        <v>8496963</v>
      </c>
      <c r="H20" s="35">
        <v>210379</v>
      </c>
      <c r="I20" s="34">
        <v>454634</v>
      </c>
      <c r="J20" s="29">
        <v>665013</v>
      </c>
      <c r="K20" s="33">
        <v>109110</v>
      </c>
      <c r="L20" s="33">
        <v>418748</v>
      </c>
      <c r="M20" s="30">
        <v>527858</v>
      </c>
    </row>
    <row r="21" spans="1:13" ht="20.25">
      <c r="A21" s="47"/>
      <c r="B21" s="4">
        <v>16</v>
      </c>
      <c r="C21" s="2" t="s">
        <v>17</v>
      </c>
      <c r="D21" s="42" t="s">
        <v>40</v>
      </c>
      <c r="E21" s="13">
        <v>756391</v>
      </c>
      <c r="F21" s="13">
        <v>2079440</v>
      </c>
      <c r="G21" s="28">
        <v>2835831</v>
      </c>
      <c r="H21" s="13">
        <v>21215</v>
      </c>
      <c r="I21" s="21">
        <v>31824</v>
      </c>
      <c r="J21" s="29">
        <v>53039</v>
      </c>
      <c r="K21" s="13">
        <v>412809</v>
      </c>
      <c r="L21" s="13">
        <v>57348</v>
      </c>
      <c r="M21" s="30">
        <v>470157</v>
      </c>
    </row>
    <row r="22" spans="1:13" ht="20.25">
      <c r="A22" s="47"/>
      <c r="B22" s="32">
        <v>17</v>
      </c>
      <c r="C22" s="10" t="s">
        <v>18</v>
      </c>
      <c r="D22" s="45" t="s">
        <v>40</v>
      </c>
      <c r="E22" s="33">
        <v>1698326</v>
      </c>
      <c r="F22" s="33">
        <v>5149783</v>
      </c>
      <c r="G22" s="28">
        <v>6848109</v>
      </c>
      <c r="H22" s="35">
        <v>340859</v>
      </c>
      <c r="I22" s="34">
        <v>1272569</v>
      </c>
      <c r="J22" s="29">
        <v>1613428</v>
      </c>
      <c r="K22" s="33">
        <v>121061</v>
      </c>
      <c r="L22" s="33">
        <v>150966</v>
      </c>
      <c r="M22" s="30">
        <v>272027</v>
      </c>
    </row>
    <row r="23" spans="1:13" ht="20.25">
      <c r="A23" s="47"/>
      <c r="B23" s="4">
        <v>18</v>
      </c>
      <c r="C23" s="2" t="s">
        <v>27</v>
      </c>
      <c r="D23" s="42" t="s">
        <v>40</v>
      </c>
      <c r="E23" s="13">
        <v>9291713</v>
      </c>
      <c r="F23" s="13">
        <v>24563284</v>
      </c>
      <c r="G23" s="28">
        <v>33854997</v>
      </c>
      <c r="H23" s="11">
        <v>423524</v>
      </c>
      <c r="I23" s="21">
        <v>992080</v>
      </c>
      <c r="J23" s="29">
        <v>1415604</v>
      </c>
      <c r="K23" s="13">
        <v>2791089</v>
      </c>
      <c r="L23" s="13">
        <v>7319245</v>
      </c>
      <c r="M23" s="30">
        <v>10110334</v>
      </c>
    </row>
    <row r="24" spans="1:13" ht="20.25">
      <c r="A24" s="47"/>
      <c r="B24" s="5">
        <v>19</v>
      </c>
      <c r="C24" s="1" t="s">
        <v>38</v>
      </c>
      <c r="D24" s="43" t="s">
        <v>40</v>
      </c>
      <c r="E24" s="16">
        <v>19229</v>
      </c>
      <c r="F24" s="12">
        <v>1915</v>
      </c>
      <c r="G24" s="28">
        <v>21144</v>
      </c>
      <c r="H24" s="12">
        <v>0</v>
      </c>
      <c r="I24" s="36">
        <v>0</v>
      </c>
      <c r="J24" s="28">
        <v>0</v>
      </c>
      <c r="K24" s="12">
        <v>84</v>
      </c>
      <c r="L24" s="12">
        <v>0</v>
      </c>
      <c r="M24" s="31">
        <v>84</v>
      </c>
    </row>
    <row r="25" spans="2:13" ht="20.25" thickBot="1">
      <c r="B25" s="48" t="s">
        <v>20</v>
      </c>
      <c r="C25" s="59"/>
      <c r="D25" s="37"/>
      <c r="E25" s="25">
        <f aca="true" t="shared" si="0" ref="E25:M25">SUM(E6:E24)</f>
        <v>28701977</v>
      </c>
      <c r="F25" s="25">
        <f t="shared" si="0"/>
        <v>70155097</v>
      </c>
      <c r="G25" s="25">
        <f t="shared" si="0"/>
        <v>98857074</v>
      </c>
      <c r="H25" s="25">
        <f t="shared" si="0"/>
        <v>5436875</v>
      </c>
      <c r="I25" s="25">
        <f t="shared" si="0"/>
        <v>8552789</v>
      </c>
      <c r="J25" s="25">
        <f t="shared" si="0"/>
        <v>13989664</v>
      </c>
      <c r="K25" s="25">
        <f t="shared" si="0"/>
        <v>4002441</v>
      </c>
      <c r="L25" s="25">
        <f t="shared" si="0"/>
        <v>9224502</v>
      </c>
      <c r="M25" s="26">
        <f t="shared" si="0"/>
        <v>13226943</v>
      </c>
    </row>
    <row r="26" spans="2:13" ht="18.75" thickTop="1">
      <c r="B26" s="9"/>
      <c r="C26" s="8"/>
      <c r="D26" s="61"/>
      <c r="E26" s="62"/>
      <c r="F26" s="62"/>
      <c r="G26" s="62"/>
      <c r="H26" s="62"/>
      <c r="I26" s="6"/>
      <c r="J26" s="6"/>
      <c r="K26" s="6"/>
      <c r="L26" s="6"/>
      <c r="M26" s="6"/>
    </row>
    <row r="28" ht="12.75">
      <c r="J28" s="47"/>
    </row>
  </sheetData>
  <sheetProtection/>
  <mergeCells count="11">
    <mergeCell ref="K4:M4"/>
    <mergeCell ref="B25:C25"/>
    <mergeCell ref="D26:H26"/>
    <mergeCell ref="B1:M1"/>
    <mergeCell ref="B2:M2"/>
    <mergeCell ref="B3:M3"/>
    <mergeCell ref="B4:B5"/>
    <mergeCell ref="C4:C5"/>
    <mergeCell ref="D4:D5"/>
    <mergeCell ref="E4:G4"/>
    <mergeCell ref="H4:J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2009-05-02T05:59:26Z</cp:lastPrinted>
  <dcterms:created xsi:type="dcterms:W3CDTF">2004-11-17T12:25:45Z</dcterms:created>
  <dcterms:modified xsi:type="dcterms:W3CDTF">2017-02-04T07:34:18Z</dcterms:modified>
  <cp:category/>
  <cp:version/>
  <cp:contentType/>
  <cp:contentStatus/>
</cp:coreProperties>
</file>