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87-12" sheetId="1" r:id="rId1"/>
    <sheet name="87-11" sheetId="2" r:id="rId2"/>
    <sheet name="87-10" sheetId="3" r:id="rId3"/>
    <sheet name="87-09" sheetId="4" r:id="rId4"/>
    <sheet name="87-08" sheetId="5" r:id="rId5"/>
    <sheet name="87-07" sheetId="6" r:id="rId6"/>
    <sheet name="87-06" sheetId="7" r:id="rId7"/>
    <sheet name="87-05" sheetId="8" r:id="rId8"/>
    <sheet name="87-04" sheetId="9" r:id="rId9"/>
    <sheet name="87-03" sheetId="10" r:id="rId10"/>
    <sheet name="87-02" sheetId="11" r:id="rId11"/>
    <sheet name="87-01" sheetId="12" r:id="rId12"/>
  </sheets>
  <definedNames>
    <definedName name="_xlnm.Print_Area" localSheetId="11">'87-01'!$B$1:$M$24</definedName>
    <definedName name="_xlnm.Print_Area" localSheetId="10">'87-02'!$B$1:$M$24</definedName>
    <definedName name="_xlnm.Print_Area" localSheetId="9">'87-03'!$B$1:$M$24</definedName>
    <definedName name="_xlnm.Print_Area" localSheetId="8">'87-04'!$B$1:$M$24</definedName>
    <definedName name="_xlnm.Print_Area" localSheetId="7">'87-05'!$B$1:$M$24</definedName>
    <definedName name="_xlnm.Print_Area" localSheetId="6">'87-06'!$B$1:$M$24</definedName>
    <definedName name="_xlnm.Print_Area" localSheetId="5">'87-07'!$B$1:$M$24</definedName>
    <definedName name="_xlnm.Print_Area" localSheetId="4">'87-08'!$B$1:$M$24</definedName>
    <definedName name="_xlnm.Print_Area" localSheetId="3">'87-09'!$B$1:$M$24</definedName>
    <definedName name="_xlnm.Print_Area" localSheetId="2">'87-10'!$B$1:$M$24</definedName>
    <definedName name="_xlnm.Print_Area" localSheetId="1">'87-11'!$B$1:$M$24</definedName>
    <definedName name="_xlnm.Print_Area" localSheetId="0">'87-12'!$B$1:$M$24</definedName>
  </definedNames>
  <calcPr fullCalcOnLoad="1"/>
</workbook>
</file>

<file path=xl/sharedStrings.xml><?xml version="1.0" encoding="utf-8"?>
<sst xmlns="http://schemas.openxmlformats.org/spreadsheetml/2006/main" count="636" uniqueCount="55">
  <si>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</si>
  <si>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</si>
  <si>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</si>
  <si>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</si>
  <si>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</si>
  <si>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</si>
  <si>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</si>
  <si>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</si>
  <si>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</si>
  <si>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</si>
  <si>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</si>
  <si>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</si>
  <si>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</si>
  <si>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</si>
  <si>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</si>
  <si>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</si>
  <si>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</si>
  <si>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</si>
  <si>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</si>
  <si>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</si>
  <si>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</si>
  <si>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</si>
  <si>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</si>
  <si>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</si>
  <si>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</si>
  <si>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</si>
  <si>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</si>
  <si>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</si>
  <si>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</si>
  <si>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 xml:space="preserve">1386/7 </t>
  </si>
  <si>
    <t>1386/10</t>
  </si>
  <si>
    <t xml:space="preserve">1387/1 </t>
  </si>
  <si>
    <t>آمار تعداد تراكنش‌هاي شبكه بانكي كشور در فروردين ماه 1387</t>
  </si>
  <si>
    <t>آمار تعداد تراكنش‌هاي شبكه بانكي كشور در ارديبهشت ماه 1387</t>
  </si>
  <si>
    <t xml:space="preserve">1387/2 </t>
  </si>
  <si>
    <t>آمار تعداد تراكنش‌هاي شبكه بانكي كشور در خرداد ماه 1387</t>
  </si>
  <si>
    <t>آمار تعداد تراكنش‌هاي شبكه بانكي كشور در تير ماه 1387</t>
  </si>
  <si>
    <t xml:space="preserve">1387/3 </t>
  </si>
  <si>
    <t xml:space="preserve">1387/4 </t>
  </si>
  <si>
    <t>آمار تعداد تراكنش‌هاي شبكه بانكي كشور در مرداد ماه 1387</t>
  </si>
  <si>
    <t xml:space="preserve">1387/5 </t>
  </si>
  <si>
    <t>آمار تعداد تراكنش‌هاي شبكه بانكي كشور در شهريور ماه 1387</t>
  </si>
  <si>
    <t xml:space="preserve">1387/6 </t>
  </si>
  <si>
    <t>آمار تعداد تراكنش‌هاي شبكه بانكي كشور در مهر ماه 1387</t>
  </si>
  <si>
    <t xml:space="preserve">1387/7 </t>
  </si>
  <si>
    <t>آمار تعداد تراكنش‌هاي شبكه بانكي كشور در آبان ماه 1387</t>
  </si>
  <si>
    <t>آمار تعداد تراكنش‌هاي شبكه بانكي كشور در آذر ماه 1387</t>
  </si>
  <si>
    <t xml:space="preserve">1387/8 </t>
  </si>
  <si>
    <t xml:space="preserve">1387/9 </t>
  </si>
  <si>
    <t>آمار تعداد تراكنش‌هاي شبكه بانكي كشور در دي ماه 1387</t>
  </si>
  <si>
    <t>1387/10</t>
  </si>
  <si>
    <t>آمار تعداد تراكنش‌هاي شبكه بانكي كشور در بهمن ماه 1387</t>
  </si>
  <si>
    <t>1387/11</t>
  </si>
  <si>
    <t>آمار تعداد تراكنش‌هاي شبكه بانكي كشور در اسفند ماه 1387</t>
  </si>
  <si>
    <t>1387/12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</si>
</sst>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4" xfId="42" applyNumberFormat="1" applyFont="1" applyBorder="1" applyAlignment="1">
      <alignment horizontal="right"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3" fillId="35" borderId="17" xfId="0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horizontal="center" readingOrder="2"/>
    </xf>
    <xf numFmtId="3" fontId="8" fillId="35" borderId="19" xfId="42" applyNumberFormat="1" applyFont="1" applyFill="1" applyBorder="1" applyAlignment="1">
      <alignment horizontal="right" vertic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readingOrder="2"/>
    </xf>
    <xf numFmtId="3" fontId="8" fillId="35" borderId="22" xfId="42" applyNumberFormat="1" applyFont="1" applyFill="1" applyBorder="1" applyAlignment="1">
      <alignment horizontal="right" readingOrder="2"/>
    </xf>
    <xf numFmtId="3" fontId="0" fillId="0" borderId="0" xfId="0" applyNumberFormat="1" applyAlignment="1">
      <alignment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3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9" fillId="33" borderId="10" xfId="0" applyNumberFormat="1" applyFont="1" applyFill="1" applyBorder="1" applyAlignment="1" quotePrefix="1">
      <alignment readingOrder="2"/>
    </xf>
    <xf numFmtId="3" fontId="9" fillId="33" borderId="10" xfId="0" applyNumberFormat="1" applyFont="1" applyFill="1" applyBorder="1" applyAlignment="1" quotePrefix="1">
      <alignment horizontal="right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0" fontId="1" fillId="0" borderId="24" xfId="0" applyFont="1" applyBorder="1" applyAlignment="1">
      <alignment horizontal="center" readingOrder="2"/>
    </xf>
    <xf numFmtId="3" fontId="0" fillId="0" borderId="0" xfId="0" applyNumberFormat="1" applyAlignment="1">
      <alignment/>
    </xf>
    <xf numFmtId="0" fontId="3" fillId="35" borderId="25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5" borderId="27" xfId="0" applyFont="1" applyFill="1" applyBorder="1" applyAlignment="1">
      <alignment horizontal="center" vertical="center" readingOrder="2"/>
    </xf>
    <xf numFmtId="0" fontId="0" fillId="35" borderId="28" xfId="0" applyFill="1" applyBorder="1" applyAlignment="1">
      <alignment horizontal="center" vertic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1" fillId="35" borderId="30" xfId="0" applyFont="1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readingOrder="2"/>
    </xf>
    <xf numFmtId="0" fontId="3" fillId="35" borderId="33" xfId="0" applyFont="1" applyFill="1" applyBorder="1" applyAlignment="1">
      <alignment horizontal="center" readingOrder="2"/>
    </xf>
    <xf numFmtId="0" fontId="0" fillId="35" borderId="23" xfId="0" applyFont="1" applyFill="1" applyBorder="1" applyAlignment="1">
      <alignment readingOrder="2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tabSelected="1" zoomScalePageLayoutView="0" workbookViewId="0" topLeftCell="A1">
      <selection activeCell="C26" sqref="C26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53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54</v>
      </c>
      <c r="E6" s="18">
        <v>1662248</v>
      </c>
      <c r="F6" s="19">
        <v>1310271</v>
      </c>
      <c r="G6" s="28">
        <v>2972519</v>
      </c>
      <c r="H6" s="20">
        <v>287052</v>
      </c>
      <c r="I6" s="20">
        <v>522468</v>
      </c>
      <c r="J6" s="28">
        <v>809520</v>
      </c>
      <c r="K6" s="20">
        <v>21466</v>
      </c>
      <c r="L6" s="20">
        <v>18653</v>
      </c>
      <c r="M6" s="31">
        <v>40119</v>
      </c>
    </row>
    <row r="7" spans="1:13" ht="20.25">
      <c r="A7" s="49"/>
      <c r="B7" s="4">
        <v>2</v>
      </c>
      <c r="C7" s="2" t="s">
        <v>9</v>
      </c>
      <c r="D7" s="42" t="s">
        <v>54</v>
      </c>
      <c r="E7" s="12">
        <v>563239</v>
      </c>
      <c r="F7" s="12">
        <v>312374</v>
      </c>
      <c r="G7" s="29">
        <v>875613</v>
      </c>
      <c r="H7" s="14">
        <v>1877634</v>
      </c>
      <c r="I7" s="14">
        <v>2439659</v>
      </c>
      <c r="J7" s="29">
        <v>4317293</v>
      </c>
      <c r="K7" s="14">
        <v>6723</v>
      </c>
      <c r="L7" s="12">
        <v>980</v>
      </c>
      <c r="M7" s="31">
        <v>7703</v>
      </c>
    </row>
    <row r="8" spans="1:13" ht="20.25">
      <c r="A8" s="49"/>
      <c r="B8" s="5">
        <v>3</v>
      </c>
      <c r="C8" s="1" t="s">
        <v>21</v>
      </c>
      <c r="D8" s="43" t="s">
        <v>54</v>
      </c>
      <c r="E8" s="13">
        <v>1337574</v>
      </c>
      <c r="F8" s="13">
        <v>362607</v>
      </c>
      <c r="G8" s="29">
        <v>1700181</v>
      </c>
      <c r="H8" s="13">
        <v>586070</v>
      </c>
      <c r="I8" s="13">
        <v>273472</v>
      </c>
      <c r="J8" s="29">
        <v>859542</v>
      </c>
      <c r="K8" s="13">
        <v>14038</v>
      </c>
      <c r="L8" s="13">
        <v>4062</v>
      </c>
      <c r="M8" s="31">
        <v>18100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54</v>
      </c>
      <c r="E10" s="13">
        <v>1587631</v>
      </c>
      <c r="F10" s="13">
        <v>4761834</v>
      </c>
      <c r="G10" s="29">
        <v>6349465</v>
      </c>
      <c r="H10" s="13">
        <v>51227</v>
      </c>
      <c r="I10" s="13">
        <v>101271</v>
      </c>
      <c r="J10" s="29">
        <v>152498</v>
      </c>
      <c r="K10" s="13">
        <v>74894</v>
      </c>
      <c r="L10" s="13">
        <v>166926</v>
      </c>
      <c r="M10" s="31">
        <v>241820</v>
      </c>
    </row>
    <row r="11" spans="1:13" ht="20.25">
      <c r="A11" s="49"/>
      <c r="B11" s="4">
        <v>6</v>
      </c>
      <c r="C11" s="2" t="s">
        <v>11</v>
      </c>
      <c r="D11" s="42" t="s">
        <v>54</v>
      </c>
      <c r="E11" s="40">
        <v>18937</v>
      </c>
      <c r="F11" s="40">
        <v>49296</v>
      </c>
      <c r="G11" s="29">
        <v>68233</v>
      </c>
      <c r="H11" s="40">
        <v>758</v>
      </c>
      <c r="I11" s="40">
        <v>0</v>
      </c>
      <c r="J11" s="29">
        <v>758</v>
      </c>
      <c r="K11" s="40">
        <v>214</v>
      </c>
      <c r="L11" s="40">
        <v>689</v>
      </c>
      <c r="M11" s="31">
        <v>903</v>
      </c>
    </row>
    <row r="12" spans="1:13" ht="20.25">
      <c r="A12" s="49"/>
      <c r="B12" s="5">
        <v>7</v>
      </c>
      <c r="C12" s="1" t="s">
        <v>23</v>
      </c>
      <c r="D12" s="45" t="s">
        <v>54</v>
      </c>
      <c r="E12" s="17">
        <v>522605</v>
      </c>
      <c r="F12" s="13">
        <v>1663564</v>
      </c>
      <c r="G12" s="29">
        <v>2186169</v>
      </c>
      <c r="H12" s="17">
        <v>3018</v>
      </c>
      <c r="I12" s="17">
        <v>15899</v>
      </c>
      <c r="J12" s="29">
        <v>18917</v>
      </c>
      <c r="K12" s="13">
        <v>48252</v>
      </c>
      <c r="L12" s="13">
        <v>163417</v>
      </c>
      <c r="M12" s="31">
        <v>211669</v>
      </c>
    </row>
    <row r="13" spans="1:13" ht="19.5">
      <c r="A13" s="49"/>
      <c r="B13" s="4">
        <v>8</v>
      </c>
      <c r="C13" s="2" t="s">
        <v>12</v>
      </c>
      <c r="D13" s="42" t="s">
        <v>54</v>
      </c>
      <c r="E13" s="15">
        <v>755259</v>
      </c>
      <c r="F13" s="15">
        <v>447144</v>
      </c>
      <c r="G13" s="29">
        <v>1202403</v>
      </c>
      <c r="H13" s="15">
        <v>285482</v>
      </c>
      <c r="I13" s="15">
        <v>410091</v>
      </c>
      <c r="J13" s="29">
        <v>695573</v>
      </c>
      <c r="K13" s="15">
        <v>9761</v>
      </c>
      <c r="L13" s="15">
        <v>8739</v>
      </c>
      <c r="M13" s="31">
        <v>18500</v>
      </c>
    </row>
    <row r="14" spans="1:13" ht="19.5">
      <c r="A14" s="49"/>
      <c r="B14" s="5">
        <v>9</v>
      </c>
      <c r="C14" s="1" t="s">
        <v>13</v>
      </c>
      <c r="D14" s="43" t="s">
        <v>54</v>
      </c>
      <c r="E14" s="16">
        <v>2442215</v>
      </c>
      <c r="F14" s="16">
        <v>6687132</v>
      </c>
      <c r="G14" s="29">
        <v>9129347</v>
      </c>
      <c r="H14" s="16">
        <v>24630</v>
      </c>
      <c r="I14" s="16">
        <v>73400</v>
      </c>
      <c r="J14" s="29">
        <v>98030</v>
      </c>
      <c r="K14" s="21">
        <v>193968</v>
      </c>
      <c r="L14" s="21">
        <v>475429</v>
      </c>
      <c r="M14" s="31">
        <v>669397</v>
      </c>
    </row>
    <row r="15" spans="1:13" ht="20.25">
      <c r="A15" s="49"/>
      <c r="B15" s="4">
        <v>10</v>
      </c>
      <c r="C15" s="2" t="s">
        <v>24</v>
      </c>
      <c r="D15" s="46" t="s">
        <v>54</v>
      </c>
      <c r="E15" s="41">
        <v>118355</v>
      </c>
      <c r="F15" s="41">
        <v>86259</v>
      </c>
      <c r="G15" s="29">
        <v>204614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54</v>
      </c>
      <c r="E16" s="16">
        <v>7178886</v>
      </c>
      <c r="F16" s="16">
        <v>17903053</v>
      </c>
      <c r="G16" s="29">
        <v>25081939</v>
      </c>
      <c r="H16" s="16">
        <v>928664</v>
      </c>
      <c r="I16" s="16">
        <v>1793591</v>
      </c>
      <c r="J16" s="29">
        <v>2722255</v>
      </c>
      <c r="K16" s="16">
        <v>359235</v>
      </c>
      <c r="L16" s="16">
        <v>699175</v>
      </c>
      <c r="M16" s="31">
        <v>1058410</v>
      </c>
    </row>
    <row r="17" spans="1:13" ht="19.5">
      <c r="A17" s="49"/>
      <c r="B17" s="4">
        <v>12</v>
      </c>
      <c r="C17" s="2" t="s">
        <v>14</v>
      </c>
      <c r="D17" s="42" t="s">
        <v>50</v>
      </c>
      <c r="E17" s="15">
        <v>44573</v>
      </c>
      <c r="F17" s="15">
        <v>148519</v>
      </c>
      <c r="G17" s="29">
        <v>193092</v>
      </c>
      <c r="H17" s="15">
        <v>11085</v>
      </c>
      <c r="I17" s="15">
        <v>10543</v>
      </c>
      <c r="J17" s="29">
        <v>21628</v>
      </c>
      <c r="K17" s="15">
        <v>1242</v>
      </c>
      <c r="L17" s="15">
        <v>763</v>
      </c>
      <c r="M17" s="31">
        <v>2005</v>
      </c>
    </row>
    <row r="18" spans="1:13" ht="20.25">
      <c r="A18" s="49"/>
      <c r="B18" s="5">
        <v>13</v>
      </c>
      <c r="C18" s="1" t="s">
        <v>15</v>
      </c>
      <c r="D18" s="43" t="s">
        <v>54</v>
      </c>
      <c r="E18" s="13">
        <v>81192</v>
      </c>
      <c r="F18" s="13">
        <v>92161</v>
      </c>
      <c r="G18" s="29">
        <v>173353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54</v>
      </c>
      <c r="E19" s="14">
        <v>2550840</v>
      </c>
      <c r="F19" s="14">
        <v>6660033</v>
      </c>
      <c r="G19" s="29">
        <v>9210873</v>
      </c>
      <c r="H19" s="14">
        <v>246294</v>
      </c>
      <c r="I19" s="22">
        <v>539863</v>
      </c>
      <c r="J19" s="30">
        <v>786157</v>
      </c>
      <c r="K19" s="14">
        <v>68272</v>
      </c>
      <c r="L19" s="14">
        <v>328034</v>
      </c>
      <c r="M19" s="31">
        <v>396306</v>
      </c>
    </row>
    <row r="20" spans="1:13" ht="20.25">
      <c r="A20" s="49"/>
      <c r="B20" s="34">
        <v>15</v>
      </c>
      <c r="C20" s="11" t="s">
        <v>17</v>
      </c>
      <c r="D20" s="47" t="s">
        <v>54</v>
      </c>
      <c r="E20" s="35">
        <v>796640</v>
      </c>
      <c r="F20" s="35">
        <v>1837166</v>
      </c>
      <c r="G20" s="29">
        <v>2633806</v>
      </c>
      <c r="H20" s="37">
        <v>31502</v>
      </c>
      <c r="I20" s="36">
        <v>37290</v>
      </c>
      <c r="J20" s="30">
        <v>68792</v>
      </c>
      <c r="K20" s="35">
        <v>20845</v>
      </c>
      <c r="L20" s="35">
        <v>44998</v>
      </c>
      <c r="M20" s="31">
        <v>65843</v>
      </c>
    </row>
    <row r="21" spans="1:13" ht="20.25">
      <c r="A21" s="49"/>
      <c r="B21" s="4">
        <v>16</v>
      </c>
      <c r="C21" s="2" t="s">
        <v>18</v>
      </c>
      <c r="D21" s="44" t="s">
        <v>54</v>
      </c>
      <c r="E21" s="14">
        <v>6600078</v>
      </c>
      <c r="F21" s="14">
        <v>19565094</v>
      </c>
      <c r="G21" s="29">
        <v>26165172</v>
      </c>
      <c r="H21" s="12">
        <v>1231477</v>
      </c>
      <c r="I21" s="22">
        <v>2199772</v>
      </c>
      <c r="J21" s="30">
        <v>3431249</v>
      </c>
      <c r="K21" s="14">
        <v>224875</v>
      </c>
      <c r="L21" s="14">
        <v>358975</v>
      </c>
      <c r="M21" s="31">
        <v>583850</v>
      </c>
    </row>
    <row r="22" spans="1:13" ht="20.25">
      <c r="A22" s="49"/>
      <c r="B22" s="5">
        <v>17</v>
      </c>
      <c r="C22" s="1" t="s">
        <v>26</v>
      </c>
      <c r="D22" s="45" t="s">
        <v>54</v>
      </c>
      <c r="E22" s="17">
        <v>4242218</v>
      </c>
      <c r="F22" s="13">
        <v>10844216</v>
      </c>
      <c r="G22" s="29">
        <v>15086434</v>
      </c>
      <c r="H22" s="13">
        <v>210711</v>
      </c>
      <c r="I22" s="38">
        <v>309817</v>
      </c>
      <c r="J22" s="29">
        <v>520528</v>
      </c>
      <c r="K22" s="13">
        <v>492498</v>
      </c>
      <c r="L22" s="13">
        <v>1095199</v>
      </c>
      <c r="M22" s="32">
        <v>1587697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30518905</v>
      </c>
      <c r="F23" s="26">
        <f t="shared" si="0"/>
        <v>72743553</v>
      </c>
      <c r="G23" s="26">
        <f t="shared" si="0"/>
        <v>103262458</v>
      </c>
      <c r="H23" s="26">
        <f t="shared" si="0"/>
        <v>5775604</v>
      </c>
      <c r="I23" s="26">
        <f t="shared" si="0"/>
        <v>8727136</v>
      </c>
      <c r="J23" s="26">
        <f t="shared" si="0"/>
        <v>14502740</v>
      </c>
      <c r="K23" s="26">
        <f t="shared" si="0"/>
        <v>1536432</v>
      </c>
      <c r="L23" s="26">
        <f t="shared" si="0"/>
        <v>3366242</v>
      </c>
      <c r="M23" s="27">
        <f t="shared" si="0"/>
        <v>4902674</v>
      </c>
    </row>
    <row r="24" spans="2:13" ht="18.75" thickTop="1">
      <c r="B24" s="10"/>
      <c r="C24" s="8"/>
      <c r="D24" s="63"/>
      <c r="E24" s="64"/>
      <c r="F24" s="64"/>
      <c r="G24" s="64"/>
      <c r="H24" s="64"/>
      <c r="I24" s="6"/>
      <c r="J24" s="6"/>
      <c r="K24" s="6"/>
      <c r="L24" s="6"/>
      <c r="M24" s="6"/>
    </row>
    <row r="26" ht="12.75">
      <c r="J26" s="49"/>
    </row>
  </sheetData>
  <sheetProtection/>
  <mergeCells count="11">
    <mergeCell ref="D24:H24"/>
    <mergeCell ref="B23:C23"/>
    <mergeCell ref="B4:B5"/>
    <mergeCell ref="E4:G4"/>
    <mergeCell ref="H4:J4"/>
    <mergeCell ref="C4:C5"/>
    <mergeCell ref="K4:M4"/>
    <mergeCell ref="B1:M1"/>
    <mergeCell ref="B2:M2"/>
    <mergeCell ref="B3:M3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35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37</v>
      </c>
      <c r="E6" s="18">
        <v>915249</v>
      </c>
      <c r="F6" s="19">
        <v>859952</v>
      </c>
      <c r="G6" s="28">
        <v>1775201</v>
      </c>
      <c r="H6" s="20">
        <v>117643</v>
      </c>
      <c r="I6" s="20">
        <v>240645</v>
      </c>
      <c r="J6" s="28">
        <v>358288</v>
      </c>
      <c r="K6" s="20">
        <v>4539</v>
      </c>
      <c r="L6" s="20">
        <v>9685</v>
      </c>
      <c r="M6" s="31">
        <v>14224</v>
      </c>
    </row>
    <row r="7" spans="1:13" ht="20.25">
      <c r="A7" s="49"/>
      <c r="B7" s="4">
        <v>2</v>
      </c>
      <c r="C7" s="2" t="s">
        <v>9</v>
      </c>
      <c r="D7" s="42" t="s">
        <v>37</v>
      </c>
      <c r="E7" s="12">
        <v>393460</v>
      </c>
      <c r="F7" s="12">
        <v>272434</v>
      </c>
      <c r="G7" s="29">
        <v>665894</v>
      </c>
      <c r="H7" s="14">
        <v>462155</v>
      </c>
      <c r="I7" s="14">
        <v>364162</v>
      </c>
      <c r="J7" s="29">
        <v>826317</v>
      </c>
      <c r="K7" s="14">
        <v>3090</v>
      </c>
      <c r="L7" s="12">
        <v>1162</v>
      </c>
      <c r="M7" s="31">
        <v>4252</v>
      </c>
    </row>
    <row r="8" spans="1:13" ht="20.25">
      <c r="A8" s="49"/>
      <c r="B8" s="5">
        <v>3</v>
      </c>
      <c r="C8" s="1" t="s">
        <v>21</v>
      </c>
      <c r="D8" s="43" t="s">
        <v>37</v>
      </c>
      <c r="E8" s="13">
        <v>788601</v>
      </c>
      <c r="F8" s="13">
        <v>235720</v>
      </c>
      <c r="G8" s="29">
        <v>1024321</v>
      </c>
      <c r="H8" s="13">
        <v>258673</v>
      </c>
      <c r="I8" s="13">
        <v>115165</v>
      </c>
      <c r="J8" s="29">
        <v>373838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37</v>
      </c>
      <c r="E10" s="13">
        <v>1130665</v>
      </c>
      <c r="F10" s="13">
        <v>2625625</v>
      </c>
      <c r="G10" s="29">
        <v>3756290</v>
      </c>
      <c r="H10" s="13">
        <v>0</v>
      </c>
      <c r="I10" s="13">
        <v>0</v>
      </c>
      <c r="J10" s="29">
        <v>0</v>
      </c>
      <c r="K10" s="13">
        <v>38854</v>
      </c>
      <c r="L10" s="13">
        <v>91600</v>
      </c>
      <c r="M10" s="31">
        <v>130454</v>
      </c>
    </row>
    <row r="11" spans="1:13" ht="20.25">
      <c r="A11" s="49"/>
      <c r="B11" s="4">
        <v>6</v>
      </c>
      <c r="C11" s="2" t="s">
        <v>11</v>
      </c>
      <c r="D11" s="42" t="s">
        <v>29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23</v>
      </c>
      <c r="D12" s="45" t="s">
        <v>34</v>
      </c>
      <c r="E12" s="17">
        <v>524421</v>
      </c>
      <c r="F12" s="13">
        <v>1304984</v>
      </c>
      <c r="G12" s="29">
        <v>1829405</v>
      </c>
      <c r="H12" s="17">
        <v>455</v>
      </c>
      <c r="I12" s="17">
        <v>1173</v>
      </c>
      <c r="J12" s="29">
        <v>1628</v>
      </c>
      <c r="K12" s="13">
        <v>25274</v>
      </c>
      <c r="L12" s="13">
        <v>80881</v>
      </c>
      <c r="M12" s="31">
        <v>106155</v>
      </c>
    </row>
    <row r="13" spans="1:13" ht="19.5">
      <c r="A13" s="49"/>
      <c r="B13" s="4">
        <v>8</v>
      </c>
      <c r="C13" s="2" t="s">
        <v>12</v>
      </c>
      <c r="D13" s="42" t="s">
        <v>37</v>
      </c>
      <c r="E13" s="15">
        <v>425985</v>
      </c>
      <c r="F13" s="15">
        <v>232684</v>
      </c>
      <c r="G13" s="29">
        <v>658669</v>
      </c>
      <c r="H13" s="15">
        <v>138012</v>
      </c>
      <c r="I13" s="15">
        <v>256572</v>
      </c>
      <c r="J13" s="29">
        <v>394584</v>
      </c>
      <c r="K13" s="15">
        <v>2713</v>
      </c>
      <c r="L13" s="15">
        <v>2784</v>
      </c>
      <c r="M13" s="31">
        <v>5497</v>
      </c>
    </row>
    <row r="14" spans="1:13" ht="19.5">
      <c r="A14" s="49"/>
      <c r="B14" s="5">
        <v>9</v>
      </c>
      <c r="C14" s="1" t="s">
        <v>13</v>
      </c>
      <c r="D14" s="43" t="s">
        <v>37</v>
      </c>
      <c r="E14" s="16">
        <v>2218850</v>
      </c>
      <c r="F14" s="16">
        <v>5466998</v>
      </c>
      <c r="G14" s="29">
        <v>7685848</v>
      </c>
      <c r="H14" s="16">
        <v>0</v>
      </c>
      <c r="I14" s="16">
        <v>0</v>
      </c>
      <c r="J14" s="29">
        <v>0</v>
      </c>
      <c r="K14" s="21">
        <v>191717</v>
      </c>
      <c r="L14" s="21">
        <v>232221</v>
      </c>
      <c r="M14" s="31">
        <v>423938</v>
      </c>
    </row>
    <row r="15" spans="1:13" ht="20.25">
      <c r="A15" s="49"/>
      <c r="B15" s="4">
        <v>10</v>
      </c>
      <c r="C15" s="2" t="s">
        <v>24</v>
      </c>
      <c r="D15" s="46" t="s">
        <v>37</v>
      </c>
      <c r="E15" s="41">
        <v>64096</v>
      </c>
      <c r="F15" s="41">
        <v>39635</v>
      </c>
      <c r="G15" s="29">
        <v>103731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37</v>
      </c>
      <c r="E16" s="16">
        <v>4663498</v>
      </c>
      <c r="F16" s="16">
        <v>10878253</v>
      </c>
      <c r="G16" s="29">
        <v>15541751</v>
      </c>
      <c r="H16" s="16">
        <v>374299</v>
      </c>
      <c r="I16" s="16">
        <v>543593</v>
      </c>
      <c r="J16" s="29">
        <v>917892</v>
      </c>
      <c r="K16" s="16">
        <v>88880</v>
      </c>
      <c r="L16" s="16">
        <v>214859</v>
      </c>
      <c r="M16" s="31">
        <v>303739</v>
      </c>
    </row>
    <row r="17" spans="1:13" ht="19.5">
      <c r="A17" s="49"/>
      <c r="B17" s="4">
        <v>12</v>
      </c>
      <c r="C17" s="2" t="s">
        <v>14</v>
      </c>
      <c r="D17" s="42" t="s">
        <v>34</v>
      </c>
      <c r="E17" s="15">
        <v>44042</v>
      </c>
      <c r="F17" s="15">
        <v>177656</v>
      </c>
      <c r="G17" s="29">
        <v>221698</v>
      </c>
      <c r="H17" s="15">
        <v>15707</v>
      </c>
      <c r="I17" s="15">
        <v>16261</v>
      </c>
      <c r="J17" s="29">
        <v>31968</v>
      </c>
      <c r="K17" s="15">
        <v>1442</v>
      </c>
      <c r="L17" s="15">
        <v>758</v>
      </c>
      <c r="M17" s="31">
        <v>2200</v>
      </c>
    </row>
    <row r="18" spans="1:13" ht="20.25">
      <c r="A18" s="49"/>
      <c r="B18" s="5">
        <v>13</v>
      </c>
      <c r="C18" s="1" t="s">
        <v>15</v>
      </c>
      <c r="D18" s="43" t="s">
        <v>34</v>
      </c>
      <c r="E18" s="13">
        <v>116330</v>
      </c>
      <c r="F18" s="13">
        <v>147194</v>
      </c>
      <c r="G18" s="29">
        <v>263524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37</v>
      </c>
      <c r="E19" s="14">
        <v>1632594</v>
      </c>
      <c r="F19" s="14">
        <v>3979013</v>
      </c>
      <c r="G19" s="29">
        <v>5611607</v>
      </c>
      <c r="H19" s="14">
        <v>85233</v>
      </c>
      <c r="I19" s="22">
        <v>179430</v>
      </c>
      <c r="J19" s="30">
        <v>264663</v>
      </c>
      <c r="K19" s="14">
        <v>51032</v>
      </c>
      <c r="L19" s="14">
        <v>252085</v>
      </c>
      <c r="M19" s="31">
        <v>303117</v>
      </c>
    </row>
    <row r="20" spans="1:13" ht="20.25">
      <c r="A20" s="49"/>
      <c r="B20" s="34">
        <v>15</v>
      </c>
      <c r="C20" s="11" t="s">
        <v>17</v>
      </c>
      <c r="D20" s="47" t="s">
        <v>37</v>
      </c>
      <c r="E20" s="35">
        <v>603897</v>
      </c>
      <c r="F20" s="35">
        <v>1137592</v>
      </c>
      <c r="G20" s="29">
        <v>1741489</v>
      </c>
      <c r="H20" s="37">
        <v>41826</v>
      </c>
      <c r="I20" s="36">
        <v>14849</v>
      </c>
      <c r="J20" s="30">
        <v>56675</v>
      </c>
      <c r="K20" s="35">
        <v>29544</v>
      </c>
      <c r="L20" s="35">
        <v>108090</v>
      </c>
      <c r="M20" s="31">
        <v>137634</v>
      </c>
    </row>
    <row r="21" spans="1:13" ht="20.25">
      <c r="A21" s="49"/>
      <c r="B21" s="4">
        <v>16</v>
      </c>
      <c r="C21" s="2" t="s">
        <v>18</v>
      </c>
      <c r="D21" s="44" t="s">
        <v>37</v>
      </c>
      <c r="E21" s="14">
        <v>1960153</v>
      </c>
      <c r="F21" s="14">
        <v>4992964</v>
      </c>
      <c r="G21" s="29">
        <v>6953117</v>
      </c>
      <c r="H21" s="12">
        <v>340735</v>
      </c>
      <c r="I21" s="22">
        <v>797930</v>
      </c>
      <c r="J21" s="30">
        <v>1138665</v>
      </c>
      <c r="K21" s="14">
        <v>101405</v>
      </c>
      <c r="L21" s="14">
        <v>174096</v>
      </c>
      <c r="M21" s="31">
        <v>275501</v>
      </c>
    </row>
    <row r="22" spans="1:13" ht="20.25">
      <c r="A22" s="49"/>
      <c r="B22" s="5">
        <v>17</v>
      </c>
      <c r="C22" s="1" t="s">
        <v>26</v>
      </c>
      <c r="D22" s="45" t="s">
        <v>37</v>
      </c>
      <c r="E22" s="17">
        <v>3688116</v>
      </c>
      <c r="F22" s="13">
        <v>7927833</v>
      </c>
      <c r="G22" s="29">
        <v>11615949</v>
      </c>
      <c r="H22" s="13">
        <v>73387</v>
      </c>
      <c r="I22" s="38">
        <v>73986</v>
      </c>
      <c r="J22" s="29">
        <v>147373</v>
      </c>
      <c r="K22" s="13">
        <v>342962</v>
      </c>
      <c r="L22" s="13">
        <v>633729</v>
      </c>
      <c r="M22" s="32">
        <v>976691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19200906</v>
      </c>
      <c r="F23" s="26">
        <f t="shared" si="0"/>
        <v>40300292</v>
      </c>
      <c r="G23" s="26">
        <f t="shared" si="0"/>
        <v>59501198</v>
      </c>
      <c r="H23" s="26">
        <f t="shared" si="0"/>
        <v>1910096</v>
      </c>
      <c r="I23" s="26">
        <f t="shared" si="0"/>
        <v>2603766</v>
      </c>
      <c r="J23" s="26">
        <f t="shared" si="0"/>
        <v>4513862</v>
      </c>
      <c r="K23" s="26">
        <f t="shared" si="0"/>
        <v>881968</v>
      </c>
      <c r="L23" s="26">
        <f t="shared" si="0"/>
        <v>1803247</v>
      </c>
      <c r="M23" s="27">
        <f t="shared" si="0"/>
        <v>2685215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7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33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34</v>
      </c>
      <c r="E6" s="18">
        <v>989894</v>
      </c>
      <c r="F6" s="19">
        <v>868317</v>
      </c>
      <c r="G6" s="28">
        <v>1858211</v>
      </c>
      <c r="H6" s="20">
        <v>127969</v>
      </c>
      <c r="I6" s="20">
        <v>258876</v>
      </c>
      <c r="J6" s="28">
        <v>386845</v>
      </c>
      <c r="K6" s="20">
        <v>1655</v>
      </c>
      <c r="L6" s="20">
        <v>9025</v>
      </c>
      <c r="M6" s="31">
        <v>10680</v>
      </c>
    </row>
    <row r="7" spans="1:13" ht="20.25">
      <c r="A7" s="49"/>
      <c r="B7" s="4">
        <v>2</v>
      </c>
      <c r="C7" s="2" t="s">
        <v>9</v>
      </c>
      <c r="D7" s="42" t="s">
        <v>34</v>
      </c>
      <c r="E7" s="12">
        <v>578793</v>
      </c>
      <c r="F7" s="12">
        <v>400337</v>
      </c>
      <c r="G7" s="29">
        <v>979130</v>
      </c>
      <c r="H7" s="14">
        <v>611047</v>
      </c>
      <c r="I7" s="14">
        <v>534366</v>
      </c>
      <c r="J7" s="29">
        <v>1145413</v>
      </c>
      <c r="K7" s="14">
        <v>5968</v>
      </c>
      <c r="L7" s="12">
        <v>2351</v>
      </c>
      <c r="M7" s="31">
        <v>8319</v>
      </c>
    </row>
    <row r="8" spans="1:13" ht="20.25">
      <c r="A8" s="49"/>
      <c r="B8" s="5">
        <v>3</v>
      </c>
      <c r="C8" s="1" t="s">
        <v>21</v>
      </c>
      <c r="D8" s="43" t="s">
        <v>34</v>
      </c>
      <c r="E8" s="13">
        <v>537610</v>
      </c>
      <c r="F8" s="13">
        <v>105278</v>
      </c>
      <c r="G8" s="29">
        <v>642888</v>
      </c>
      <c r="H8" s="13">
        <v>70552</v>
      </c>
      <c r="I8" s="13">
        <v>40544</v>
      </c>
      <c r="J8" s="29">
        <v>111096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31</v>
      </c>
      <c r="E10" s="13">
        <v>771689</v>
      </c>
      <c r="F10" s="13">
        <v>2210676</v>
      </c>
      <c r="G10" s="29">
        <v>2982365</v>
      </c>
      <c r="H10" s="13">
        <v>0</v>
      </c>
      <c r="I10" s="13">
        <v>0</v>
      </c>
      <c r="J10" s="29">
        <v>0</v>
      </c>
      <c r="K10" s="13">
        <v>23736</v>
      </c>
      <c r="L10" s="13">
        <v>68878</v>
      </c>
      <c r="M10" s="31">
        <v>92614</v>
      </c>
    </row>
    <row r="11" spans="1:13" ht="20.25">
      <c r="A11" s="49"/>
      <c r="B11" s="4">
        <v>6</v>
      </c>
      <c r="C11" s="2" t="s">
        <v>11</v>
      </c>
      <c r="D11" s="42" t="s">
        <v>29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23</v>
      </c>
      <c r="D12" s="45" t="s">
        <v>34</v>
      </c>
      <c r="E12" s="17">
        <v>524421</v>
      </c>
      <c r="F12" s="13">
        <v>1304984</v>
      </c>
      <c r="G12" s="29">
        <v>1829405</v>
      </c>
      <c r="H12" s="17">
        <v>455</v>
      </c>
      <c r="I12" s="17">
        <v>1173</v>
      </c>
      <c r="J12" s="29">
        <v>1628</v>
      </c>
      <c r="K12" s="13">
        <v>25274</v>
      </c>
      <c r="L12" s="13">
        <v>80881</v>
      </c>
      <c r="M12" s="31">
        <v>106155</v>
      </c>
    </row>
    <row r="13" spans="1:13" ht="19.5">
      <c r="A13" s="49"/>
      <c r="B13" s="4">
        <v>8</v>
      </c>
      <c r="C13" s="2" t="s">
        <v>12</v>
      </c>
      <c r="D13" s="42" t="s">
        <v>34</v>
      </c>
      <c r="E13" s="15">
        <v>465843</v>
      </c>
      <c r="F13" s="15">
        <v>257238</v>
      </c>
      <c r="G13" s="29">
        <v>723081</v>
      </c>
      <c r="H13" s="15">
        <v>145121</v>
      </c>
      <c r="I13" s="15">
        <v>286135</v>
      </c>
      <c r="J13" s="29">
        <v>431256</v>
      </c>
      <c r="K13" s="15">
        <v>2414</v>
      </c>
      <c r="L13" s="15">
        <v>1756</v>
      </c>
      <c r="M13" s="31">
        <v>4170</v>
      </c>
    </row>
    <row r="14" spans="1:13" ht="19.5">
      <c r="A14" s="49"/>
      <c r="B14" s="5">
        <v>9</v>
      </c>
      <c r="C14" s="1" t="s">
        <v>13</v>
      </c>
      <c r="D14" s="43" t="s">
        <v>34</v>
      </c>
      <c r="E14" s="16">
        <v>2381536</v>
      </c>
      <c r="F14" s="16">
        <v>5762406</v>
      </c>
      <c r="G14" s="29">
        <v>8143942</v>
      </c>
      <c r="H14" s="16">
        <v>4367</v>
      </c>
      <c r="I14" s="16">
        <v>25</v>
      </c>
      <c r="J14" s="29">
        <v>4392</v>
      </c>
      <c r="K14" s="21">
        <v>222347</v>
      </c>
      <c r="L14" s="21">
        <v>257828</v>
      </c>
      <c r="M14" s="31">
        <v>480175</v>
      </c>
    </row>
    <row r="15" spans="1:13" ht="20.25">
      <c r="A15" s="49"/>
      <c r="B15" s="4">
        <v>10</v>
      </c>
      <c r="C15" s="2" t="s">
        <v>24</v>
      </c>
      <c r="D15" s="46" t="s">
        <v>34</v>
      </c>
      <c r="E15" s="41">
        <v>67650</v>
      </c>
      <c r="F15" s="41">
        <v>40477</v>
      </c>
      <c r="G15" s="29">
        <v>108127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34</v>
      </c>
      <c r="E16" s="16">
        <v>5142969</v>
      </c>
      <c r="F16" s="16">
        <v>11670043</v>
      </c>
      <c r="G16" s="29">
        <v>16813012</v>
      </c>
      <c r="H16" s="16">
        <v>578239</v>
      </c>
      <c r="I16" s="16">
        <v>598271</v>
      </c>
      <c r="J16" s="29">
        <v>1176510</v>
      </c>
      <c r="K16" s="16">
        <v>110234</v>
      </c>
      <c r="L16" s="16">
        <v>246765</v>
      </c>
      <c r="M16" s="31">
        <v>356999</v>
      </c>
    </row>
    <row r="17" spans="1:13" ht="19.5">
      <c r="A17" s="49"/>
      <c r="B17" s="4">
        <v>12</v>
      </c>
      <c r="C17" s="2" t="s">
        <v>14</v>
      </c>
      <c r="D17" s="42" t="s">
        <v>34</v>
      </c>
      <c r="E17" s="15">
        <v>44042</v>
      </c>
      <c r="F17" s="15">
        <v>177656</v>
      </c>
      <c r="G17" s="29">
        <v>221698</v>
      </c>
      <c r="H17" s="15">
        <v>15707</v>
      </c>
      <c r="I17" s="15">
        <v>16261</v>
      </c>
      <c r="J17" s="29">
        <v>31968</v>
      </c>
      <c r="K17" s="15">
        <v>1442</v>
      </c>
      <c r="L17" s="15">
        <v>758</v>
      </c>
      <c r="M17" s="31">
        <v>2200</v>
      </c>
    </row>
    <row r="18" spans="1:13" ht="20.25">
      <c r="A18" s="49"/>
      <c r="B18" s="5">
        <v>13</v>
      </c>
      <c r="C18" s="1" t="s">
        <v>15</v>
      </c>
      <c r="D18" s="43" t="s">
        <v>34</v>
      </c>
      <c r="E18" s="13">
        <v>116330</v>
      </c>
      <c r="F18" s="13">
        <v>147194</v>
      </c>
      <c r="G18" s="29">
        <v>263524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34</v>
      </c>
      <c r="E19" s="14">
        <v>2332992</v>
      </c>
      <c r="F19" s="14">
        <v>5541112</v>
      </c>
      <c r="G19" s="29">
        <v>7874104</v>
      </c>
      <c r="H19" s="14">
        <v>82570</v>
      </c>
      <c r="I19" s="22">
        <v>159747</v>
      </c>
      <c r="J19" s="30">
        <v>242317</v>
      </c>
      <c r="K19" s="14">
        <v>65382</v>
      </c>
      <c r="L19" s="14">
        <v>314746</v>
      </c>
      <c r="M19" s="31">
        <v>380128</v>
      </c>
    </row>
    <row r="20" spans="1:13" ht="20.25">
      <c r="A20" s="49"/>
      <c r="B20" s="34">
        <v>15</v>
      </c>
      <c r="C20" s="11" t="s">
        <v>17</v>
      </c>
      <c r="D20" s="47" t="s">
        <v>34</v>
      </c>
      <c r="E20" s="35">
        <v>624697</v>
      </c>
      <c r="F20" s="35">
        <v>1179437</v>
      </c>
      <c r="G20" s="29">
        <v>1804134</v>
      </c>
      <c r="H20" s="37">
        <v>40643</v>
      </c>
      <c r="I20" s="36">
        <v>9407</v>
      </c>
      <c r="J20" s="30">
        <v>50050</v>
      </c>
      <c r="K20" s="35">
        <v>27614</v>
      </c>
      <c r="L20" s="35">
        <v>95988</v>
      </c>
      <c r="M20" s="31">
        <v>123602</v>
      </c>
    </row>
    <row r="21" spans="1:13" ht="20.25">
      <c r="A21" s="49"/>
      <c r="B21" s="4">
        <v>16</v>
      </c>
      <c r="C21" s="2" t="s">
        <v>18</v>
      </c>
      <c r="D21" s="44" t="s">
        <v>34</v>
      </c>
      <c r="E21" s="14">
        <v>2002134</v>
      </c>
      <c r="F21" s="14">
        <v>5048338</v>
      </c>
      <c r="G21" s="29">
        <v>7050472</v>
      </c>
      <c r="H21" s="12">
        <v>304631</v>
      </c>
      <c r="I21" s="22">
        <v>777343</v>
      </c>
      <c r="J21" s="30">
        <v>1081974</v>
      </c>
      <c r="K21" s="14">
        <v>111735</v>
      </c>
      <c r="L21" s="14">
        <v>189212</v>
      </c>
      <c r="M21" s="31">
        <v>300947</v>
      </c>
    </row>
    <row r="22" spans="1:13" ht="20.25">
      <c r="A22" s="49"/>
      <c r="B22" s="5">
        <v>17</v>
      </c>
      <c r="C22" s="1" t="s">
        <v>26</v>
      </c>
      <c r="D22" s="45" t="s">
        <v>34</v>
      </c>
      <c r="E22" s="17">
        <v>3292636</v>
      </c>
      <c r="F22" s="13">
        <v>6993215</v>
      </c>
      <c r="G22" s="29">
        <v>10285851</v>
      </c>
      <c r="H22" s="13">
        <v>76714</v>
      </c>
      <c r="I22" s="38">
        <v>81245</v>
      </c>
      <c r="J22" s="29">
        <v>157959</v>
      </c>
      <c r="K22" s="13">
        <v>318252</v>
      </c>
      <c r="L22" s="13">
        <v>605059</v>
      </c>
      <c r="M22" s="32">
        <v>923311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19904185</v>
      </c>
      <c r="F23" s="26">
        <f t="shared" si="0"/>
        <v>41728463</v>
      </c>
      <c r="G23" s="26">
        <f t="shared" si="0"/>
        <v>61632648</v>
      </c>
      <c r="H23" s="26">
        <f t="shared" si="0"/>
        <v>2059986</v>
      </c>
      <c r="I23" s="26">
        <f t="shared" si="0"/>
        <v>2763393</v>
      </c>
      <c r="J23" s="26">
        <f t="shared" si="0"/>
        <v>4823379</v>
      </c>
      <c r="K23" s="26">
        <f t="shared" si="0"/>
        <v>916569</v>
      </c>
      <c r="L23" s="26">
        <f t="shared" si="0"/>
        <v>1874544</v>
      </c>
      <c r="M23" s="27">
        <f t="shared" si="0"/>
        <v>2791113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31</v>
      </c>
      <c r="E6" s="18">
        <v>694101</v>
      </c>
      <c r="F6" s="19">
        <v>693598</v>
      </c>
      <c r="G6" s="28">
        <v>1387699</v>
      </c>
      <c r="H6" s="20">
        <v>84554</v>
      </c>
      <c r="I6" s="20">
        <v>268748</v>
      </c>
      <c r="J6" s="28">
        <v>353302</v>
      </c>
      <c r="K6" s="20">
        <v>3663</v>
      </c>
      <c r="L6" s="20">
        <v>7562</v>
      </c>
      <c r="M6" s="31">
        <v>11225</v>
      </c>
    </row>
    <row r="7" spans="1:13" ht="20.25">
      <c r="A7" s="49"/>
      <c r="B7" s="4">
        <v>2</v>
      </c>
      <c r="C7" s="2" t="s">
        <v>9</v>
      </c>
      <c r="D7" s="42" t="s">
        <v>31</v>
      </c>
      <c r="E7" s="12">
        <v>430295</v>
      </c>
      <c r="F7" s="12">
        <v>344989</v>
      </c>
      <c r="G7" s="29">
        <v>775284</v>
      </c>
      <c r="H7" s="14">
        <v>490187</v>
      </c>
      <c r="I7" s="14">
        <v>432551</v>
      </c>
      <c r="J7" s="29">
        <v>922738</v>
      </c>
      <c r="K7" s="14">
        <v>3175</v>
      </c>
      <c r="L7" s="12">
        <v>1840</v>
      </c>
      <c r="M7" s="31">
        <v>5015</v>
      </c>
    </row>
    <row r="8" spans="1:13" ht="20.25">
      <c r="A8" s="49"/>
      <c r="B8" s="5">
        <v>3</v>
      </c>
      <c r="C8" s="1" t="s">
        <v>21</v>
      </c>
      <c r="D8" s="43" t="s">
        <v>31</v>
      </c>
      <c r="E8" s="13">
        <v>366443</v>
      </c>
      <c r="F8" s="13">
        <v>81147</v>
      </c>
      <c r="G8" s="29">
        <v>447590</v>
      </c>
      <c r="H8" s="13">
        <v>70552</v>
      </c>
      <c r="I8" s="13">
        <v>25586</v>
      </c>
      <c r="J8" s="29">
        <v>96138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31</v>
      </c>
      <c r="E10" s="13">
        <v>771689</v>
      </c>
      <c r="F10" s="13">
        <v>2210676</v>
      </c>
      <c r="G10" s="29">
        <v>2982365</v>
      </c>
      <c r="H10" s="13">
        <v>0</v>
      </c>
      <c r="I10" s="13">
        <v>0</v>
      </c>
      <c r="J10" s="29">
        <v>0</v>
      </c>
      <c r="K10" s="13">
        <v>23736</v>
      </c>
      <c r="L10" s="13">
        <v>68878</v>
      </c>
      <c r="M10" s="31">
        <v>92614</v>
      </c>
    </row>
    <row r="11" spans="1:13" ht="20.25">
      <c r="A11" s="49"/>
      <c r="B11" s="4">
        <v>6</v>
      </c>
      <c r="C11" s="2" t="s">
        <v>11</v>
      </c>
      <c r="D11" s="42" t="s">
        <v>29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23</v>
      </c>
      <c r="D12" s="45" t="s">
        <v>31</v>
      </c>
      <c r="E12" s="17">
        <v>415303</v>
      </c>
      <c r="F12" s="13">
        <v>1078558</v>
      </c>
      <c r="G12" s="29">
        <v>1493861</v>
      </c>
      <c r="H12" s="17">
        <v>206</v>
      </c>
      <c r="I12" s="17">
        <v>1336</v>
      </c>
      <c r="J12" s="29">
        <v>1542</v>
      </c>
      <c r="K12" s="13">
        <v>16244</v>
      </c>
      <c r="L12" s="13">
        <v>50858</v>
      </c>
      <c r="M12" s="31">
        <v>67102</v>
      </c>
    </row>
    <row r="13" spans="1:13" ht="19.5">
      <c r="A13" s="49"/>
      <c r="B13" s="4">
        <v>8</v>
      </c>
      <c r="C13" s="2" t="s">
        <v>12</v>
      </c>
      <c r="D13" s="42" t="s">
        <v>31</v>
      </c>
      <c r="E13" s="15">
        <v>377658</v>
      </c>
      <c r="F13" s="15">
        <v>233560</v>
      </c>
      <c r="G13" s="29">
        <v>611218</v>
      </c>
      <c r="H13" s="15">
        <v>110339</v>
      </c>
      <c r="I13" s="15">
        <v>285023</v>
      </c>
      <c r="J13" s="29">
        <v>395362</v>
      </c>
      <c r="K13" s="15">
        <v>805</v>
      </c>
      <c r="L13" s="15">
        <v>1266</v>
      </c>
      <c r="M13" s="31">
        <v>2071</v>
      </c>
    </row>
    <row r="14" spans="1:13" ht="19.5">
      <c r="A14" s="49"/>
      <c r="B14" s="5">
        <v>9</v>
      </c>
      <c r="C14" s="1" t="s">
        <v>13</v>
      </c>
      <c r="D14" s="43" t="s">
        <v>31</v>
      </c>
      <c r="E14" s="16">
        <v>1754566</v>
      </c>
      <c r="F14" s="16">
        <v>4851544</v>
      </c>
      <c r="G14" s="29">
        <v>6606110</v>
      </c>
      <c r="H14" s="16">
        <v>3132</v>
      </c>
      <c r="I14" s="16">
        <v>84</v>
      </c>
      <c r="J14" s="29">
        <v>3216</v>
      </c>
      <c r="K14" s="21">
        <v>132229</v>
      </c>
      <c r="L14" s="21">
        <v>186243</v>
      </c>
      <c r="M14" s="31">
        <v>318472</v>
      </c>
    </row>
    <row r="15" spans="1:13" ht="20.25">
      <c r="A15" s="49"/>
      <c r="B15" s="4">
        <v>10</v>
      </c>
      <c r="C15" s="2" t="s">
        <v>24</v>
      </c>
      <c r="D15" s="46" t="s">
        <v>31</v>
      </c>
      <c r="E15" s="41">
        <v>46648</v>
      </c>
      <c r="F15" s="41">
        <v>31042</v>
      </c>
      <c r="G15" s="29">
        <v>77690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31</v>
      </c>
      <c r="E16" s="16">
        <v>3626845</v>
      </c>
      <c r="F16" s="16">
        <v>9211520</v>
      </c>
      <c r="G16" s="29">
        <v>12838365</v>
      </c>
      <c r="H16" s="16">
        <v>265368</v>
      </c>
      <c r="I16" s="16">
        <v>475606</v>
      </c>
      <c r="J16" s="29">
        <v>740974</v>
      </c>
      <c r="K16" s="16">
        <v>75095</v>
      </c>
      <c r="L16" s="16">
        <v>180353</v>
      </c>
      <c r="M16" s="31">
        <v>255448</v>
      </c>
    </row>
    <row r="17" spans="1:13" ht="19.5">
      <c r="A17" s="49"/>
      <c r="B17" s="4">
        <v>12</v>
      </c>
      <c r="C17" s="2" t="s">
        <v>14</v>
      </c>
      <c r="D17" s="42" t="s">
        <v>31</v>
      </c>
      <c r="E17" s="15">
        <v>22054</v>
      </c>
      <c r="F17" s="15">
        <v>118281</v>
      </c>
      <c r="G17" s="29">
        <v>140335</v>
      </c>
      <c r="H17" s="15">
        <v>24942</v>
      </c>
      <c r="I17" s="15">
        <v>30909</v>
      </c>
      <c r="J17" s="29">
        <v>55851</v>
      </c>
      <c r="K17" s="15">
        <v>839</v>
      </c>
      <c r="L17" s="15">
        <v>469</v>
      </c>
      <c r="M17" s="31">
        <v>1308</v>
      </c>
    </row>
    <row r="18" spans="1:13" ht="20.25">
      <c r="A18" s="49"/>
      <c r="B18" s="5">
        <v>13</v>
      </c>
      <c r="C18" s="1" t="s">
        <v>15</v>
      </c>
      <c r="D18" s="43" t="s">
        <v>31</v>
      </c>
      <c r="E18" s="13">
        <v>77497</v>
      </c>
      <c r="F18" s="13">
        <v>114302</v>
      </c>
      <c r="G18" s="29">
        <v>191799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31</v>
      </c>
      <c r="E19" s="14">
        <v>1354006</v>
      </c>
      <c r="F19" s="14">
        <v>3794543</v>
      </c>
      <c r="G19" s="29">
        <v>5148549</v>
      </c>
      <c r="H19" s="14">
        <v>53888</v>
      </c>
      <c r="I19" s="22">
        <v>129276</v>
      </c>
      <c r="J19" s="30">
        <v>183164</v>
      </c>
      <c r="K19" s="14">
        <v>37029</v>
      </c>
      <c r="L19" s="14">
        <v>196147</v>
      </c>
      <c r="M19" s="31">
        <v>233176</v>
      </c>
    </row>
    <row r="20" spans="1:13" ht="20.25">
      <c r="A20" s="49"/>
      <c r="B20" s="34">
        <v>15</v>
      </c>
      <c r="C20" s="11" t="s">
        <v>17</v>
      </c>
      <c r="D20" s="47" t="s">
        <v>31</v>
      </c>
      <c r="E20" s="35">
        <v>403341</v>
      </c>
      <c r="F20" s="35">
        <v>816717</v>
      </c>
      <c r="G20" s="29">
        <v>1220058</v>
      </c>
      <c r="H20" s="37">
        <v>31260</v>
      </c>
      <c r="I20" s="36">
        <v>11025</v>
      </c>
      <c r="J20" s="30">
        <v>42285</v>
      </c>
      <c r="K20" s="35">
        <v>25641</v>
      </c>
      <c r="L20" s="35">
        <v>100435</v>
      </c>
      <c r="M20" s="31">
        <v>126076</v>
      </c>
    </row>
    <row r="21" spans="1:13" ht="20.25">
      <c r="A21" s="49"/>
      <c r="B21" s="4">
        <v>16</v>
      </c>
      <c r="C21" s="2" t="s">
        <v>18</v>
      </c>
      <c r="D21" s="44" t="s">
        <v>31</v>
      </c>
      <c r="E21" s="14">
        <v>1521144</v>
      </c>
      <c r="F21" s="14">
        <v>4536174</v>
      </c>
      <c r="G21" s="29">
        <v>6057318</v>
      </c>
      <c r="H21" s="12">
        <v>303793</v>
      </c>
      <c r="I21" s="22">
        <v>581977</v>
      </c>
      <c r="J21" s="30">
        <v>885770</v>
      </c>
      <c r="K21" s="14">
        <v>72459</v>
      </c>
      <c r="L21" s="14">
        <v>145826</v>
      </c>
      <c r="M21" s="31">
        <v>218285</v>
      </c>
    </row>
    <row r="22" spans="1:13" ht="20.25">
      <c r="A22" s="49"/>
      <c r="B22" s="5">
        <v>17</v>
      </c>
      <c r="C22" s="1" t="s">
        <v>26</v>
      </c>
      <c r="D22" s="45" t="s">
        <v>31</v>
      </c>
      <c r="E22" s="17">
        <v>2156217</v>
      </c>
      <c r="F22" s="13">
        <v>5524553</v>
      </c>
      <c r="G22" s="29">
        <v>7680770</v>
      </c>
      <c r="H22" s="13">
        <v>52246</v>
      </c>
      <c r="I22" s="38">
        <v>72039</v>
      </c>
      <c r="J22" s="29">
        <v>124285</v>
      </c>
      <c r="K22" s="13">
        <v>173227</v>
      </c>
      <c r="L22" s="13">
        <v>339689</v>
      </c>
      <c r="M22" s="32">
        <v>512916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14048756</v>
      </c>
      <c r="F23" s="26">
        <f t="shared" si="0"/>
        <v>33662959</v>
      </c>
      <c r="G23" s="26">
        <f t="shared" si="0"/>
        <v>47711715</v>
      </c>
      <c r="H23" s="26">
        <f t="shared" si="0"/>
        <v>1492438</v>
      </c>
      <c r="I23" s="26">
        <f t="shared" si="0"/>
        <v>2314160</v>
      </c>
      <c r="J23" s="26">
        <f t="shared" si="0"/>
        <v>3806598</v>
      </c>
      <c r="K23" s="26">
        <f t="shared" si="0"/>
        <v>564658</v>
      </c>
      <c r="L23" s="26">
        <f t="shared" si="0"/>
        <v>1280863</v>
      </c>
      <c r="M23" s="27">
        <f t="shared" si="0"/>
        <v>1845521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D24" sqref="D24:H24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51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52</v>
      </c>
      <c r="E6" s="18">
        <v>1244934</v>
      </c>
      <c r="F6" s="19">
        <v>1039352</v>
      </c>
      <c r="G6" s="28">
        <v>2284286</v>
      </c>
      <c r="H6" s="20">
        <v>184578</v>
      </c>
      <c r="I6" s="20">
        <v>367085</v>
      </c>
      <c r="J6" s="28">
        <v>551663</v>
      </c>
      <c r="K6" s="20">
        <v>13645</v>
      </c>
      <c r="L6" s="20">
        <v>11990</v>
      </c>
      <c r="M6" s="31">
        <v>25635</v>
      </c>
    </row>
    <row r="7" spans="1:13" ht="20.25">
      <c r="A7" s="49"/>
      <c r="B7" s="4">
        <v>2</v>
      </c>
      <c r="C7" s="2" t="s">
        <v>9</v>
      </c>
      <c r="D7" s="42" t="s">
        <v>52</v>
      </c>
      <c r="E7" s="12">
        <v>502275</v>
      </c>
      <c r="F7" s="12">
        <v>232609</v>
      </c>
      <c r="G7" s="29">
        <v>734884</v>
      </c>
      <c r="H7" s="14">
        <v>1298236</v>
      </c>
      <c r="I7" s="14">
        <v>2324909</v>
      </c>
      <c r="J7" s="29">
        <v>3623145</v>
      </c>
      <c r="K7" s="14">
        <v>5792</v>
      </c>
      <c r="L7" s="12">
        <v>963</v>
      </c>
      <c r="M7" s="31">
        <v>6755</v>
      </c>
    </row>
    <row r="8" spans="1:13" ht="20.25">
      <c r="A8" s="49"/>
      <c r="B8" s="5">
        <v>3</v>
      </c>
      <c r="C8" s="1" t="s">
        <v>21</v>
      </c>
      <c r="D8" s="43" t="s">
        <v>50</v>
      </c>
      <c r="E8" s="13">
        <v>998624</v>
      </c>
      <c r="F8" s="13">
        <v>268387</v>
      </c>
      <c r="G8" s="29">
        <v>1267011</v>
      </c>
      <c r="H8" s="13">
        <v>347181</v>
      </c>
      <c r="I8" s="13">
        <v>152953</v>
      </c>
      <c r="J8" s="29">
        <v>500134</v>
      </c>
      <c r="K8" s="13">
        <v>12338</v>
      </c>
      <c r="L8" s="13">
        <v>3446</v>
      </c>
      <c r="M8" s="31">
        <v>15784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52</v>
      </c>
      <c r="E10" s="13">
        <v>1495581</v>
      </c>
      <c r="F10" s="13">
        <v>3983058</v>
      </c>
      <c r="G10" s="29">
        <v>5478639</v>
      </c>
      <c r="H10" s="13">
        <v>51227</v>
      </c>
      <c r="I10" s="13">
        <v>101271</v>
      </c>
      <c r="J10" s="29">
        <v>152498</v>
      </c>
      <c r="K10" s="13">
        <v>48482</v>
      </c>
      <c r="L10" s="13">
        <v>121268</v>
      </c>
      <c r="M10" s="31">
        <v>169750</v>
      </c>
    </row>
    <row r="11" spans="1:13" ht="20.25">
      <c r="A11" s="49"/>
      <c r="B11" s="4">
        <v>6</v>
      </c>
      <c r="C11" s="2" t="s">
        <v>11</v>
      </c>
      <c r="D11" s="42" t="s">
        <v>52</v>
      </c>
      <c r="E11" s="40">
        <v>15897</v>
      </c>
      <c r="F11" s="40">
        <v>29556</v>
      </c>
      <c r="G11" s="29">
        <v>45453</v>
      </c>
      <c r="H11" s="40">
        <v>580</v>
      </c>
      <c r="I11" s="40">
        <v>0</v>
      </c>
      <c r="J11" s="29">
        <v>580</v>
      </c>
      <c r="K11" s="40">
        <v>135</v>
      </c>
      <c r="L11" s="40">
        <v>504</v>
      </c>
      <c r="M11" s="31">
        <v>639</v>
      </c>
    </row>
    <row r="12" spans="1:13" ht="20.25">
      <c r="A12" s="49"/>
      <c r="B12" s="5">
        <v>7</v>
      </c>
      <c r="C12" s="1" t="s">
        <v>23</v>
      </c>
      <c r="D12" s="45" t="s">
        <v>52</v>
      </c>
      <c r="E12" s="17">
        <v>544605</v>
      </c>
      <c r="F12" s="13">
        <v>1467515</v>
      </c>
      <c r="G12" s="29">
        <v>2012120</v>
      </c>
      <c r="H12" s="17">
        <v>2020</v>
      </c>
      <c r="I12" s="17">
        <v>11720</v>
      </c>
      <c r="J12" s="29">
        <v>13740</v>
      </c>
      <c r="K12" s="13">
        <v>44710</v>
      </c>
      <c r="L12" s="13">
        <v>135296</v>
      </c>
      <c r="M12" s="31">
        <v>180006</v>
      </c>
    </row>
    <row r="13" spans="1:13" ht="19.5">
      <c r="A13" s="49"/>
      <c r="B13" s="4">
        <v>8</v>
      </c>
      <c r="C13" s="2" t="s">
        <v>12</v>
      </c>
      <c r="D13" s="42" t="s">
        <v>52</v>
      </c>
      <c r="E13" s="15">
        <v>589968</v>
      </c>
      <c r="F13" s="15">
        <v>332051</v>
      </c>
      <c r="G13" s="29">
        <v>922019</v>
      </c>
      <c r="H13" s="15">
        <v>207657</v>
      </c>
      <c r="I13" s="15">
        <v>264093</v>
      </c>
      <c r="J13" s="29">
        <v>471750</v>
      </c>
      <c r="K13" s="15">
        <v>7293</v>
      </c>
      <c r="L13" s="15">
        <v>6426</v>
      </c>
      <c r="M13" s="31">
        <v>13719</v>
      </c>
    </row>
    <row r="14" spans="1:13" ht="19.5">
      <c r="A14" s="49"/>
      <c r="B14" s="5">
        <v>9</v>
      </c>
      <c r="C14" s="1" t="s">
        <v>13</v>
      </c>
      <c r="D14" s="43" t="s">
        <v>52</v>
      </c>
      <c r="E14" s="16">
        <v>1865106</v>
      </c>
      <c r="F14" s="16">
        <v>5884236</v>
      </c>
      <c r="G14" s="29">
        <v>7749342</v>
      </c>
      <c r="H14" s="16">
        <v>16030</v>
      </c>
      <c r="I14" s="16">
        <v>56882</v>
      </c>
      <c r="J14" s="29">
        <v>72912</v>
      </c>
      <c r="K14" s="21">
        <v>125884</v>
      </c>
      <c r="L14" s="21">
        <v>344734</v>
      </c>
      <c r="M14" s="31">
        <v>470618</v>
      </c>
    </row>
    <row r="15" spans="1:13" ht="20.25">
      <c r="A15" s="49"/>
      <c r="B15" s="4">
        <v>10</v>
      </c>
      <c r="C15" s="2" t="s">
        <v>24</v>
      </c>
      <c r="D15" s="46" t="s">
        <v>50</v>
      </c>
      <c r="E15" s="41">
        <v>88238</v>
      </c>
      <c r="F15" s="41">
        <v>62756</v>
      </c>
      <c r="G15" s="29">
        <v>150994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52</v>
      </c>
      <c r="E16" s="16">
        <v>6188944</v>
      </c>
      <c r="F16" s="16">
        <v>13810584</v>
      </c>
      <c r="G16" s="29">
        <v>19999528</v>
      </c>
      <c r="H16" s="16">
        <v>625692</v>
      </c>
      <c r="I16" s="16">
        <v>1059667</v>
      </c>
      <c r="J16" s="29">
        <v>1685359</v>
      </c>
      <c r="K16" s="16">
        <v>309966</v>
      </c>
      <c r="L16" s="16">
        <v>605719</v>
      </c>
      <c r="M16" s="31">
        <v>915685</v>
      </c>
    </row>
    <row r="17" spans="1:13" ht="19.5">
      <c r="A17" s="49"/>
      <c r="B17" s="4">
        <v>12</v>
      </c>
      <c r="C17" s="2" t="s">
        <v>14</v>
      </c>
      <c r="D17" s="42" t="s">
        <v>50</v>
      </c>
      <c r="E17" s="15">
        <v>44573</v>
      </c>
      <c r="F17" s="15">
        <v>148519</v>
      </c>
      <c r="G17" s="29">
        <v>193092</v>
      </c>
      <c r="H17" s="15">
        <v>11085</v>
      </c>
      <c r="I17" s="15">
        <v>10543</v>
      </c>
      <c r="J17" s="29">
        <v>21628</v>
      </c>
      <c r="K17" s="15">
        <v>1242</v>
      </c>
      <c r="L17" s="15">
        <v>763</v>
      </c>
      <c r="M17" s="31">
        <v>2005</v>
      </c>
    </row>
    <row r="18" spans="1:13" ht="20.25">
      <c r="A18" s="49"/>
      <c r="B18" s="5">
        <v>13</v>
      </c>
      <c r="C18" s="1" t="s">
        <v>15</v>
      </c>
      <c r="D18" s="43" t="s">
        <v>52</v>
      </c>
      <c r="E18" s="13">
        <v>146934</v>
      </c>
      <c r="F18" s="13">
        <v>150544</v>
      </c>
      <c r="G18" s="29">
        <v>297478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52</v>
      </c>
      <c r="E19" s="14">
        <v>2096294</v>
      </c>
      <c r="F19" s="14">
        <v>5371548</v>
      </c>
      <c r="G19" s="29">
        <v>7467842</v>
      </c>
      <c r="H19" s="14">
        <v>156932</v>
      </c>
      <c r="I19" s="22">
        <v>339342</v>
      </c>
      <c r="J19" s="30">
        <v>496274</v>
      </c>
      <c r="K19" s="14">
        <v>63185</v>
      </c>
      <c r="L19" s="14">
        <v>319872</v>
      </c>
      <c r="M19" s="31">
        <v>383057</v>
      </c>
    </row>
    <row r="20" spans="1:13" ht="20.25">
      <c r="A20" s="49"/>
      <c r="B20" s="34">
        <v>15</v>
      </c>
      <c r="C20" s="11" t="s">
        <v>17</v>
      </c>
      <c r="D20" s="47" t="s">
        <v>52</v>
      </c>
      <c r="E20" s="35">
        <v>668783</v>
      </c>
      <c r="F20" s="35">
        <v>1486383</v>
      </c>
      <c r="G20" s="29">
        <v>2155166</v>
      </c>
      <c r="H20" s="37">
        <v>21636</v>
      </c>
      <c r="I20" s="36">
        <v>25685</v>
      </c>
      <c r="J20" s="30">
        <v>47321</v>
      </c>
      <c r="K20" s="35">
        <v>14235</v>
      </c>
      <c r="L20" s="35">
        <v>31604</v>
      </c>
      <c r="M20" s="31">
        <v>45839</v>
      </c>
    </row>
    <row r="21" spans="1:13" ht="20.25">
      <c r="A21" s="49"/>
      <c r="B21" s="4">
        <v>16</v>
      </c>
      <c r="C21" s="2" t="s">
        <v>18</v>
      </c>
      <c r="D21" s="44" t="s">
        <v>52</v>
      </c>
      <c r="E21" s="14">
        <v>3451107</v>
      </c>
      <c r="F21" s="14">
        <v>10429700</v>
      </c>
      <c r="G21" s="29">
        <v>13880807</v>
      </c>
      <c r="H21" s="12">
        <v>875961</v>
      </c>
      <c r="I21" s="22">
        <v>1779152</v>
      </c>
      <c r="J21" s="30">
        <v>2655113</v>
      </c>
      <c r="K21" s="14">
        <v>135471</v>
      </c>
      <c r="L21" s="14">
        <v>230012</v>
      </c>
      <c r="M21" s="31">
        <v>365483</v>
      </c>
    </row>
    <row r="22" spans="1:13" ht="20.25">
      <c r="A22" s="49"/>
      <c r="B22" s="5">
        <v>17</v>
      </c>
      <c r="C22" s="1" t="s">
        <v>26</v>
      </c>
      <c r="D22" s="45" t="s">
        <v>52</v>
      </c>
      <c r="E22" s="17">
        <v>1870819</v>
      </c>
      <c r="F22" s="13">
        <v>4956984</v>
      </c>
      <c r="G22" s="29">
        <v>6827803</v>
      </c>
      <c r="H22" s="13">
        <v>151193</v>
      </c>
      <c r="I22" s="38">
        <v>186573</v>
      </c>
      <c r="J22" s="29">
        <v>337766</v>
      </c>
      <c r="K22" s="13">
        <v>366868</v>
      </c>
      <c r="L22" s="13">
        <v>766585</v>
      </c>
      <c r="M22" s="32">
        <v>1133453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21829097</v>
      </c>
      <c r="F23" s="26">
        <f t="shared" si="0"/>
        <v>49666612</v>
      </c>
      <c r="G23" s="26">
        <f t="shared" si="0"/>
        <v>71495709</v>
      </c>
      <c r="H23" s="26">
        <f t="shared" si="0"/>
        <v>3950008</v>
      </c>
      <c r="I23" s="26">
        <f t="shared" si="0"/>
        <v>6679875</v>
      </c>
      <c r="J23" s="26">
        <f t="shared" si="0"/>
        <v>10629883</v>
      </c>
      <c r="K23" s="26">
        <f t="shared" si="0"/>
        <v>1149395</v>
      </c>
      <c r="L23" s="26">
        <f t="shared" si="0"/>
        <v>2579385</v>
      </c>
      <c r="M23" s="27">
        <f t="shared" si="0"/>
        <v>3728780</v>
      </c>
    </row>
    <row r="24" spans="2:13" ht="18.75" thickTop="1">
      <c r="B24" s="10"/>
      <c r="C24" s="8"/>
      <c r="D24" s="63"/>
      <c r="E24" s="64"/>
      <c r="F24" s="64"/>
      <c r="G24" s="64"/>
      <c r="H24" s="64"/>
      <c r="I24" s="6"/>
      <c r="J24" s="6"/>
      <c r="K24" s="6"/>
      <c r="L24" s="6"/>
      <c r="M24" s="6"/>
    </row>
    <row r="26" ht="12.75">
      <c r="J26" s="49"/>
    </row>
  </sheetData>
  <sheetProtection/>
  <mergeCells count="11">
    <mergeCell ref="D24:H24"/>
    <mergeCell ref="B23:C23"/>
    <mergeCell ref="B4:B5"/>
    <mergeCell ref="E4:G4"/>
    <mergeCell ref="H4:J4"/>
    <mergeCell ref="C4:C5"/>
    <mergeCell ref="K4:M4"/>
    <mergeCell ref="B1:M1"/>
    <mergeCell ref="B2:M2"/>
    <mergeCell ref="B3:M3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D26" sqref="D26:H26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49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50</v>
      </c>
      <c r="E6" s="18">
        <v>1153500</v>
      </c>
      <c r="F6" s="19">
        <v>988916</v>
      </c>
      <c r="G6" s="28">
        <v>2142416</v>
      </c>
      <c r="H6" s="20">
        <v>146168</v>
      </c>
      <c r="I6" s="20">
        <v>299732</v>
      </c>
      <c r="J6" s="28">
        <v>445900</v>
      </c>
      <c r="K6" s="20">
        <v>13292</v>
      </c>
      <c r="L6" s="20">
        <v>13416</v>
      </c>
      <c r="M6" s="31">
        <v>26708</v>
      </c>
    </row>
    <row r="7" spans="1:13" ht="20.25">
      <c r="A7" s="49"/>
      <c r="B7" s="4">
        <v>2</v>
      </c>
      <c r="C7" s="2" t="s">
        <v>9</v>
      </c>
      <c r="D7" s="42" t="s">
        <v>50</v>
      </c>
      <c r="E7" s="12">
        <v>468810</v>
      </c>
      <c r="F7" s="12">
        <v>246261</v>
      </c>
      <c r="G7" s="29">
        <v>715071</v>
      </c>
      <c r="H7" s="14">
        <v>1541719</v>
      </c>
      <c r="I7" s="14">
        <v>1008343</v>
      </c>
      <c r="J7" s="29">
        <v>2550062</v>
      </c>
      <c r="K7" s="14">
        <v>5111</v>
      </c>
      <c r="L7" s="12">
        <v>898</v>
      </c>
      <c r="M7" s="31">
        <v>6009</v>
      </c>
    </row>
    <row r="8" spans="1:13" ht="20.25">
      <c r="A8" s="49"/>
      <c r="B8" s="5">
        <v>3</v>
      </c>
      <c r="C8" s="1" t="s">
        <v>21</v>
      </c>
      <c r="D8" s="43" t="s">
        <v>50</v>
      </c>
      <c r="E8" s="13">
        <v>998624</v>
      </c>
      <c r="F8" s="13">
        <v>268387</v>
      </c>
      <c r="G8" s="29">
        <v>1267011</v>
      </c>
      <c r="H8" s="13">
        <v>347181</v>
      </c>
      <c r="I8" s="13">
        <v>152953</v>
      </c>
      <c r="J8" s="29">
        <v>500134</v>
      </c>
      <c r="K8" s="13">
        <v>12338</v>
      </c>
      <c r="L8" s="13">
        <v>3446</v>
      </c>
      <c r="M8" s="31">
        <v>15784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50</v>
      </c>
      <c r="E10" s="13">
        <v>1327634</v>
      </c>
      <c r="F10" s="13">
        <v>3597680</v>
      </c>
      <c r="G10" s="29">
        <v>4925314</v>
      </c>
      <c r="H10" s="13">
        <v>53952</v>
      </c>
      <c r="I10" s="13">
        <v>102917</v>
      </c>
      <c r="J10" s="29">
        <v>156869</v>
      </c>
      <c r="K10" s="13">
        <v>43935</v>
      </c>
      <c r="L10" s="13">
        <v>109111</v>
      </c>
      <c r="M10" s="31">
        <v>153046</v>
      </c>
    </row>
    <row r="11" spans="1:13" ht="20.25">
      <c r="A11" s="49"/>
      <c r="B11" s="4">
        <v>6</v>
      </c>
      <c r="C11" s="2" t="s">
        <v>11</v>
      </c>
      <c r="D11" s="42" t="s">
        <v>50</v>
      </c>
      <c r="E11" s="40">
        <v>14759</v>
      </c>
      <c r="F11" s="40">
        <v>24657</v>
      </c>
      <c r="G11" s="29">
        <v>39416</v>
      </c>
      <c r="H11" s="40">
        <v>361</v>
      </c>
      <c r="I11" s="40">
        <v>0</v>
      </c>
      <c r="J11" s="29">
        <v>361</v>
      </c>
      <c r="K11" s="40">
        <v>121</v>
      </c>
      <c r="L11" s="40">
        <v>485</v>
      </c>
      <c r="M11" s="31">
        <v>606</v>
      </c>
    </row>
    <row r="12" spans="1:13" ht="20.25">
      <c r="A12" s="49"/>
      <c r="B12" s="5">
        <v>7</v>
      </c>
      <c r="C12" s="1" t="s">
        <v>23</v>
      </c>
      <c r="D12" s="45" t="s">
        <v>50</v>
      </c>
      <c r="E12" s="17">
        <v>509685</v>
      </c>
      <c r="F12" s="13">
        <v>1430361</v>
      </c>
      <c r="G12" s="29">
        <v>1940046</v>
      </c>
      <c r="H12" s="17">
        <v>2005</v>
      </c>
      <c r="I12" s="17">
        <v>10631</v>
      </c>
      <c r="J12" s="29">
        <v>12636</v>
      </c>
      <c r="K12" s="13">
        <v>32668</v>
      </c>
      <c r="L12" s="13">
        <v>116042</v>
      </c>
      <c r="M12" s="31">
        <v>148710</v>
      </c>
    </row>
    <row r="13" spans="1:13" ht="19.5">
      <c r="A13" s="49"/>
      <c r="B13" s="4">
        <v>8</v>
      </c>
      <c r="C13" s="2" t="s">
        <v>12</v>
      </c>
      <c r="D13" s="42" t="s">
        <v>50</v>
      </c>
      <c r="E13" s="15">
        <v>561309</v>
      </c>
      <c r="F13" s="15">
        <v>291148</v>
      </c>
      <c r="G13" s="29">
        <v>852457</v>
      </c>
      <c r="H13" s="15">
        <v>191570</v>
      </c>
      <c r="I13" s="15">
        <v>238695</v>
      </c>
      <c r="J13" s="29">
        <v>430265</v>
      </c>
      <c r="K13" s="15">
        <v>7075</v>
      </c>
      <c r="L13" s="15">
        <v>5695</v>
      </c>
      <c r="M13" s="31">
        <v>12770</v>
      </c>
    </row>
    <row r="14" spans="1:13" ht="19.5">
      <c r="A14" s="49"/>
      <c r="B14" s="5">
        <v>9</v>
      </c>
      <c r="C14" s="1" t="s">
        <v>13</v>
      </c>
      <c r="D14" s="43" t="s">
        <v>50</v>
      </c>
      <c r="E14" s="16">
        <v>1744055</v>
      </c>
      <c r="F14" s="16">
        <v>5547134</v>
      </c>
      <c r="G14" s="29">
        <v>7291189</v>
      </c>
      <c r="H14" s="16">
        <v>9160</v>
      </c>
      <c r="I14" s="16">
        <v>38885</v>
      </c>
      <c r="J14" s="29">
        <v>48045</v>
      </c>
      <c r="K14" s="21">
        <v>110883</v>
      </c>
      <c r="L14" s="21">
        <v>306842</v>
      </c>
      <c r="M14" s="31">
        <v>417725</v>
      </c>
    </row>
    <row r="15" spans="1:13" ht="20.25">
      <c r="A15" s="49"/>
      <c r="B15" s="4">
        <v>10</v>
      </c>
      <c r="C15" s="2" t="s">
        <v>24</v>
      </c>
      <c r="D15" s="46" t="s">
        <v>50</v>
      </c>
      <c r="E15" s="41">
        <v>88238</v>
      </c>
      <c r="F15" s="41">
        <v>62756</v>
      </c>
      <c r="G15" s="29">
        <v>150994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50</v>
      </c>
      <c r="E16" s="16">
        <v>5931337</v>
      </c>
      <c r="F16" s="16">
        <v>13244954</v>
      </c>
      <c r="G16" s="29">
        <v>19176291</v>
      </c>
      <c r="H16" s="16">
        <v>508694</v>
      </c>
      <c r="I16" s="16">
        <v>831777</v>
      </c>
      <c r="J16" s="29">
        <v>1340471</v>
      </c>
      <c r="K16" s="16">
        <v>317584</v>
      </c>
      <c r="L16" s="16">
        <v>611452</v>
      </c>
      <c r="M16" s="31">
        <v>929036</v>
      </c>
    </row>
    <row r="17" spans="1:13" ht="19.5">
      <c r="A17" s="49"/>
      <c r="B17" s="4">
        <v>12</v>
      </c>
      <c r="C17" s="2" t="s">
        <v>14</v>
      </c>
      <c r="D17" s="42" t="s">
        <v>50</v>
      </c>
      <c r="E17" s="15">
        <v>44573</v>
      </c>
      <c r="F17" s="15">
        <v>148519</v>
      </c>
      <c r="G17" s="29">
        <v>193092</v>
      </c>
      <c r="H17" s="15">
        <v>11085</v>
      </c>
      <c r="I17" s="15">
        <v>10543</v>
      </c>
      <c r="J17" s="29">
        <v>21628</v>
      </c>
      <c r="K17" s="15">
        <v>1242</v>
      </c>
      <c r="L17" s="15">
        <v>763</v>
      </c>
      <c r="M17" s="31">
        <v>2005</v>
      </c>
    </row>
    <row r="18" spans="1:13" ht="20.25">
      <c r="A18" s="49"/>
      <c r="B18" s="5">
        <v>13</v>
      </c>
      <c r="C18" s="1" t="s">
        <v>15</v>
      </c>
      <c r="D18" s="43" t="s">
        <v>50</v>
      </c>
      <c r="E18" s="13">
        <v>134427</v>
      </c>
      <c r="F18" s="13">
        <v>145827</v>
      </c>
      <c r="G18" s="29">
        <v>280254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50</v>
      </c>
      <c r="E19" s="14">
        <v>2031356</v>
      </c>
      <c r="F19" s="14">
        <v>5076083</v>
      </c>
      <c r="G19" s="29">
        <v>7107439</v>
      </c>
      <c r="H19" s="14">
        <v>141052</v>
      </c>
      <c r="I19" s="22">
        <v>308962</v>
      </c>
      <c r="J19" s="30">
        <v>450014</v>
      </c>
      <c r="K19" s="14">
        <v>58395</v>
      </c>
      <c r="L19" s="14">
        <v>293066</v>
      </c>
      <c r="M19" s="31">
        <v>351461</v>
      </c>
    </row>
    <row r="20" spans="1:13" ht="20.25">
      <c r="A20" s="49"/>
      <c r="B20" s="34">
        <v>15</v>
      </c>
      <c r="C20" s="11" t="s">
        <v>17</v>
      </c>
      <c r="D20" s="47" t="s">
        <v>50</v>
      </c>
      <c r="E20" s="35">
        <v>566329</v>
      </c>
      <c r="F20" s="35">
        <v>1275243</v>
      </c>
      <c r="G20" s="29">
        <v>1841572</v>
      </c>
      <c r="H20" s="37">
        <v>17509</v>
      </c>
      <c r="I20" s="36">
        <v>23129</v>
      </c>
      <c r="J20" s="30">
        <v>40638</v>
      </c>
      <c r="K20" s="35">
        <v>13710</v>
      </c>
      <c r="L20" s="35">
        <v>29636</v>
      </c>
      <c r="M20" s="31">
        <v>43346</v>
      </c>
    </row>
    <row r="21" spans="1:13" ht="20.25">
      <c r="A21" s="49"/>
      <c r="B21" s="4">
        <v>16</v>
      </c>
      <c r="C21" s="2" t="s">
        <v>18</v>
      </c>
      <c r="D21" s="44" t="s">
        <v>50</v>
      </c>
      <c r="E21" s="14">
        <v>2861846</v>
      </c>
      <c r="F21" s="14">
        <v>8846436</v>
      </c>
      <c r="G21" s="29">
        <v>11708282</v>
      </c>
      <c r="H21" s="12">
        <v>599005</v>
      </c>
      <c r="I21" s="22">
        <v>1552269</v>
      </c>
      <c r="J21" s="30">
        <v>2151274</v>
      </c>
      <c r="K21" s="14">
        <v>123025</v>
      </c>
      <c r="L21" s="14">
        <v>194167</v>
      </c>
      <c r="M21" s="31">
        <v>317192</v>
      </c>
    </row>
    <row r="22" spans="1:13" ht="20.25">
      <c r="A22" s="49"/>
      <c r="B22" s="5">
        <v>17</v>
      </c>
      <c r="C22" s="1" t="s">
        <v>26</v>
      </c>
      <c r="D22" s="45" t="s">
        <v>50</v>
      </c>
      <c r="E22" s="17">
        <v>2533254</v>
      </c>
      <c r="F22" s="13">
        <v>6222962</v>
      </c>
      <c r="G22" s="29">
        <v>8756216</v>
      </c>
      <c r="H22" s="13">
        <v>118865</v>
      </c>
      <c r="I22" s="38">
        <v>162204</v>
      </c>
      <c r="J22" s="29">
        <v>281069</v>
      </c>
      <c r="K22" s="13">
        <v>351444</v>
      </c>
      <c r="L22" s="13">
        <v>729452</v>
      </c>
      <c r="M22" s="32">
        <v>1080896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20986151</v>
      </c>
      <c r="F23" s="26">
        <f t="shared" si="0"/>
        <v>47430154</v>
      </c>
      <c r="G23" s="26">
        <f t="shared" si="0"/>
        <v>68416305</v>
      </c>
      <c r="H23" s="26">
        <f t="shared" si="0"/>
        <v>3688326</v>
      </c>
      <c r="I23" s="26">
        <f t="shared" si="0"/>
        <v>4741040</v>
      </c>
      <c r="J23" s="26">
        <f t="shared" si="0"/>
        <v>8429366</v>
      </c>
      <c r="K23" s="26">
        <f t="shared" si="0"/>
        <v>1090972</v>
      </c>
      <c r="L23" s="26">
        <f t="shared" si="0"/>
        <v>2414674</v>
      </c>
      <c r="M23" s="27">
        <f t="shared" si="0"/>
        <v>3505646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spans="4:10" ht="12.75">
      <c r="D26" s="63"/>
      <c r="E26" s="64"/>
      <c r="F26" s="64"/>
      <c r="G26" s="64"/>
      <c r="H26" s="64"/>
      <c r="J26" s="49"/>
    </row>
  </sheetData>
  <sheetProtection/>
  <mergeCells count="11">
    <mergeCell ref="D26:H26"/>
    <mergeCell ref="B23:C23"/>
    <mergeCell ref="B4:B5"/>
    <mergeCell ref="E4:G4"/>
    <mergeCell ref="H4:J4"/>
    <mergeCell ref="C4:C5"/>
    <mergeCell ref="K4:M4"/>
    <mergeCell ref="B1:M1"/>
    <mergeCell ref="B2:M2"/>
    <mergeCell ref="B3:M3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46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48</v>
      </c>
      <c r="E6" s="18">
        <v>1169557</v>
      </c>
      <c r="F6" s="19">
        <v>997543</v>
      </c>
      <c r="G6" s="28">
        <v>2167100</v>
      </c>
      <c r="H6" s="20">
        <v>135715</v>
      </c>
      <c r="I6" s="20">
        <v>292667</v>
      </c>
      <c r="J6" s="28">
        <v>428382</v>
      </c>
      <c r="K6" s="20">
        <v>10159</v>
      </c>
      <c r="L6" s="20">
        <v>11212</v>
      </c>
      <c r="M6" s="31">
        <v>21371</v>
      </c>
    </row>
    <row r="7" spans="1:13" ht="20.25">
      <c r="A7" s="49"/>
      <c r="B7" s="4">
        <v>2</v>
      </c>
      <c r="C7" s="2" t="s">
        <v>9</v>
      </c>
      <c r="D7" s="42" t="s">
        <v>48</v>
      </c>
      <c r="E7" s="12">
        <v>343136</v>
      </c>
      <c r="F7" s="12">
        <v>250322</v>
      </c>
      <c r="G7" s="29">
        <v>593458</v>
      </c>
      <c r="H7" s="14">
        <v>1264577</v>
      </c>
      <c r="I7" s="14">
        <v>778850</v>
      </c>
      <c r="J7" s="29">
        <v>2043427</v>
      </c>
      <c r="K7" s="14">
        <v>4650</v>
      </c>
      <c r="L7" s="12">
        <v>675</v>
      </c>
      <c r="M7" s="31">
        <v>5325</v>
      </c>
    </row>
    <row r="8" spans="1:13" ht="20.25">
      <c r="A8" s="49"/>
      <c r="B8" s="5">
        <v>3</v>
      </c>
      <c r="C8" s="1" t="s">
        <v>21</v>
      </c>
      <c r="D8" s="43" t="s">
        <v>48</v>
      </c>
      <c r="E8" s="13">
        <v>862374</v>
      </c>
      <c r="F8" s="13">
        <v>244426</v>
      </c>
      <c r="G8" s="29">
        <v>1106800</v>
      </c>
      <c r="H8" s="13">
        <v>318969</v>
      </c>
      <c r="I8" s="13">
        <v>153580</v>
      </c>
      <c r="J8" s="29">
        <v>472549</v>
      </c>
      <c r="K8" s="13">
        <v>12985</v>
      </c>
      <c r="L8" s="13">
        <v>0</v>
      </c>
      <c r="M8" s="31">
        <v>12985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48</v>
      </c>
      <c r="E10" s="13">
        <v>1346111</v>
      </c>
      <c r="F10" s="13">
        <v>3544939</v>
      </c>
      <c r="G10" s="29">
        <v>4891050</v>
      </c>
      <c r="H10" s="13">
        <v>53952</v>
      </c>
      <c r="I10" s="13">
        <v>102917</v>
      </c>
      <c r="J10" s="29">
        <v>156869</v>
      </c>
      <c r="K10" s="13">
        <v>41126</v>
      </c>
      <c r="L10" s="13">
        <v>98781</v>
      </c>
      <c r="M10" s="31">
        <v>139907</v>
      </c>
    </row>
    <row r="11" spans="1:13" ht="20.25">
      <c r="A11" s="49"/>
      <c r="B11" s="4">
        <v>6</v>
      </c>
      <c r="C11" s="2" t="s">
        <v>11</v>
      </c>
      <c r="D11" s="42" t="s">
        <v>29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23</v>
      </c>
      <c r="D12" s="45" t="s">
        <v>48</v>
      </c>
      <c r="E12" s="17">
        <v>528234</v>
      </c>
      <c r="F12" s="13">
        <v>1410366</v>
      </c>
      <c r="G12" s="29">
        <v>1938600</v>
      </c>
      <c r="H12" s="17">
        <v>1911</v>
      </c>
      <c r="I12" s="17">
        <v>9664</v>
      </c>
      <c r="J12" s="29">
        <v>11575</v>
      </c>
      <c r="K12" s="13">
        <v>33703</v>
      </c>
      <c r="L12" s="13">
        <v>113774</v>
      </c>
      <c r="M12" s="31">
        <v>147477</v>
      </c>
    </row>
    <row r="13" spans="1:13" ht="19.5">
      <c r="A13" s="49"/>
      <c r="B13" s="4">
        <v>8</v>
      </c>
      <c r="C13" s="2" t="s">
        <v>12</v>
      </c>
      <c r="D13" s="42" t="s">
        <v>48</v>
      </c>
      <c r="E13" s="15">
        <v>536488</v>
      </c>
      <c r="F13" s="15">
        <v>292925</v>
      </c>
      <c r="G13" s="29">
        <v>829413</v>
      </c>
      <c r="H13" s="15">
        <v>191570</v>
      </c>
      <c r="I13" s="15">
        <v>306983</v>
      </c>
      <c r="J13" s="29">
        <v>498553</v>
      </c>
      <c r="K13" s="15">
        <v>5697</v>
      </c>
      <c r="L13" s="15">
        <v>4707</v>
      </c>
      <c r="M13" s="31">
        <v>10404</v>
      </c>
    </row>
    <row r="14" spans="1:13" ht="19.5">
      <c r="A14" s="49"/>
      <c r="B14" s="5">
        <v>9</v>
      </c>
      <c r="C14" s="1" t="s">
        <v>13</v>
      </c>
      <c r="D14" s="43" t="s">
        <v>48</v>
      </c>
      <c r="E14" s="16">
        <v>2157002</v>
      </c>
      <c r="F14" s="16">
        <v>5353275</v>
      </c>
      <c r="G14" s="29">
        <v>7510277</v>
      </c>
      <c r="H14" s="16">
        <v>7690</v>
      </c>
      <c r="I14" s="16">
        <v>34484</v>
      </c>
      <c r="J14" s="29">
        <v>42174</v>
      </c>
      <c r="K14" s="21">
        <v>126190</v>
      </c>
      <c r="L14" s="21">
        <v>299134</v>
      </c>
      <c r="M14" s="31">
        <v>425324</v>
      </c>
    </row>
    <row r="15" spans="1:13" ht="20.25">
      <c r="A15" s="49"/>
      <c r="B15" s="4">
        <v>10</v>
      </c>
      <c r="C15" s="2" t="s">
        <v>24</v>
      </c>
      <c r="D15" s="46" t="s">
        <v>48</v>
      </c>
      <c r="E15" s="41">
        <v>87933</v>
      </c>
      <c r="F15" s="41">
        <v>61291</v>
      </c>
      <c r="G15" s="29">
        <v>149224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48</v>
      </c>
      <c r="E16" s="16">
        <v>5426144</v>
      </c>
      <c r="F16" s="16">
        <v>12842581</v>
      </c>
      <c r="G16" s="29">
        <v>18268725</v>
      </c>
      <c r="H16" s="16">
        <v>520856</v>
      </c>
      <c r="I16" s="16">
        <v>866067</v>
      </c>
      <c r="J16" s="29">
        <v>1386923</v>
      </c>
      <c r="K16" s="16">
        <v>295252</v>
      </c>
      <c r="L16" s="16">
        <v>573295</v>
      </c>
      <c r="M16" s="31">
        <v>868547</v>
      </c>
    </row>
    <row r="17" spans="1:13" ht="19.5">
      <c r="A17" s="49"/>
      <c r="B17" s="4">
        <v>12</v>
      </c>
      <c r="C17" s="2" t="s">
        <v>14</v>
      </c>
      <c r="D17" s="42" t="s">
        <v>34</v>
      </c>
      <c r="E17" s="15">
        <v>44042</v>
      </c>
      <c r="F17" s="15">
        <v>177656</v>
      </c>
      <c r="G17" s="29">
        <v>221698</v>
      </c>
      <c r="H17" s="15">
        <v>15707</v>
      </c>
      <c r="I17" s="15">
        <v>16261</v>
      </c>
      <c r="J17" s="29">
        <v>31968</v>
      </c>
      <c r="K17" s="15">
        <v>1442</v>
      </c>
      <c r="L17" s="15">
        <v>758</v>
      </c>
      <c r="M17" s="31">
        <v>2200</v>
      </c>
    </row>
    <row r="18" spans="1:13" ht="20.25">
      <c r="A18" s="49"/>
      <c r="B18" s="5">
        <v>13</v>
      </c>
      <c r="C18" s="1" t="s">
        <v>15</v>
      </c>
      <c r="D18" s="43" t="s">
        <v>48</v>
      </c>
      <c r="E18" s="13">
        <v>129443</v>
      </c>
      <c r="F18" s="13">
        <v>151918</v>
      </c>
      <c r="G18" s="29">
        <v>281361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48</v>
      </c>
      <c r="E19" s="14">
        <v>1918398</v>
      </c>
      <c r="F19" s="14">
        <v>4845878</v>
      </c>
      <c r="G19" s="29">
        <v>6764276</v>
      </c>
      <c r="H19" s="14">
        <v>153622</v>
      </c>
      <c r="I19" s="22">
        <v>342121</v>
      </c>
      <c r="J19" s="30">
        <v>495743</v>
      </c>
      <c r="K19" s="14">
        <v>58197</v>
      </c>
      <c r="L19" s="14">
        <v>288025</v>
      </c>
      <c r="M19" s="31">
        <v>346222</v>
      </c>
    </row>
    <row r="20" spans="1:13" ht="20.25">
      <c r="A20" s="49"/>
      <c r="B20" s="34">
        <v>15</v>
      </c>
      <c r="C20" s="11" t="s">
        <v>17</v>
      </c>
      <c r="D20" s="47" t="s">
        <v>48</v>
      </c>
      <c r="E20" s="35">
        <v>554727</v>
      </c>
      <c r="F20" s="35">
        <v>1152208</v>
      </c>
      <c r="G20" s="29">
        <v>1706935</v>
      </c>
      <c r="H20" s="37">
        <v>21058</v>
      </c>
      <c r="I20" s="36">
        <v>25658</v>
      </c>
      <c r="J20" s="30">
        <v>46716</v>
      </c>
      <c r="K20" s="35">
        <v>15825</v>
      </c>
      <c r="L20" s="35">
        <v>36779</v>
      </c>
      <c r="M20" s="31">
        <v>52604</v>
      </c>
    </row>
    <row r="21" spans="1:13" ht="20.25">
      <c r="A21" s="49"/>
      <c r="B21" s="4">
        <v>16</v>
      </c>
      <c r="C21" s="2" t="s">
        <v>18</v>
      </c>
      <c r="D21" s="44" t="s">
        <v>48</v>
      </c>
      <c r="E21" s="14">
        <v>2826006</v>
      </c>
      <c r="F21" s="14">
        <v>8602086</v>
      </c>
      <c r="G21" s="29">
        <v>11428092</v>
      </c>
      <c r="H21" s="12">
        <v>516809</v>
      </c>
      <c r="I21" s="22">
        <v>1431955</v>
      </c>
      <c r="J21" s="30">
        <v>1948764</v>
      </c>
      <c r="K21" s="14">
        <v>120436</v>
      </c>
      <c r="L21" s="14">
        <v>189409</v>
      </c>
      <c r="M21" s="31">
        <v>309845</v>
      </c>
    </row>
    <row r="22" spans="1:13" ht="20.25">
      <c r="A22" s="49"/>
      <c r="B22" s="5">
        <v>17</v>
      </c>
      <c r="C22" s="1" t="s">
        <v>26</v>
      </c>
      <c r="D22" s="45" t="s">
        <v>48</v>
      </c>
      <c r="E22" s="17">
        <v>3626315</v>
      </c>
      <c r="F22" s="13">
        <v>8605612</v>
      </c>
      <c r="G22" s="29">
        <v>12231927</v>
      </c>
      <c r="H22" s="13">
        <v>124182</v>
      </c>
      <c r="I22" s="38">
        <v>162607</v>
      </c>
      <c r="J22" s="29">
        <v>286789</v>
      </c>
      <c r="K22" s="13">
        <v>376641</v>
      </c>
      <c r="L22" s="13">
        <v>749301</v>
      </c>
      <c r="M22" s="32">
        <v>1125942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21586859</v>
      </c>
      <c r="F23" s="26">
        <f t="shared" si="0"/>
        <v>48554781</v>
      </c>
      <c r="G23" s="26">
        <f t="shared" si="0"/>
        <v>70141640</v>
      </c>
      <c r="H23" s="26">
        <f t="shared" si="0"/>
        <v>3328589</v>
      </c>
      <c r="I23" s="26">
        <f t="shared" si="0"/>
        <v>4523814</v>
      </c>
      <c r="J23" s="26">
        <f t="shared" si="0"/>
        <v>7852403</v>
      </c>
      <c r="K23" s="26">
        <f t="shared" si="0"/>
        <v>1102819</v>
      </c>
      <c r="L23" s="26">
        <f t="shared" si="0"/>
        <v>2367147</v>
      </c>
      <c r="M23" s="27">
        <f t="shared" si="0"/>
        <v>3469966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45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47</v>
      </c>
      <c r="E6" s="18">
        <v>1237727</v>
      </c>
      <c r="F6" s="19">
        <v>1005670</v>
      </c>
      <c r="G6" s="28">
        <v>2243397</v>
      </c>
      <c r="H6" s="20">
        <v>137557</v>
      </c>
      <c r="I6" s="20">
        <v>322432</v>
      </c>
      <c r="J6" s="28">
        <v>459989</v>
      </c>
      <c r="K6" s="20">
        <v>12458</v>
      </c>
      <c r="L6" s="20">
        <v>15272</v>
      </c>
      <c r="M6" s="31">
        <v>27730</v>
      </c>
    </row>
    <row r="7" spans="1:13" ht="20.25">
      <c r="A7" s="49"/>
      <c r="B7" s="4">
        <v>2</v>
      </c>
      <c r="C7" s="2" t="s">
        <v>9</v>
      </c>
      <c r="D7" s="42" t="s">
        <v>47</v>
      </c>
      <c r="E7" s="12">
        <v>464681</v>
      </c>
      <c r="F7" s="12">
        <v>254601</v>
      </c>
      <c r="G7" s="29">
        <v>719282</v>
      </c>
      <c r="H7" s="14">
        <v>1270746</v>
      </c>
      <c r="I7" s="14">
        <v>797882</v>
      </c>
      <c r="J7" s="29">
        <v>2068628</v>
      </c>
      <c r="K7" s="14">
        <v>4543</v>
      </c>
      <c r="L7" s="12">
        <v>755</v>
      </c>
      <c r="M7" s="31">
        <v>5298</v>
      </c>
    </row>
    <row r="8" spans="1:13" ht="20.25">
      <c r="A8" s="49"/>
      <c r="B8" s="5">
        <v>3</v>
      </c>
      <c r="C8" s="1" t="s">
        <v>21</v>
      </c>
      <c r="D8" s="43" t="s">
        <v>47</v>
      </c>
      <c r="E8" s="13">
        <v>931114</v>
      </c>
      <c r="F8" s="13">
        <v>258388</v>
      </c>
      <c r="G8" s="29">
        <v>1189502</v>
      </c>
      <c r="H8" s="13">
        <v>308009</v>
      </c>
      <c r="I8" s="13">
        <v>144367</v>
      </c>
      <c r="J8" s="29">
        <v>452376</v>
      </c>
      <c r="K8" s="13">
        <v>7633</v>
      </c>
      <c r="L8" s="13">
        <v>0</v>
      </c>
      <c r="M8" s="31">
        <v>7633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47</v>
      </c>
      <c r="E10" s="13">
        <v>1363588</v>
      </c>
      <c r="F10" s="13">
        <v>3522338</v>
      </c>
      <c r="G10" s="29">
        <v>4885926</v>
      </c>
      <c r="H10" s="13">
        <v>52013</v>
      </c>
      <c r="I10" s="13">
        <v>110036</v>
      </c>
      <c r="J10" s="29">
        <v>162049</v>
      </c>
      <c r="K10" s="13">
        <v>45175</v>
      </c>
      <c r="L10" s="13">
        <v>107518</v>
      </c>
      <c r="M10" s="31">
        <v>152693</v>
      </c>
    </row>
    <row r="11" spans="1:13" ht="20.25">
      <c r="A11" s="49"/>
      <c r="B11" s="4">
        <v>6</v>
      </c>
      <c r="C11" s="2" t="s">
        <v>11</v>
      </c>
      <c r="D11" s="42" t="s">
        <v>29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23</v>
      </c>
      <c r="D12" s="45" t="s">
        <v>47</v>
      </c>
      <c r="E12" s="17">
        <v>533890</v>
      </c>
      <c r="F12" s="13">
        <v>1425983</v>
      </c>
      <c r="G12" s="29">
        <v>1959873</v>
      </c>
      <c r="H12" s="17">
        <v>1616</v>
      </c>
      <c r="I12" s="17">
        <v>8213</v>
      </c>
      <c r="J12" s="29">
        <v>9829</v>
      </c>
      <c r="K12" s="13">
        <v>32579</v>
      </c>
      <c r="L12" s="13">
        <v>111719</v>
      </c>
      <c r="M12" s="31">
        <v>144298</v>
      </c>
    </row>
    <row r="13" spans="1:13" ht="19.5">
      <c r="A13" s="49"/>
      <c r="B13" s="4">
        <v>8</v>
      </c>
      <c r="C13" s="2" t="s">
        <v>12</v>
      </c>
      <c r="D13" s="42" t="s">
        <v>47</v>
      </c>
      <c r="E13" s="15">
        <v>550543</v>
      </c>
      <c r="F13" s="15">
        <v>288008</v>
      </c>
      <c r="G13" s="29">
        <v>838551</v>
      </c>
      <c r="H13" s="15">
        <v>197788</v>
      </c>
      <c r="I13" s="15">
        <v>383605</v>
      </c>
      <c r="J13" s="29">
        <v>581393</v>
      </c>
      <c r="K13" s="15">
        <v>6647</v>
      </c>
      <c r="L13" s="15">
        <v>5213</v>
      </c>
      <c r="M13" s="31">
        <v>11860</v>
      </c>
    </row>
    <row r="14" spans="1:13" ht="19.5">
      <c r="A14" s="49"/>
      <c r="B14" s="5">
        <v>9</v>
      </c>
      <c r="C14" s="1" t="s">
        <v>13</v>
      </c>
      <c r="D14" s="43" t="s">
        <v>47</v>
      </c>
      <c r="E14" s="16">
        <v>2249618</v>
      </c>
      <c r="F14" s="16">
        <v>5513042</v>
      </c>
      <c r="G14" s="29">
        <v>7762660</v>
      </c>
      <c r="H14" s="16">
        <v>7421</v>
      </c>
      <c r="I14" s="16">
        <v>32137</v>
      </c>
      <c r="J14" s="29">
        <v>39558</v>
      </c>
      <c r="K14" s="21">
        <v>139312</v>
      </c>
      <c r="L14" s="21">
        <v>335078</v>
      </c>
      <c r="M14" s="31">
        <v>474390</v>
      </c>
    </row>
    <row r="15" spans="1:13" ht="20.25">
      <c r="A15" s="49"/>
      <c r="B15" s="4">
        <v>10</v>
      </c>
      <c r="C15" s="2" t="s">
        <v>24</v>
      </c>
      <c r="D15" s="46" t="s">
        <v>47</v>
      </c>
      <c r="E15" s="41">
        <v>98061</v>
      </c>
      <c r="F15" s="41">
        <v>64829</v>
      </c>
      <c r="G15" s="29">
        <v>162890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47</v>
      </c>
      <c r="E16" s="16">
        <v>5967167</v>
      </c>
      <c r="F16" s="16">
        <v>13094825</v>
      </c>
      <c r="G16" s="29">
        <v>19061992</v>
      </c>
      <c r="H16" s="16">
        <v>674797</v>
      </c>
      <c r="I16" s="16">
        <v>1119407</v>
      </c>
      <c r="J16" s="29">
        <v>1794204</v>
      </c>
      <c r="K16" s="16">
        <v>316839</v>
      </c>
      <c r="L16" s="16">
        <v>596237</v>
      </c>
      <c r="M16" s="31">
        <v>913076</v>
      </c>
    </row>
    <row r="17" spans="1:13" ht="19.5">
      <c r="A17" s="49"/>
      <c r="B17" s="4">
        <v>12</v>
      </c>
      <c r="C17" s="2" t="s">
        <v>14</v>
      </c>
      <c r="D17" s="42" t="s">
        <v>34</v>
      </c>
      <c r="E17" s="15">
        <v>44042</v>
      </c>
      <c r="F17" s="15">
        <v>177656</v>
      </c>
      <c r="G17" s="29">
        <v>221698</v>
      </c>
      <c r="H17" s="15">
        <v>15707</v>
      </c>
      <c r="I17" s="15">
        <v>16261</v>
      </c>
      <c r="J17" s="29">
        <v>31968</v>
      </c>
      <c r="K17" s="15">
        <v>1442</v>
      </c>
      <c r="L17" s="15">
        <v>758</v>
      </c>
      <c r="M17" s="31">
        <v>2200</v>
      </c>
    </row>
    <row r="18" spans="1:13" ht="20.25">
      <c r="A18" s="49"/>
      <c r="B18" s="5">
        <v>13</v>
      </c>
      <c r="C18" s="1" t="s">
        <v>15</v>
      </c>
      <c r="D18" s="43" t="s">
        <v>47</v>
      </c>
      <c r="E18" s="13">
        <v>145215</v>
      </c>
      <c r="F18" s="13">
        <v>161438</v>
      </c>
      <c r="G18" s="29">
        <v>306653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47</v>
      </c>
      <c r="E19" s="14">
        <v>2163039</v>
      </c>
      <c r="F19" s="14">
        <v>5192902</v>
      </c>
      <c r="G19" s="29">
        <v>7355941</v>
      </c>
      <c r="H19" s="14">
        <v>145680</v>
      </c>
      <c r="I19" s="22">
        <v>345105</v>
      </c>
      <c r="J19" s="30">
        <v>490785</v>
      </c>
      <c r="K19" s="14">
        <v>66397</v>
      </c>
      <c r="L19" s="14">
        <v>345589</v>
      </c>
      <c r="M19" s="31">
        <v>411986</v>
      </c>
    </row>
    <row r="20" spans="1:13" ht="20.25">
      <c r="A20" s="49"/>
      <c r="B20" s="34">
        <v>15</v>
      </c>
      <c r="C20" s="11" t="s">
        <v>17</v>
      </c>
      <c r="D20" s="47" t="s">
        <v>47</v>
      </c>
      <c r="E20" s="35">
        <v>554119</v>
      </c>
      <c r="F20" s="35">
        <v>1021819</v>
      </c>
      <c r="G20" s="29">
        <v>1575938</v>
      </c>
      <c r="H20" s="37">
        <v>20876</v>
      </c>
      <c r="I20" s="36">
        <v>24031</v>
      </c>
      <c r="J20" s="30">
        <v>44907</v>
      </c>
      <c r="K20" s="35">
        <v>12139</v>
      </c>
      <c r="L20" s="35">
        <v>26640</v>
      </c>
      <c r="M20" s="31">
        <v>38779</v>
      </c>
    </row>
    <row r="21" spans="1:13" ht="20.25">
      <c r="A21" s="49"/>
      <c r="B21" s="4">
        <v>16</v>
      </c>
      <c r="C21" s="2" t="s">
        <v>18</v>
      </c>
      <c r="D21" s="44" t="s">
        <v>42</v>
      </c>
      <c r="E21" s="14">
        <v>2483438</v>
      </c>
      <c r="F21" s="14">
        <v>6026750</v>
      </c>
      <c r="G21" s="29">
        <v>8510188</v>
      </c>
      <c r="H21" s="12">
        <v>499768</v>
      </c>
      <c r="I21" s="22">
        <v>1263846</v>
      </c>
      <c r="J21" s="30">
        <v>1763614</v>
      </c>
      <c r="K21" s="14">
        <v>107678</v>
      </c>
      <c r="L21" s="14">
        <v>181794</v>
      </c>
      <c r="M21" s="31">
        <v>289472</v>
      </c>
    </row>
    <row r="22" spans="1:13" ht="20.25">
      <c r="A22" s="49"/>
      <c r="B22" s="5">
        <v>17</v>
      </c>
      <c r="C22" s="1" t="s">
        <v>26</v>
      </c>
      <c r="D22" s="45" t="s">
        <v>47</v>
      </c>
      <c r="E22" s="17">
        <v>3442669</v>
      </c>
      <c r="F22" s="13">
        <v>8316747</v>
      </c>
      <c r="G22" s="29">
        <v>11759416</v>
      </c>
      <c r="H22" s="13">
        <v>126385</v>
      </c>
      <c r="I22" s="38">
        <v>155452</v>
      </c>
      <c r="J22" s="29">
        <v>281837</v>
      </c>
      <c r="K22" s="13">
        <v>357649</v>
      </c>
      <c r="L22" s="13">
        <v>699514</v>
      </c>
      <c r="M22" s="32">
        <v>1057163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22259860</v>
      </c>
      <c r="F23" s="26">
        <f t="shared" si="0"/>
        <v>46346751</v>
      </c>
      <c r="G23" s="26">
        <f t="shared" si="0"/>
        <v>68606611</v>
      </c>
      <c r="H23" s="26">
        <f t="shared" si="0"/>
        <v>3460334</v>
      </c>
      <c r="I23" s="26">
        <f t="shared" si="0"/>
        <v>4722774</v>
      </c>
      <c r="J23" s="26">
        <f t="shared" si="0"/>
        <v>8183108</v>
      </c>
      <c r="K23" s="26">
        <f t="shared" si="0"/>
        <v>1111007</v>
      </c>
      <c r="L23" s="26">
        <f t="shared" si="0"/>
        <v>2427384</v>
      </c>
      <c r="M23" s="27">
        <f t="shared" si="0"/>
        <v>3538391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43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44</v>
      </c>
      <c r="E6" s="18">
        <v>1147247</v>
      </c>
      <c r="F6" s="19">
        <v>932317</v>
      </c>
      <c r="G6" s="28">
        <v>2079564</v>
      </c>
      <c r="H6" s="20">
        <v>106722</v>
      </c>
      <c r="I6" s="20">
        <v>287200</v>
      </c>
      <c r="J6" s="28">
        <v>393922</v>
      </c>
      <c r="K6" s="20">
        <v>8832</v>
      </c>
      <c r="L6" s="20">
        <v>11734</v>
      </c>
      <c r="M6" s="31">
        <v>20566</v>
      </c>
    </row>
    <row r="7" spans="1:13" ht="20.25">
      <c r="A7" s="49"/>
      <c r="B7" s="4">
        <v>2</v>
      </c>
      <c r="C7" s="2" t="s">
        <v>9</v>
      </c>
      <c r="D7" s="42" t="s">
        <v>44</v>
      </c>
      <c r="E7" s="12">
        <v>420929</v>
      </c>
      <c r="F7" s="12">
        <v>249250</v>
      </c>
      <c r="G7" s="29">
        <v>670179</v>
      </c>
      <c r="H7" s="14">
        <v>1085151</v>
      </c>
      <c r="I7" s="14">
        <v>689488</v>
      </c>
      <c r="J7" s="29">
        <v>1774639</v>
      </c>
      <c r="K7" s="14">
        <v>3763</v>
      </c>
      <c r="L7" s="12">
        <v>707</v>
      </c>
      <c r="M7" s="31">
        <v>4470</v>
      </c>
    </row>
    <row r="8" spans="1:13" ht="20.25">
      <c r="A8" s="49"/>
      <c r="B8" s="5">
        <v>3</v>
      </c>
      <c r="C8" s="1" t="s">
        <v>21</v>
      </c>
      <c r="D8" s="43" t="s">
        <v>44</v>
      </c>
      <c r="E8" s="13">
        <v>791810</v>
      </c>
      <c r="F8" s="13">
        <v>228375</v>
      </c>
      <c r="G8" s="29">
        <v>1020185</v>
      </c>
      <c r="H8" s="13">
        <v>265797</v>
      </c>
      <c r="I8" s="13">
        <v>118952</v>
      </c>
      <c r="J8" s="29">
        <v>384749</v>
      </c>
      <c r="K8" s="13">
        <v>4322</v>
      </c>
      <c r="L8" s="13">
        <v>0</v>
      </c>
      <c r="M8" s="31">
        <v>4322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44</v>
      </c>
      <c r="E10" s="13">
        <v>1271729</v>
      </c>
      <c r="F10" s="13">
        <v>3130611</v>
      </c>
      <c r="G10" s="29">
        <v>4402340</v>
      </c>
      <c r="H10" s="13">
        <v>51204</v>
      </c>
      <c r="I10" s="13">
        <v>95313</v>
      </c>
      <c r="J10" s="29">
        <v>146517</v>
      </c>
      <c r="K10" s="13">
        <v>42094</v>
      </c>
      <c r="L10" s="13">
        <v>105754</v>
      </c>
      <c r="M10" s="31">
        <v>147848</v>
      </c>
    </row>
    <row r="11" spans="1:13" ht="20.25">
      <c r="A11" s="49"/>
      <c r="B11" s="4">
        <v>6</v>
      </c>
      <c r="C11" s="2" t="s">
        <v>11</v>
      </c>
      <c r="D11" s="42" t="s">
        <v>29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23</v>
      </c>
      <c r="D12" s="45" t="s">
        <v>40</v>
      </c>
      <c r="E12" s="17">
        <v>530228</v>
      </c>
      <c r="F12" s="13">
        <v>1321026</v>
      </c>
      <c r="G12" s="29">
        <v>1851254</v>
      </c>
      <c r="H12" s="17">
        <v>1456</v>
      </c>
      <c r="I12" s="17">
        <v>6574</v>
      </c>
      <c r="J12" s="29">
        <v>8030</v>
      </c>
      <c r="K12" s="13">
        <v>29684</v>
      </c>
      <c r="L12" s="13">
        <v>94695</v>
      </c>
      <c r="M12" s="31">
        <v>124379</v>
      </c>
    </row>
    <row r="13" spans="1:13" ht="19.5">
      <c r="A13" s="49"/>
      <c r="B13" s="4">
        <v>8</v>
      </c>
      <c r="C13" s="2" t="s">
        <v>12</v>
      </c>
      <c r="D13" s="42" t="s">
        <v>42</v>
      </c>
      <c r="E13" s="15">
        <v>538137</v>
      </c>
      <c r="F13" s="15">
        <v>288950</v>
      </c>
      <c r="G13" s="29">
        <v>827087</v>
      </c>
      <c r="H13" s="15">
        <v>245472</v>
      </c>
      <c r="I13" s="15">
        <v>337010</v>
      </c>
      <c r="J13" s="29">
        <v>582482</v>
      </c>
      <c r="K13" s="15">
        <v>5987</v>
      </c>
      <c r="L13" s="15">
        <v>5704</v>
      </c>
      <c r="M13" s="31">
        <v>11691</v>
      </c>
    </row>
    <row r="14" spans="1:13" ht="19.5">
      <c r="A14" s="49"/>
      <c r="B14" s="5">
        <v>9</v>
      </c>
      <c r="C14" s="1" t="s">
        <v>13</v>
      </c>
      <c r="D14" s="43" t="s">
        <v>44</v>
      </c>
      <c r="E14" s="16">
        <v>2104551</v>
      </c>
      <c r="F14" s="16">
        <v>5380707</v>
      </c>
      <c r="G14" s="29">
        <v>7485258</v>
      </c>
      <c r="H14" s="16">
        <v>7142</v>
      </c>
      <c r="I14" s="16">
        <v>28737</v>
      </c>
      <c r="J14" s="29">
        <v>35879</v>
      </c>
      <c r="K14" s="21">
        <v>120836</v>
      </c>
      <c r="L14" s="21">
        <v>276453</v>
      </c>
      <c r="M14" s="31">
        <v>397289</v>
      </c>
    </row>
    <row r="15" spans="1:13" ht="20.25">
      <c r="A15" s="49"/>
      <c r="B15" s="4">
        <v>10</v>
      </c>
      <c r="C15" s="2" t="s">
        <v>24</v>
      </c>
      <c r="D15" s="46" t="s">
        <v>44</v>
      </c>
      <c r="E15" s="41">
        <v>83670</v>
      </c>
      <c r="F15" s="41">
        <v>61349</v>
      </c>
      <c r="G15" s="29">
        <v>145019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40</v>
      </c>
      <c r="E16" s="16">
        <v>4402318</v>
      </c>
      <c r="F16" s="16">
        <v>11071143</v>
      </c>
      <c r="G16" s="29">
        <v>15473461</v>
      </c>
      <c r="H16" s="16">
        <v>547460</v>
      </c>
      <c r="I16" s="16">
        <v>809781</v>
      </c>
      <c r="J16" s="29">
        <v>1357241</v>
      </c>
      <c r="K16" s="16">
        <v>273226</v>
      </c>
      <c r="L16" s="16">
        <v>538719</v>
      </c>
      <c r="M16" s="31">
        <v>811945</v>
      </c>
    </row>
    <row r="17" spans="1:13" ht="19.5">
      <c r="A17" s="49"/>
      <c r="B17" s="4">
        <v>12</v>
      </c>
      <c r="C17" s="2" t="s">
        <v>14</v>
      </c>
      <c r="D17" s="42" t="s">
        <v>34</v>
      </c>
      <c r="E17" s="15">
        <v>44042</v>
      </c>
      <c r="F17" s="15">
        <v>177656</v>
      </c>
      <c r="G17" s="29">
        <v>221698</v>
      </c>
      <c r="H17" s="15">
        <v>15707</v>
      </c>
      <c r="I17" s="15">
        <v>16261</v>
      </c>
      <c r="J17" s="29">
        <v>31968</v>
      </c>
      <c r="K17" s="15">
        <v>1442</v>
      </c>
      <c r="L17" s="15">
        <v>758</v>
      </c>
      <c r="M17" s="31">
        <v>2200</v>
      </c>
    </row>
    <row r="18" spans="1:13" ht="20.25">
      <c r="A18" s="49"/>
      <c r="B18" s="5">
        <v>13</v>
      </c>
      <c r="C18" s="1" t="s">
        <v>15</v>
      </c>
      <c r="D18" s="43" t="s">
        <v>44</v>
      </c>
      <c r="E18" s="13">
        <v>148125</v>
      </c>
      <c r="F18" s="13">
        <v>156284</v>
      </c>
      <c r="G18" s="29">
        <v>304409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44</v>
      </c>
      <c r="E19" s="14">
        <v>1979696</v>
      </c>
      <c r="F19" s="14">
        <v>4910047</v>
      </c>
      <c r="G19" s="29">
        <v>6889743</v>
      </c>
      <c r="H19" s="14">
        <v>142605</v>
      </c>
      <c r="I19" s="22">
        <v>321510</v>
      </c>
      <c r="J19" s="30">
        <v>464115</v>
      </c>
      <c r="K19" s="14">
        <v>66118</v>
      </c>
      <c r="L19" s="14">
        <v>349037</v>
      </c>
      <c r="M19" s="31">
        <v>415155</v>
      </c>
    </row>
    <row r="20" spans="1:13" ht="20.25">
      <c r="A20" s="49"/>
      <c r="B20" s="34">
        <v>15</v>
      </c>
      <c r="C20" s="11" t="s">
        <v>17</v>
      </c>
      <c r="D20" s="47" t="s">
        <v>44</v>
      </c>
      <c r="E20" s="35">
        <v>479294</v>
      </c>
      <c r="F20" s="35">
        <v>857309</v>
      </c>
      <c r="G20" s="29">
        <v>1336603</v>
      </c>
      <c r="H20" s="37">
        <v>15954</v>
      </c>
      <c r="I20" s="36">
        <v>19170</v>
      </c>
      <c r="J20" s="30">
        <v>35124</v>
      </c>
      <c r="K20" s="35">
        <v>12744</v>
      </c>
      <c r="L20" s="35">
        <v>32301</v>
      </c>
      <c r="M20" s="31">
        <v>45045</v>
      </c>
    </row>
    <row r="21" spans="1:13" ht="20.25">
      <c r="A21" s="49"/>
      <c r="B21" s="4">
        <v>16</v>
      </c>
      <c r="C21" s="2" t="s">
        <v>18</v>
      </c>
      <c r="D21" s="44" t="s">
        <v>42</v>
      </c>
      <c r="E21" s="14">
        <v>2483438</v>
      </c>
      <c r="F21" s="14">
        <v>6026750</v>
      </c>
      <c r="G21" s="29">
        <v>8510188</v>
      </c>
      <c r="H21" s="12">
        <v>499768</v>
      </c>
      <c r="I21" s="22">
        <v>1263846</v>
      </c>
      <c r="J21" s="30">
        <v>1763614</v>
      </c>
      <c r="K21" s="14">
        <v>107678</v>
      </c>
      <c r="L21" s="14">
        <v>181794</v>
      </c>
      <c r="M21" s="31">
        <v>289472</v>
      </c>
    </row>
    <row r="22" spans="1:13" ht="20.25">
      <c r="A22" s="49"/>
      <c r="B22" s="5">
        <v>17</v>
      </c>
      <c r="C22" s="1" t="s">
        <v>26</v>
      </c>
      <c r="D22" s="45" t="s">
        <v>44</v>
      </c>
      <c r="E22" s="17">
        <v>3622050</v>
      </c>
      <c r="F22" s="13">
        <v>8411286</v>
      </c>
      <c r="G22" s="29">
        <v>12033336</v>
      </c>
      <c r="H22" s="13">
        <v>105663</v>
      </c>
      <c r="I22" s="38">
        <v>133586</v>
      </c>
      <c r="J22" s="29">
        <v>239249</v>
      </c>
      <c r="K22" s="13">
        <v>337872</v>
      </c>
      <c r="L22" s="13">
        <v>634421</v>
      </c>
      <c r="M22" s="32">
        <v>972293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20078213</v>
      </c>
      <c r="F23" s="26">
        <f t="shared" si="0"/>
        <v>43224815</v>
      </c>
      <c r="G23" s="26">
        <f t="shared" si="0"/>
        <v>63303028</v>
      </c>
      <c r="H23" s="26">
        <f t="shared" si="0"/>
        <v>3092072</v>
      </c>
      <c r="I23" s="26">
        <f t="shared" si="0"/>
        <v>4127428</v>
      </c>
      <c r="J23" s="26">
        <f t="shared" si="0"/>
        <v>7219500</v>
      </c>
      <c r="K23" s="26">
        <f t="shared" si="0"/>
        <v>1015114</v>
      </c>
      <c r="L23" s="26">
        <f t="shared" si="0"/>
        <v>2233374</v>
      </c>
      <c r="M23" s="27">
        <f t="shared" si="0"/>
        <v>3248488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41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42</v>
      </c>
      <c r="E6" s="18">
        <v>1169509</v>
      </c>
      <c r="F6" s="19">
        <v>941266</v>
      </c>
      <c r="G6" s="28">
        <v>2110775</v>
      </c>
      <c r="H6" s="20">
        <v>103830</v>
      </c>
      <c r="I6" s="20">
        <v>284746</v>
      </c>
      <c r="J6" s="28">
        <v>388576</v>
      </c>
      <c r="K6" s="20">
        <v>8235</v>
      </c>
      <c r="L6" s="20">
        <v>12466</v>
      </c>
      <c r="M6" s="31">
        <v>20701</v>
      </c>
    </row>
    <row r="7" spans="1:13" ht="20.25">
      <c r="A7" s="49"/>
      <c r="B7" s="4">
        <v>2</v>
      </c>
      <c r="C7" s="2" t="s">
        <v>9</v>
      </c>
      <c r="D7" s="42" t="s">
        <v>42</v>
      </c>
      <c r="E7" s="12">
        <v>406117</v>
      </c>
      <c r="F7" s="12">
        <v>236679</v>
      </c>
      <c r="G7" s="29">
        <v>642796</v>
      </c>
      <c r="H7" s="14">
        <v>1071596</v>
      </c>
      <c r="I7" s="14">
        <v>635614</v>
      </c>
      <c r="J7" s="29">
        <v>1707210</v>
      </c>
      <c r="K7" s="14">
        <v>79</v>
      </c>
      <c r="L7" s="12">
        <v>784</v>
      </c>
      <c r="M7" s="31">
        <v>863</v>
      </c>
    </row>
    <row r="8" spans="1:13" ht="20.25">
      <c r="A8" s="49"/>
      <c r="B8" s="5">
        <v>3</v>
      </c>
      <c r="C8" s="1" t="s">
        <v>21</v>
      </c>
      <c r="D8" s="43" t="s">
        <v>42</v>
      </c>
      <c r="E8" s="13">
        <v>831836</v>
      </c>
      <c r="F8" s="13">
        <v>213867</v>
      </c>
      <c r="G8" s="29">
        <v>1045703</v>
      </c>
      <c r="H8" s="13">
        <v>285496</v>
      </c>
      <c r="I8" s="13">
        <v>125505</v>
      </c>
      <c r="J8" s="29">
        <v>411001</v>
      </c>
      <c r="K8" s="13">
        <v>1221</v>
      </c>
      <c r="L8" s="13">
        <v>0</v>
      </c>
      <c r="M8" s="31">
        <v>1221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42</v>
      </c>
      <c r="E10" s="13">
        <v>1328299</v>
      </c>
      <c r="F10" s="13">
        <v>2946527</v>
      </c>
      <c r="G10" s="29">
        <v>4274826</v>
      </c>
      <c r="H10" s="13">
        <v>45753</v>
      </c>
      <c r="I10" s="13">
        <v>82323</v>
      </c>
      <c r="J10" s="29">
        <v>128076</v>
      </c>
      <c r="K10" s="13">
        <v>45494</v>
      </c>
      <c r="L10" s="13">
        <v>118661</v>
      </c>
      <c r="M10" s="31">
        <v>164155</v>
      </c>
    </row>
    <row r="11" spans="1:13" ht="20.25">
      <c r="A11" s="49"/>
      <c r="B11" s="4">
        <v>6</v>
      </c>
      <c r="C11" s="2" t="s">
        <v>11</v>
      </c>
      <c r="D11" s="42" t="s">
        <v>29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23</v>
      </c>
      <c r="D12" s="45" t="s">
        <v>40</v>
      </c>
      <c r="E12" s="17">
        <v>530228</v>
      </c>
      <c r="F12" s="13">
        <v>1321026</v>
      </c>
      <c r="G12" s="29">
        <v>1851254</v>
      </c>
      <c r="H12" s="17">
        <v>1456</v>
      </c>
      <c r="I12" s="17">
        <v>6574</v>
      </c>
      <c r="J12" s="29">
        <v>8030</v>
      </c>
      <c r="K12" s="13">
        <v>29684</v>
      </c>
      <c r="L12" s="13">
        <v>94695</v>
      </c>
      <c r="M12" s="31">
        <v>124379</v>
      </c>
    </row>
    <row r="13" spans="1:13" ht="19.5">
      <c r="A13" s="49"/>
      <c r="B13" s="4">
        <v>8</v>
      </c>
      <c r="C13" s="2" t="s">
        <v>12</v>
      </c>
      <c r="D13" s="42" t="s">
        <v>42</v>
      </c>
      <c r="E13" s="15">
        <v>538137</v>
      </c>
      <c r="F13" s="15">
        <v>288950</v>
      </c>
      <c r="G13" s="29">
        <v>827087</v>
      </c>
      <c r="H13" s="15">
        <v>245472</v>
      </c>
      <c r="I13" s="15">
        <v>337010</v>
      </c>
      <c r="J13" s="29">
        <v>582482</v>
      </c>
      <c r="K13" s="15">
        <v>5987</v>
      </c>
      <c r="L13" s="15">
        <v>5704</v>
      </c>
      <c r="M13" s="31">
        <v>11691</v>
      </c>
    </row>
    <row r="14" spans="1:13" ht="19.5">
      <c r="A14" s="49"/>
      <c r="B14" s="5">
        <v>9</v>
      </c>
      <c r="C14" s="1" t="s">
        <v>13</v>
      </c>
      <c r="D14" s="43" t="s">
        <v>42</v>
      </c>
      <c r="E14" s="16">
        <v>2142090</v>
      </c>
      <c r="F14" s="16">
        <v>5552935</v>
      </c>
      <c r="G14" s="29">
        <v>7695025</v>
      </c>
      <c r="H14" s="16">
        <v>6560</v>
      </c>
      <c r="I14" s="16">
        <v>19831</v>
      </c>
      <c r="J14" s="29">
        <v>26391</v>
      </c>
      <c r="K14" s="21">
        <v>128514</v>
      </c>
      <c r="L14" s="21">
        <v>288813</v>
      </c>
      <c r="M14" s="31">
        <v>417327</v>
      </c>
    </row>
    <row r="15" spans="1:13" ht="20.25">
      <c r="A15" s="49"/>
      <c r="B15" s="4">
        <v>10</v>
      </c>
      <c r="C15" s="2" t="s">
        <v>24</v>
      </c>
      <c r="D15" s="46" t="s">
        <v>42</v>
      </c>
      <c r="E15" s="41">
        <v>83670</v>
      </c>
      <c r="F15" s="41">
        <v>60362</v>
      </c>
      <c r="G15" s="29">
        <v>144032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40</v>
      </c>
      <c r="E16" s="16">
        <v>4402318</v>
      </c>
      <c r="F16" s="16">
        <v>11071143</v>
      </c>
      <c r="G16" s="29">
        <v>15473461</v>
      </c>
      <c r="H16" s="16">
        <v>547460</v>
      </c>
      <c r="I16" s="16">
        <v>809781</v>
      </c>
      <c r="J16" s="29">
        <v>1357241</v>
      </c>
      <c r="K16" s="16">
        <v>273226</v>
      </c>
      <c r="L16" s="16">
        <v>538719</v>
      </c>
      <c r="M16" s="31">
        <v>811945</v>
      </c>
    </row>
    <row r="17" spans="1:13" ht="19.5">
      <c r="A17" s="49"/>
      <c r="B17" s="4">
        <v>12</v>
      </c>
      <c r="C17" s="2" t="s">
        <v>14</v>
      </c>
      <c r="D17" s="42" t="s">
        <v>34</v>
      </c>
      <c r="E17" s="15">
        <v>44042</v>
      </c>
      <c r="F17" s="15">
        <v>177656</v>
      </c>
      <c r="G17" s="29">
        <v>221698</v>
      </c>
      <c r="H17" s="15">
        <v>15707</v>
      </c>
      <c r="I17" s="15">
        <v>16261</v>
      </c>
      <c r="J17" s="29">
        <v>31968</v>
      </c>
      <c r="K17" s="15">
        <v>1442</v>
      </c>
      <c r="L17" s="15">
        <v>758</v>
      </c>
      <c r="M17" s="31">
        <v>2200</v>
      </c>
    </row>
    <row r="18" spans="1:13" ht="20.25">
      <c r="A18" s="49"/>
      <c r="B18" s="5">
        <v>13</v>
      </c>
      <c r="C18" s="1" t="s">
        <v>15</v>
      </c>
      <c r="D18" s="43" t="s">
        <v>42</v>
      </c>
      <c r="E18" s="13">
        <v>147944</v>
      </c>
      <c r="F18" s="13">
        <v>149847</v>
      </c>
      <c r="G18" s="29">
        <v>297791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42</v>
      </c>
      <c r="E19" s="14">
        <v>1834377</v>
      </c>
      <c r="F19" s="14">
        <v>4235979</v>
      </c>
      <c r="G19" s="29">
        <v>6070356</v>
      </c>
      <c r="H19" s="14">
        <v>136004</v>
      </c>
      <c r="I19" s="22">
        <v>297704</v>
      </c>
      <c r="J19" s="30">
        <v>433708</v>
      </c>
      <c r="K19" s="14">
        <v>62729</v>
      </c>
      <c r="L19" s="14">
        <v>353644</v>
      </c>
      <c r="M19" s="31">
        <v>416373</v>
      </c>
    </row>
    <row r="20" spans="1:13" ht="20.25">
      <c r="A20" s="49"/>
      <c r="B20" s="34">
        <v>15</v>
      </c>
      <c r="C20" s="11" t="s">
        <v>17</v>
      </c>
      <c r="D20" s="47" t="s">
        <v>42</v>
      </c>
      <c r="E20" s="35">
        <v>66353</v>
      </c>
      <c r="F20" s="35">
        <v>1256804</v>
      </c>
      <c r="G20" s="29">
        <v>1323157</v>
      </c>
      <c r="H20" s="37">
        <v>792</v>
      </c>
      <c r="I20" s="36">
        <v>27669</v>
      </c>
      <c r="J20" s="30">
        <v>28461</v>
      </c>
      <c r="K20" s="35">
        <v>2822</v>
      </c>
      <c r="L20" s="35">
        <v>49462</v>
      </c>
      <c r="M20" s="31">
        <v>52284</v>
      </c>
    </row>
    <row r="21" spans="1:13" ht="20.25">
      <c r="A21" s="49"/>
      <c r="B21" s="4">
        <v>16</v>
      </c>
      <c r="C21" s="2" t="s">
        <v>18</v>
      </c>
      <c r="D21" s="44" t="s">
        <v>42</v>
      </c>
      <c r="E21" s="14">
        <v>2483438</v>
      </c>
      <c r="F21" s="14">
        <v>6026750</v>
      </c>
      <c r="G21" s="29">
        <v>8510188</v>
      </c>
      <c r="H21" s="12">
        <v>499768</v>
      </c>
      <c r="I21" s="22">
        <v>1263846</v>
      </c>
      <c r="J21" s="30">
        <v>1763614</v>
      </c>
      <c r="K21" s="14">
        <v>107678</v>
      </c>
      <c r="L21" s="14">
        <v>181794</v>
      </c>
      <c r="M21" s="31">
        <v>289472</v>
      </c>
    </row>
    <row r="22" spans="1:13" ht="20.25">
      <c r="A22" s="49"/>
      <c r="B22" s="5">
        <v>17</v>
      </c>
      <c r="C22" s="1" t="s">
        <v>26</v>
      </c>
      <c r="D22" s="45" t="s">
        <v>42</v>
      </c>
      <c r="E22" s="17">
        <v>3583536</v>
      </c>
      <c r="F22" s="13">
        <v>8274322</v>
      </c>
      <c r="G22" s="29">
        <v>11857858</v>
      </c>
      <c r="H22" s="13">
        <v>103911</v>
      </c>
      <c r="I22" s="38">
        <v>119626</v>
      </c>
      <c r="J22" s="29">
        <v>223537</v>
      </c>
      <c r="K22" s="13">
        <v>350477</v>
      </c>
      <c r="L22" s="13">
        <v>666565</v>
      </c>
      <c r="M22" s="32">
        <v>1017042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19622843</v>
      </c>
      <c r="F23" s="26">
        <f t="shared" si="0"/>
        <v>42775868</v>
      </c>
      <c r="G23" s="26">
        <f t="shared" si="0"/>
        <v>62398711</v>
      </c>
      <c r="H23" s="26">
        <f t="shared" si="0"/>
        <v>3065776</v>
      </c>
      <c r="I23" s="26">
        <f t="shared" si="0"/>
        <v>4026490</v>
      </c>
      <c r="J23" s="26">
        <f t="shared" si="0"/>
        <v>7092266</v>
      </c>
      <c r="K23" s="26">
        <f t="shared" si="0"/>
        <v>1018104</v>
      </c>
      <c r="L23" s="26">
        <f t="shared" si="0"/>
        <v>2313362</v>
      </c>
      <c r="M23" s="27">
        <f t="shared" si="0"/>
        <v>3331466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39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40</v>
      </c>
      <c r="E6" s="18">
        <v>1089050</v>
      </c>
      <c r="F6" s="19">
        <v>987853</v>
      </c>
      <c r="G6" s="28">
        <v>2076903</v>
      </c>
      <c r="H6" s="20">
        <v>97782</v>
      </c>
      <c r="I6" s="20">
        <v>268316</v>
      </c>
      <c r="J6" s="28">
        <v>366098</v>
      </c>
      <c r="K6" s="20">
        <v>7434</v>
      </c>
      <c r="L6" s="20">
        <v>13040</v>
      </c>
      <c r="M6" s="31">
        <v>20474</v>
      </c>
    </row>
    <row r="7" spans="1:13" ht="20.25">
      <c r="A7" s="49"/>
      <c r="B7" s="4">
        <v>2</v>
      </c>
      <c r="C7" s="2" t="s">
        <v>9</v>
      </c>
      <c r="D7" s="42" t="s">
        <v>40</v>
      </c>
      <c r="E7" s="12">
        <v>413444</v>
      </c>
      <c r="F7" s="12">
        <v>252366</v>
      </c>
      <c r="G7" s="29">
        <v>665810</v>
      </c>
      <c r="H7" s="14">
        <v>661069</v>
      </c>
      <c r="I7" s="14">
        <v>409472</v>
      </c>
      <c r="J7" s="29">
        <v>1070541</v>
      </c>
      <c r="K7" s="14">
        <v>2710</v>
      </c>
      <c r="L7" s="12">
        <v>439</v>
      </c>
      <c r="M7" s="31">
        <v>3149</v>
      </c>
    </row>
    <row r="8" spans="1:13" ht="20.25">
      <c r="A8" s="49"/>
      <c r="B8" s="5">
        <v>3</v>
      </c>
      <c r="C8" s="1" t="s">
        <v>21</v>
      </c>
      <c r="D8" s="43" t="s">
        <v>40</v>
      </c>
      <c r="E8" s="13">
        <v>767451</v>
      </c>
      <c r="F8" s="13">
        <v>205272</v>
      </c>
      <c r="G8" s="29">
        <v>972723</v>
      </c>
      <c r="H8" s="13">
        <v>267653</v>
      </c>
      <c r="I8" s="13">
        <v>129529</v>
      </c>
      <c r="J8" s="29">
        <v>397182</v>
      </c>
      <c r="K8" s="13">
        <v>35</v>
      </c>
      <c r="L8" s="13">
        <v>0</v>
      </c>
      <c r="M8" s="31">
        <v>35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40</v>
      </c>
      <c r="E10" s="13">
        <v>1302371</v>
      </c>
      <c r="F10" s="13">
        <v>2798619</v>
      </c>
      <c r="G10" s="29">
        <v>4100990</v>
      </c>
      <c r="H10" s="13">
        <v>37808</v>
      </c>
      <c r="I10" s="13">
        <v>66822</v>
      </c>
      <c r="J10" s="29">
        <v>104630</v>
      </c>
      <c r="K10" s="13">
        <v>43990</v>
      </c>
      <c r="L10" s="13">
        <v>108186</v>
      </c>
      <c r="M10" s="31">
        <v>152176</v>
      </c>
    </row>
    <row r="11" spans="1:13" ht="20.25">
      <c r="A11" s="49"/>
      <c r="B11" s="4">
        <v>6</v>
      </c>
      <c r="C11" s="2" t="s">
        <v>11</v>
      </c>
      <c r="D11" s="42" t="s">
        <v>29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23</v>
      </c>
      <c r="D12" s="45" t="s">
        <v>40</v>
      </c>
      <c r="E12" s="17">
        <v>530228</v>
      </c>
      <c r="F12" s="13">
        <v>1321026</v>
      </c>
      <c r="G12" s="29">
        <v>1851254</v>
      </c>
      <c r="H12" s="17">
        <v>1456</v>
      </c>
      <c r="I12" s="17">
        <v>6574</v>
      </c>
      <c r="J12" s="29">
        <v>8030</v>
      </c>
      <c r="K12" s="13">
        <v>29684</v>
      </c>
      <c r="L12" s="13">
        <v>94695</v>
      </c>
      <c r="M12" s="31">
        <v>124379</v>
      </c>
    </row>
    <row r="13" spans="1:13" ht="19.5">
      <c r="A13" s="49"/>
      <c r="B13" s="4">
        <v>8</v>
      </c>
      <c r="C13" s="2" t="s">
        <v>12</v>
      </c>
      <c r="D13" s="42" t="s">
        <v>40</v>
      </c>
      <c r="E13" s="15">
        <v>477557</v>
      </c>
      <c r="F13" s="15">
        <v>282502</v>
      </c>
      <c r="G13" s="29">
        <v>760059</v>
      </c>
      <c r="H13" s="15">
        <v>189168</v>
      </c>
      <c r="I13" s="15">
        <v>334790</v>
      </c>
      <c r="J13" s="29">
        <v>523958</v>
      </c>
      <c r="K13" s="15">
        <v>5103</v>
      </c>
      <c r="L13" s="15">
        <v>5086</v>
      </c>
      <c r="M13" s="31">
        <v>10189</v>
      </c>
    </row>
    <row r="14" spans="1:13" ht="19.5">
      <c r="A14" s="49"/>
      <c r="B14" s="5">
        <v>9</v>
      </c>
      <c r="C14" s="1" t="s">
        <v>13</v>
      </c>
      <c r="D14" s="43" t="s">
        <v>40</v>
      </c>
      <c r="E14" s="16">
        <v>2203397</v>
      </c>
      <c r="F14" s="16">
        <v>5733934</v>
      </c>
      <c r="G14" s="29">
        <v>7937331</v>
      </c>
      <c r="H14" s="16">
        <v>0</v>
      </c>
      <c r="I14" s="16">
        <v>15068</v>
      </c>
      <c r="J14" s="29">
        <v>15068</v>
      </c>
      <c r="K14" s="21">
        <v>121466</v>
      </c>
      <c r="L14" s="21">
        <v>275859</v>
      </c>
      <c r="M14" s="31">
        <v>397325</v>
      </c>
    </row>
    <row r="15" spans="1:13" ht="20.25">
      <c r="A15" s="49"/>
      <c r="B15" s="4">
        <v>10</v>
      </c>
      <c r="C15" s="2" t="s">
        <v>24</v>
      </c>
      <c r="D15" s="46" t="s">
        <v>40</v>
      </c>
      <c r="E15" s="41">
        <v>93256</v>
      </c>
      <c r="F15" s="41">
        <v>58859</v>
      </c>
      <c r="G15" s="29">
        <v>152115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40</v>
      </c>
      <c r="E16" s="16">
        <v>4402318</v>
      </c>
      <c r="F16" s="16">
        <v>11071143</v>
      </c>
      <c r="G16" s="29">
        <v>15473461</v>
      </c>
      <c r="H16" s="16">
        <v>547460</v>
      </c>
      <c r="I16" s="16">
        <v>809781</v>
      </c>
      <c r="J16" s="29">
        <v>1357241</v>
      </c>
      <c r="K16" s="16">
        <v>273226</v>
      </c>
      <c r="L16" s="16">
        <v>538719</v>
      </c>
      <c r="M16" s="31">
        <v>811945</v>
      </c>
    </row>
    <row r="17" spans="1:13" ht="19.5">
      <c r="A17" s="49"/>
      <c r="B17" s="4">
        <v>12</v>
      </c>
      <c r="C17" s="2" t="s">
        <v>14</v>
      </c>
      <c r="D17" s="42" t="s">
        <v>34</v>
      </c>
      <c r="E17" s="15">
        <v>44042</v>
      </c>
      <c r="F17" s="15">
        <v>177656</v>
      </c>
      <c r="G17" s="29">
        <v>221698</v>
      </c>
      <c r="H17" s="15">
        <v>15707</v>
      </c>
      <c r="I17" s="15">
        <v>16261</v>
      </c>
      <c r="J17" s="29">
        <v>31968</v>
      </c>
      <c r="K17" s="15">
        <v>1442</v>
      </c>
      <c r="L17" s="15">
        <v>758</v>
      </c>
      <c r="M17" s="31">
        <v>2200</v>
      </c>
    </row>
    <row r="18" spans="1:13" ht="20.25">
      <c r="A18" s="49"/>
      <c r="B18" s="5">
        <v>13</v>
      </c>
      <c r="C18" s="1" t="s">
        <v>15</v>
      </c>
      <c r="D18" s="43" t="s">
        <v>40</v>
      </c>
      <c r="E18" s="13">
        <v>128625</v>
      </c>
      <c r="F18" s="13">
        <v>151184</v>
      </c>
      <c r="G18" s="29">
        <v>279809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40</v>
      </c>
      <c r="E19" s="14">
        <v>1716919</v>
      </c>
      <c r="F19" s="14">
        <v>4164884</v>
      </c>
      <c r="G19" s="29">
        <v>5881803</v>
      </c>
      <c r="H19" s="14">
        <v>119879</v>
      </c>
      <c r="I19" s="22">
        <v>275580</v>
      </c>
      <c r="J19" s="30">
        <v>395459</v>
      </c>
      <c r="K19" s="14">
        <v>55191</v>
      </c>
      <c r="L19" s="14">
        <v>323980</v>
      </c>
      <c r="M19" s="31">
        <v>379171</v>
      </c>
    </row>
    <row r="20" spans="1:13" ht="20.25">
      <c r="A20" s="49"/>
      <c r="B20" s="34">
        <v>15</v>
      </c>
      <c r="C20" s="11" t="s">
        <v>17</v>
      </c>
      <c r="D20" s="47" t="s">
        <v>40</v>
      </c>
      <c r="E20" s="35">
        <v>58528</v>
      </c>
      <c r="F20" s="35">
        <v>1192637</v>
      </c>
      <c r="G20" s="29">
        <v>1251165</v>
      </c>
      <c r="H20" s="37">
        <v>800</v>
      </c>
      <c r="I20" s="36">
        <v>28121</v>
      </c>
      <c r="J20" s="30">
        <v>28921</v>
      </c>
      <c r="K20" s="35">
        <v>2593</v>
      </c>
      <c r="L20" s="35">
        <v>42172</v>
      </c>
      <c r="M20" s="31">
        <v>44765</v>
      </c>
    </row>
    <row r="21" spans="1:13" ht="20.25">
      <c r="A21" s="49"/>
      <c r="B21" s="4">
        <v>16</v>
      </c>
      <c r="C21" s="2" t="s">
        <v>18</v>
      </c>
      <c r="D21" s="44" t="s">
        <v>40</v>
      </c>
      <c r="E21" s="14">
        <v>2126804</v>
      </c>
      <c r="F21" s="14">
        <v>5344223</v>
      </c>
      <c r="G21" s="29">
        <v>7471027</v>
      </c>
      <c r="H21" s="12">
        <v>409704</v>
      </c>
      <c r="I21" s="22">
        <v>1131822</v>
      </c>
      <c r="J21" s="30">
        <v>1541526</v>
      </c>
      <c r="K21" s="14">
        <v>99568</v>
      </c>
      <c r="L21" s="14">
        <v>169763</v>
      </c>
      <c r="M21" s="31">
        <v>269331</v>
      </c>
    </row>
    <row r="22" spans="1:13" ht="20.25">
      <c r="A22" s="49"/>
      <c r="B22" s="5">
        <v>17</v>
      </c>
      <c r="C22" s="1" t="s">
        <v>26</v>
      </c>
      <c r="D22" s="45" t="s">
        <v>40</v>
      </c>
      <c r="E22" s="17">
        <v>3350127</v>
      </c>
      <c r="F22" s="13">
        <v>7737213</v>
      </c>
      <c r="G22" s="29">
        <v>11087340</v>
      </c>
      <c r="H22" s="13">
        <v>101778</v>
      </c>
      <c r="I22" s="38">
        <v>109214</v>
      </c>
      <c r="J22" s="29">
        <v>210992</v>
      </c>
      <c r="K22" s="13">
        <v>361367</v>
      </c>
      <c r="L22" s="13">
        <v>699197</v>
      </c>
      <c r="M22" s="32">
        <v>1060564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18735066</v>
      </c>
      <c r="F23" s="26">
        <f t="shared" si="0"/>
        <v>41501126</v>
      </c>
      <c r="G23" s="26">
        <f t="shared" si="0"/>
        <v>60236192</v>
      </c>
      <c r="H23" s="26">
        <f t="shared" si="0"/>
        <v>2452235</v>
      </c>
      <c r="I23" s="26">
        <f t="shared" si="0"/>
        <v>3601350</v>
      </c>
      <c r="J23" s="26">
        <f t="shared" si="0"/>
        <v>6053585</v>
      </c>
      <c r="K23" s="26">
        <f t="shared" si="0"/>
        <v>1004325</v>
      </c>
      <c r="L23" s="26">
        <f t="shared" si="0"/>
        <v>2273191</v>
      </c>
      <c r="M23" s="27">
        <f t="shared" si="0"/>
        <v>3277516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6"/>
  <sheetViews>
    <sheetView rightToLeft="1" zoomScalePageLayoutView="0" workbookViewId="0" topLeftCell="A1">
      <selection activeCell="G27" sqref="G27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8.7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6" ht="29.25" customHeight="1" thickBot="1">
      <c r="B3" s="52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9" t="s">
        <v>2</v>
      </c>
      <c r="F4" s="59"/>
      <c r="G4" s="59"/>
      <c r="H4" s="59" t="s">
        <v>3</v>
      </c>
      <c r="I4" s="59"/>
      <c r="J4" s="59"/>
      <c r="K4" s="59" t="s">
        <v>4</v>
      </c>
      <c r="L4" s="59"/>
      <c r="M4" s="60"/>
    </row>
    <row r="5" spans="2:13" ht="18" thickBot="1">
      <c r="B5" s="55"/>
      <c r="C5" s="57"/>
      <c r="D5" s="62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1:13" ht="20.25">
      <c r="A6" s="49"/>
      <c r="B6" s="23">
        <v>1</v>
      </c>
      <c r="C6" s="3" t="s">
        <v>8</v>
      </c>
      <c r="D6" s="48" t="s">
        <v>38</v>
      </c>
      <c r="E6" s="18">
        <v>1059427</v>
      </c>
      <c r="F6" s="19">
        <v>978128</v>
      </c>
      <c r="G6" s="28">
        <v>2037555</v>
      </c>
      <c r="H6" s="20">
        <v>108441</v>
      </c>
      <c r="I6" s="20">
        <v>338658</v>
      </c>
      <c r="J6" s="28">
        <v>447099</v>
      </c>
      <c r="K6" s="20">
        <v>8868</v>
      </c>
      <c r="L6" s="20">
        <v>14606</v>
      </c>
      <c r="M6" s="31">
        <v>23474</v>
      </c>
    </row>
    <row r="7" spans="1:13" ht="20.25">
      <c r="A7" s="49"/>
      <c r="B7" s="4">
        <v>2</v>
      </c>
      <c r="C7" s="2" t="s">
        <v>9</v>
      </c>
      <c r="D7" s="42" t="s">
        <v>38</v>
      </c>
      <c r="E7" s="12">
        <v>590369</v>
      </c>
      <c r="F7" s="12">
        <v>236794</v>
      </c>
      <c r="G7" s="29">
        <v>827163</v>
      </c>
      <c r="H7" s="14">
        <v>644378</v>
      </c>
      <c r="I7" s="14">
        <v>441437</v>
      </c>
      <c r="J7" s="29">
        <v>1085815</v>
      </c>
      <c r="K7" s="14">
        <v>2098</v>
      </c>
      <c r="L7" s="12">
        <v>372</v>
      </c>
      <c r="M7" s="31">
        <v>2470</v>
      </c>
    </row>
    <row r="8" spans="1:13" ht="20.25">
      <c r="A8" s="49"/>
      <c r="B8" s="5">
        <v>3</v>
      </c>
      <c r="C8" s="1" t="s">
        <v>21</v>
      </c>
      <c r="D8" s="43" t="s">
        <v>38</v>
      </c>
      <c r="E8" s="13">
        <v>701070</v>
      </c>
      <c r="F8" s="13">
        <v>210321</v>
      </c>
      <c r="G8" s="29">
        <v>911391</v>
      </c>
      <c r="H8" s="13">
        <v>293376</v>
      </c>
      <c r="I8" s="13">
        <v>131854</v>
      </c>
      <c r="J8" s="29">
        <v>425230</v>
      </c>
      <c r="K8" s="13">
        <v>0</v>
      </c>
      <c r="L8" s="13">
        <v>0</v>
      </c>
      <c r="M8" s="31">
        <v>0</v>
      </c>
    </row>
    <row r="9" spans="1:13" ht="20.25">
      <c r="A9" s="49"/>
      <c r="B9" s="4">
        <v>4</v>
      </c>
      <c r="C9" s="2" t="s">
        <v>22</v>
      </c>
      <c r="D9" s="44" t="s">
        <v>30</v>
      </c>
      <c r="E9" s="14">
        <v>16415</v>
      </c>
      <c r="F9" s="12">
        <v>12830</v>
      </c>
      <c r="G9" s="29">
        <v>29245</v>
      </c>
      <c r="H9" s="14">
        <v>0</v>
      </c>
      <c r="I9" s="12">
        <v>0</v>
      </c>
      <c r="J9" s="29">
        <v>0</v>
      </c>
      <c r="K9" s="12">
        <v>149</v>
      </c>
      <c r="L9" s="12">
        <v>203</v>
      </c>
      <c r="M9" s="31">
        <v>352</v>
      </c>
    </row>
    <row r="10" spans="1:13" ht="20.25">
      <c r="A10" s="49"/>
      <c r="B10" s="5">
        <v>5</v>
      </c>
      <c r="C10" s="1" t="s">
        <v>10</v>
      </c>
      <c r="D10" s="43" t="s">
        <v>38</v>
      </c>
      <c r="E10" s="13">
        <v>1272829</v>
      </c>
      <c r="F10" s="13">
        <v>2880541</v>
      </c>
      <c r="G10" s="29">
        <v>4153370</v>
      </c>
      <c r="H10" s="13">
        <v>0</v>
      </c>
      <c r="I10" s="13">
        <v>0</v>
      </c>
      <c r="J10" s="29">
        <v>0</v>
      </c>
      <c r="K10" s="13">
        <v>43449</v>
      </c>
      <c r="L10" s="13">
        <v>108268</v>
      </c>
      <c r="M10" s="31">
        <v>151717</v>
      </c>
    </row>
    <row r="11" spans="1:13" ht="20.25">
      <c r="A11" s="49"/>
      <c r="B11" s="4">
        <v>6</v>
      </c>
      <c r="C11" s="2" t="s">
        <v>11</v>
      </c>
      <c r="D11" s="42" t="s">
        <v>29</v>
      </c>
      <c r="E11" s="40">
        <v>14534</v>
      </c>
      <c r="F11" s="40">
        <v>8925</v>
      </c>
      <c r="G11" s="29">
        <v>23459</v>
      </c>
      <c r="H11" s="40">
        <v>1971</v>
      </c>
      <c r="I11" s="40">
        <v>0</v>
      </c>
      <c r="J11" s="29">
        <v>1971</v>
      </c>
      <c r="K11" s="40">
        <v>367</v>
      </c>
      <c r="L11" s="40">
        <v>1094</v>
      </c>
      <c r="M11" s="31">
        <v>1461</v>
      </c>
    </row>
    <row r="12" spans="1:13" ht="20.25">
      <c r="A12" s="49"/>
      <c r="B12" s="5">
        <v>7</v>
      </c>
      <c r="C12" s="1" t="s">
        <v>23</v>
      </c>
      <c r="D12" s="45" t="s">
        <v>38</v>
      </c>
      <c r="E12" s="17">
        <v>486665</v>
      </c>
      <c r="F12" s="13">
        <v>1295649</v>
      </c>
      <c r="G12" s="29">
        <v>1782314</v>
      </c>
      <c r="H12" s="17">
        <v>1390</v>
      </c>
      <c r="I12" s="17">
        <v>6374</v>
      </c>
      <c r="J12" s="29">
        <v>7764</v>
      </c>
      <c r="K12" s="13">
        <v>25752</v>
      </c>
      <c r="L12" s="13">
        <v>94633</v>
      </c>
      <c r="M12" s="31">
        <v>120385</v>
      </c>
    </row>
    <row r="13" spans="1:13" ht="19.5">
      <c r="A13" s="49"/>
      <c r="B13" s="4">
        <v>8</v>
      </c>
      <c r="C13" s="2" t="s">
        <v>12</v>
      </c>
      <c r="D13" s="42" t="s">
        <v>38</v>
      </c>
      <c r="E13" s="15">
        <v>503376</v>
      </c>
      <c r="F13" s="15">
        <v>276515</v>
      </c>
      <c r="G13" s="29">
        <v>779891</v>
      </c>
      <c r="H13" s="15">
        <v>182477</v>
      </c>
      <c r="I13" s="15">
        <v>346514</v>
      </c>
      <c r="J13" s="29">
        <v>528991</v>
      </c>
      <c r="K13" s="15">
        <v>5107</v>
      </c>
      <c r="L13" s="15">
        <v>4787</v>
      </c>
      <c r="M13" s="31">
        <v>9894</v>
      </c>
    </row>
    <row r="14" spans="1:13" ht="19.5">
      <c r="A14" s="49"/>
      <c r="B14" s="5">
        <v>9</v>
      </c>
      <c r="C14" s="1" t="s">
        <v>13</v>
      </c>
      <c r="D14" s="43" t="s">
        <v>38</v>
      </c>
      <c r="E14" s="16">
        <v>2402942</v>
      </c>
      <c r="F14" s="16">
        <v>6239499</v>
      </c>
      <c r="G14" s="29">
        <v>8642441</v>
      </c>
      <c r="H14" s="16">
        <v>0</v>
      </c>
      <c r="I14" s="16">
        <v>20349</v>
      </c>
      <c r="J14" s="29">
        <v>20349</v>
      </c>
      <c r="K14" s="21">
        <v>130290</v>
      </c>
      <c r="L14" s="21">
        <v>292669</v>
      </c>
      <c r="M14" s="31">
        <v>422959</v>
      </c>
    </row>
    <row r="15" spans="1:13" ht="20.25">
      <c r="A15" s="49"/>
      <c r="B15" s="4">
        <v>10</v>
      </c>
      <c r="C15" s="2" t="s">
        <v>24</v>
      </c>
      <c r="D15" s="46" t="s">
        <v>37</v>
      </c>
      <c r="E15" s="41">
        <v>64096</v>
      </c>
      <c r="F15" s="41">
        <v>39635</v>
      </c>
      <c r="G15" s="29">
        <v>103731</v>
      </c>
      <c r="H15" s="41">
        <v>0</v>
      </c>
      <c r="I15" s="41">
        <v>0</v>
      </c>
      <c r="J15" s="29">
        <v>0</v>
      </c>
      <c r="K15" s="41">
        <v>0</v>
      </c>
      <c r="L15" s="41">
        <v>0</v>
      </c>
      <c r="M15" s="31">
        <v>0</v>
      </c>
    </row>
    <row r="16" spans="1:13" ht="19.5">
      <c r="A16" s="49"/>
      <c r="B16" s="5">
        <v>11</v>
      </c>
      <c r="C16" s="1" t="s">
        <v>25</v>
      </c>
      <c r="D16" s="43" t="s">
        <v>38</v>
      </c>
      <c r="E16" s="16">
        <v>5121754</v>
      </c>
      <c r="F16" s="16">
        <v>11696643</v>
      </c>
      <c r="G16" s="29">
        <v>16818397</v>
      </c>
      <c r="H16" s="16">
        <v>461970</v>
      </c>
      <c r="I16" s="16">
        <v>703680</v>
      </c>
      <c r="J16" s="29">
        <v>1165650</v>
      </c>
      <c r="K16" s="16">
        <v>97641</v>
      </c>
      <c r="L16" s="16">
        <v>264437</v>
      </c>
      <c r="M16" s="31">
        <v>362078</v>
      </c>
    </row>
    <row r="17" spans="1:13" ht="19.5">
      <c r="A17" s="49"/>
      <c r="B17" s="4">
        <v>12</v>
      </c>
      <c r="C17" s="2" t="s">
        <v>14</v>
      </c>
      <c r="D17" s="42" t="s">
        <v>34</v>
      </c>
      <c r="E17" s="15">
        <v>44042</v>
      </c>
      <c r="F17" s="15">
        <v>177656</v>
      </c>
      <c r="G17" s="29">
        <v>221698</v>
      </c>
      <c r="H17" s="15">
        <v>15707</v>
      </c>
      <c r="I17" s="15">
        <v>16261</v>
      </c>
      <c r="J17" s="29">
        <v>31968</v>
      </c>
      <c r="K17" s="15">
        <v>1442</v>
      </c>
      <c r="L17" s="15">
        <v>758</v>
      </c>
      <c r="M17" s="31">
        <v>2200</v>
      </c>
    </row>
    <row r="18" spans="1:13" ht="20.25">
      <c r="A18" s="49"/>
      <c r="B18" s="5">
        <v>13</v>
      </c>
      <c r="C18" s="1" t="s">
        <v>15</v>
      </c>
      <c r="D18" s="43" t="s">
        <v>38</v>
      </c>
      <c r="E18" s="13">
        <v>128625</v>
      </c>
      <c r="F18" s="13">
        <v>151184</v>
      </c>
      <c r="G18" s="29">
        <v>279809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1:13" ht="20.25">
      <c r="A19" s="49"/>
      <c r="B19" s="4">
        <v>14</v>
      </c>
      <c r="C19" s="2" t="s">
        <v>16</v>
      </c>
      <c r="D19" s="44" t="s">
        <v>38</v>
      </c>
      <c r="E19" s="14">
        <v>1805069</v>
      </c>
      <c r="F19" s="14">
        <v>4327031</v>
      </c>
      <c r="G19" s="29">
        <v>6132100</v>
      </c>
      <c r="H19" s="14">
        <v>118354</v>
      </c>
      <c r="I19" s="22">
        <v>251372</v>
      </c>
      <c r="J19" s="30">
        <v>369726</v>
      </c>
      <c r="K19" s="14">
        <v>56472</v>
      </c>
      <c r="L19" s="14">
        <v>312533</v>
      </c>
      <c r="M19" s="31">
        <v>369005</v>
      </c>
    </row>
    <row r="20" spans="1:13" ht="20.25">
      <c r="A20" s="49"/>
      <c r="B20" s="34">
        <v>15</v>
      </c>
      <c r="C20" s="11" t="s">
        <v>17</v>
      </c>
      <c r="D20" s="47" t="s">
        <v>38</v>
      </c>
      <c r="E20" s="35">
        <v>401818</v>
      </c>
      <c r="F20" s="35">
        <v>839484</v>
      </c>
      <c r="G20" s="29">
        <v>1241302</v>
      </c>
      <c r="H20" s="37">
        <v>12619</v>
      </c>
      <c r="I20" s="36">
        <v>11929</v>
      </c>
      <c r="J20" s="30">
        <v>24548</v>
      </c>
      <c r="K20" s="35">
        <v>9692</v>
      </c>
      <c r="L20" s="35">
        <v>28405</v>
      </c>
      <c r="M20" s="31">
        <v>38097</v>
      </c>
    </row>
    <row r="21" spans="1:13" ht="20.25">
      <c r="A21" s="49"/>
      <c r="B21" s="4">
        <v>16</v>
      </c>
      <c r="C21" s="2" t="s">
        <v>18</v>
      </c>
      <c r="D21" s="44" t="s">
        <v>38</v>
      </c>
      <c r="E21" s="14">
        <v>2291590</v>
      </c>
      <c r="F21" s="14">
        <v>5874918</v>
      </c>
      <c r="G21" s="29">
        <v>8166508</v>
      </c>
      <c r="H21" s="12">
        <v>369150</v>
      </c>
      <c r="I21" s="22">
        <v>1072461</v>
      </c>
      <c r="J21" s="30">
        <v>1441611</v>
      </c>
      <c r="K21" s="14">
        <v>129658</v>
      </c>
      <c r="L21" s="14">
        <v>219851</v>
      </c>
      <c r="M21" s="31">
        <v>349509</v>
      </c>
    </row>
    <row r="22" spans="1:13" ht="20.25">
      <c r="A22" s="49"/>
      <c r="B22" s="5">
        <v>17</v>
      </c>
      <c r="C22" s="1" t="s">
        <v>26</v>
      </c>
      <c r="D22" s="45" t="s">
        <v>38</v>
      </c>
      <c r="E22" s="17">
        <v>3428774</v>
      </c>
      <c r="F22" s="13">
        <v>7413082</v>
      </c>
      <c r="G22" s="29">
        <v>10841856</v>
      </c>
      <c r="H22" s="13">
        <v>103578</v>
      </c>
      <c r="I22" s="38">
        <v>100160</v>
      </c>
      <c r="J22" s="29">
        <v>203738</v>
      </c>
      <c r="K22" s="13">
        <v>314645</v>
      </c>
      <c r="L22" s="13">
        <v>630778</v>
      </c>
      <c r="M22" s="32">
        <v>945423</v>
      </c>
    </row>
    <row r="23" spans="2:13" ht="20.25" thickBot="1">
      <c r="B23" s="50" t="s">
        <v>19</v>
      </c>
      <c r="C23" s="61"/>
      <c r="D23" s="39"/>
      <c r="E23" s="26">
        <f aca="true" t="shared" si="0" ref="E23:M23">SUM(E6:E22)</f>
        <v>20333395</v>
      </c>
      <c r="F23" s="26">
        <f t="shared" si="0"/>
        <v>42658835</v>
      </c>
      <c r="G23" s="26">
        <f t="shared" si="0"/>
        <v>62992230</v>
      </c>
      <c r="H23" s="26">
        <f t="shared" si="0"/>
        <v>2313411</v>
      </c>
      <c r="I23" s="26">
        <f t="shared" si="0"/>
        <v>3441049</v>
      </c>
      <c r="J23" s="26">
        <f t="shared" si="0"/>
        <v>5754460</v>
      </c>
      <c r="K23" s="26">
        <f t="shared" si="0"/>
        <v>825630</v>
      </c>
      <c r="L23" s="26">
        <f t="shared" si="0"/>
        <v>1973394</v>
      </c>
      <c r="M23" s="27">
        <f t="shared" si="0"/>
        <v>2799024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ht="12.75">
      <c r="J26" s="49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2009-05-02T05:59:26Z</cp:lastPrinted>
  <dcterms:created xsi:type="dcterms:W3CDTF">2004-11-17T12:25:45Z</dcterms:created>
  <dcterms:modified xsi:type="dcterms:W3CDTF">2017-02-04T07:35:16Z</dcterms:modified>
  <cp:category/>
  <cp:version/>
  <cp:contentType/>
  <cp:contentStatus/>
</cp:coreProperties>
</file>