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90-12" sheetId="1" r:id="rId1"/>
    <sheet name="90-11" sheetId="2" r:id="rId2"/>
    <sheet name="90-10" sheetId="3" r:id="rId3"/>
    <sheet name="90-09" sheetId="4" r:id="rId4"/>
    <sheet name="90-08" sheetId="5" r:id="rId5"/>
    <sheet name="90-07" sheetId="6" r:id="rId6"/>
    <sheet name="90-06" sheetId="7" r:id="rId7"/>
    <sheet name="90-05" sheetId="8" r:id="rId8"/>
    <sheet name="90-04" sheetId="9" r:id="rId9"/>
    <sheet name="90-03" sheetId="10" r:id="rId10"/>
    <sheet name="90-02" sheetId="11" r:id="rId11"/>
    <sheet name="90-01" sheetId="12" r:id="rId12"/>
  </sheets>
  <definedNames>
    <definedName name="_xlnm.Print_Area" localSheetId="11">'90-01'!$C$1:$N$38</definedName>
    <definedName name="_xlnm.Print_Area" localSheetId="10">'90-02'!$C$1:$N$38</definedName>
    <definedName name="_xlnm.Print_Area" localSheetId="9">'90-03'!$C$1:$N$38</definedName>
    <definedName name="_xlnm.Print_Area" localSheetId="8">'90-04'!$C$1:$N$38</definedName>
    <definedName name="_xlnm.Print_Area" localSheetId="7">'90-05'!$C$1:$N$38</definedName>
    <definedName name="_xlnm.Print_Area" localSheetId="6">'90-06'!$C$1:$N$38</definedName>
    <definedName name="_xlnm.Print_Area" localSheetId="5">'90-07'!$C$1:$N$38</definedName>
    <definedName name="_xlnm.Print_Area" localSheetId="4">'90-08'!$C$1:$N$38</definedName>
    <definedName name="_xlnm.Print_Area" localSheetId="3">'90-09'!$C$1:$N$38</definedName>
    <definedName name="_xlnm.Print_Area" localSheetId="2">'90-10'!$C$1:$N$38</definedName>
    <definedName name="_xlnm.Print_Area" localSheetId="1">'90-11'!$C$1:$N$38</definedName>
    <definedName name="_xlnm.Print_Area" localSheetId="0">'90-12'!$C$1:$N$38</definedName>
  </definedNames>
  <calcPr fullCalcOnLoad="1"/>
</workbook>
</file>

<file path=xl/sharedStrings.xml><?xml version="1.0" encoding="utf-8"?>
<sst xmlns="http://schemas.openxmlformats.org/spreadsheetml/2006/main" count="624" uniqueCount="57">
  <si>
    <t>رديف</t>
  </si>
  <si>
    <t>خودپرداز</t>
  </si>
  <si>
    <t>پايانه فروش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</si>
  <si>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</si>
  <si>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</si>
  <si>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</si>
  <si>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</si>
  <si>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</si>
  <si>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</si>
  <si>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</si>
  <si>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</si>
  <si>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</si>
  <si>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</si>
  <si>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</si>
  <si>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</si>
  <si>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</si>
  <si>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</si>
  <si>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</si>
  <si>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</si>
  <si>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</si>
  <si>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</si>
  <si>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</si>
  <si>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</si>
  <si>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</si>
  <si>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</si>
  <si>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</si>
  <si>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</si>
  <si>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</si>
  <si>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</si>
  <si>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</si>
  <si>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</si>
  <si>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</si>
  <si>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</si>
  <si>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</si>
  <si>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</si>
  <si>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</si>
  <si>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</si>
  <si>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</si>
  <si>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</si>
  <si>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</si>
  <si>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</si>
  <si>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</si>
  <si>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</si>
  <si>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</si>
  <si>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</si>
  <si>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فروردين ماه 1390</t>
  </si>
  <si>
    <t>آمار عملكرد استاني ابزارها و تجهيزات پرداخت الکترونيک در ارديبهشت ماه 1390</t>
  </si>
  <si>
    <t>آمار عملكرد استاني ابزارها و تجهيزات پرداخت الکترونيک در خرداد ماه 1390</t>
  </si>
  <si>
    <t>آمار عملكرد استاني ابزارها و تجهيزات پرداخت الکترونيک در تير ماه 1390</t>
  </si>
  <si>
    <t>آمار عملكرد استاني ابزارها و تجهيزات پرداخت الکترونيک درمرداد ماه 1390</t>
  </si>
  <si>
    <t>آمار عملكرد استاني ابزارها و تجهيزات پرداخت الکترونيک در شهريور ماه 1390</t>
  </si>
  <si>
    <t>آمار عملكرد استاني ابزارها و تجهيزات پرداخت الکترونيک در مهر ماه 1390</t>
  </si>
  <si>
    <t>آمار عملكرد استاني ابزارها و تجهيزات پرداخت الکترونيک در آبان ماه 1390</t>
  </si>
  <si>
    <t>آمار عملكرد استاني ابزارها و تجهيزات پرداخت الکترونيک در آذر ماه 1390</t>
  </si>
  <si>
    <t>آمار عملكرد استاني ابزارها و تجهيزات پرداخت الکترونيک دردي ماه 1390</t>
  </si>
  <si>
    <t>آمار عملكرد استاني ابزارها و تجهيزات پرداخت الکترونيک دربهمن ماه 1390</t>
  </si>
  <si>
    <t>آمار عملكرد استاني ابزارها و تجهيزات پرداخت الکترونيک دراسفند ماه 1390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</si>
</sst>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4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2" fillId="33" borderId="11" xfId="0" applyFont="1" applyFill="1" applyBorder="1" applyAlignment="1">
      <alignment horizontal="center" readingOrder="2"/>
    </xf>
    <xf numFmtId="0" fontId="2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8" fillId="0" borderId="15" xfId="42" applyNumberFormat="1" applyFont="1" applyFill="1" applyBorder="1" applyAlignment="1" quotePrefix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5" xfId="42" applyNumberFormat="1" applyFont="1" applyFill="1" applyBorder="1" applyAlignment="1">
      <alignment horizontal="right" readingOrder="2"/>
    </xf>
    <xf numFmtId="3" fontId="8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20" xfId="42" applyNumberFormat="1" applyFont="1" applyFill="1" applyBorder="1" applyAlignment="1">
      <alignment horizontal="right" readingOrder="2"/>
    </xf>
    <xf numFmtId="3" fontId="7" fillId="33" borderId="21" xfId="42" applyNumberFormat="1" applyFont="1" applyFill="1" applyBorder="1" applyAlignment="1">
      <alignment horizontal="right" readingOrder="2"/>
    </xf>
    <xf numFmtId="3" fontId="7" fillId="33" borderId="22" xfId="42" applyNumberFormat="1" applyFont="1" applyFill="1" applyBorder="1" applyAlignment="1">
      <alignment horizontal="right" readingOrder="2"/>
    </xf>
    <xf numFmtId="3" fontId="7" fillId="33" borderId="23" xfId="42" applyNumberFormat="1" applyFont="1" applyFill="1" applyBorder="1" applyAlignment="1">
      <alignment horizontal="right" readingOrder="2"/>
    </xf>
    <xf numFmtId="3" fontId="7" fillId="33" borderId="24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3" borderId="12" xfId="0" applyFont="1" applyFill="1" applyBorder="1" applyAlignment="1">
      <alignment horizontal="center" readingOrder="2"/>
    </xf>
    <xf numFmtId="0" fontId="2" fillId="33" borderId="26" xfId="0" applyFont="1" applyFill="1" applyBorder="1" applyAlignment="1">
      <alignment horizontal="center" readingOrder="2"/>
    </xf>
    <xf numFmtId="0" fontId="2" fillId="33" borderId="27" xfId="0" applyFont="1" applyFill="1" applyBorder="1" applyAlignment="1">
      <alignment horizontal="center" vertical="center" readingOrder="2"/>
    </xf>
    <xf numFmtId="0" fontId="2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33" borderId="30" xfId="0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readingOrder="2"/>
    </xf>
    <xf numFmtId="0" fontId="0" fillId="0" borderId="31" xfId="0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6256717</v>
      </c>
      <c r="F6" s="9">
        <v>1102</v>
      </c>
      <c r="G6" s="10">
        <v>10972403</v>
      </c>
      <c r="H6" s="8">
        <v>9928201474908</v>
      </c>
      <c r="I6" s="11">
        <v>89895</v>
      </c>
      <c r="J6" s="11">
        <v>5317489</v>
      </c>
      <c r="K6" s="8">
        <v>13136934300740</v>
      </c>
      <c r="L6" s="11">
        <v>2055</v>
      </c>
      <c r="M6" s="11">
        <v>639118</v>
      </c>
      <c r="N6" s="12">
        <v>5491610226772</v>
      </c>
    </row>
    <row r="7" spans="3:14" ht="20.25">
      <c r="C7" s="13">
        <f aca="true" t="shared" si="0" ref="C7:C37">C6+1</f>
        <v>2</v>
      </c>
      <c r="D7" s="14" t="s">
        <v>15</v>
      </c>
      <c r="E7" s="15">
        <v>4198235</v>
      </c>
      <c r="F7" s="15">
        <v>749</v>
      </c>
      <c r="G7" s="15">
        <v>6953840</v>
      </c>
      <c r="H7" s="16">
        <v>6401818743413</v>
      </c>
      <c r="I7" s="17">
        <v>55266</v>
      </c>
      <c r="J7" s="17">
        <v>3120681</v>
      </c>
      <c r="K7" s="16">
        <v>18074550554176</v>
      </c>
      <c r="L7" s="17">
        <v>1508</v>
      </c>
      <c r="M7" s="15">
        <v>434206</v>
      </c>
      <c r="N7" s="12">
        <v>5061552104011</v>
      </c>
    </row>
    <row r="8" spans="3:14" ht="20.25">
      <c r="C8" s="13">
        <f t="shared" si="0"/>
        <v>3</v>
      </c>
      <c r="D8" s="14" t="s">
        <v>16</v>
      </c>
      <c r="E8" s="15">
        <v>2294903</v>
      </c>
      <c r="F8" s="15">
        <v>436</v>
      </c>
      <c r="G8" s="15">
        <v>3584237</v>
      </c>
      <c r="H8" s="16">
        <v>2851073599763</v>
      </c>
      <c r="I8" s="17">
        <v>32264</v>
      </c>
      <c r="J8" s="17">
        <v>1679289</v>
      </c>
      <c r="K8" s="16">
        <v>2914334609995</v>
      </c>
      <c r="L8" s="17">
        <v>774</v>
      </c>
      <c r="M8" s="15">
        <v>203256</v>
      </c>
      <c r="N8" s="12">
        <v>1235751016578</v>
      </c>
    </row>
    <row r="9" spans="3:14" ht="20.25">
      <c r="C9" s="13">
        <f t="shared" si="0"/>
        <v>4</v>
      </c>
      <c r="D9" s="14" t="s">
        <v>17</v>
      </c>
      <c r="E9" s="15">
        <v>11536953</v>
      </c>
      <c r="F9" s="15">
        <v>1876</v>
      </c>
      <c r="G9" s="15">
        <v>22728386</v>
      </c>
      <c r="H9" s="16">
        <v>23950148633914</v>
      </c>
      <c r="I9" s="17">
        <v>166078</v>
      </c>
      <c r="J9" s="17">
        <v>12534512</v>
      </c>
      <c r="K9" s="16">
        <v>29130983797165</v>
      </c>
      <c r="L9" s="17">
        <v>3929</v>
      </c>
      <c r="M9" s="15">
        <v>1235137</v>
      </c>
      <c r="N9" s="12">
        <v>13607582865099</v>
      </c>
    </row>
    <row r="10" spans="3:14" ht="20.25">
      <c r="C10" s="13">
        <f t="shared" si="0"/>
        <v>5</v>
      </c>
      <c r="D10" s="14" t="s">
        <v>18</v>
      </c>
      <c r="E10" s="15">
        <v>1263820</v>
      </c>
      <c r="F10" s="15">
        <v>247</v>
      </c>
      <c r="G10" s="15">
        <v>2504667</v>
      </c>
      <c r="H10" s="16">
        <v>1929239727847</v>
      </c>
      <c r="I10" s="17">
        <v>14019</v>
      </c>
      <c r="J10" s="17">
        <v>831535</v>
      </c>
      <c r="K10" s="16">
        <v>1291710350885</v>
      </c>
      <c r="L10" s="17">
        <v>444</v>
      </c>
      <c r="M10" s="15">
        <v>113438</v>
      </c>
      <c r="N10" s="12">
        <v>1092803927144</v>
      </c>
    </row>
    <row r="11" spans="3:14" ht="20.25">
      <c r="C11" s="13">
        <f t="shared" si="0"/>
        <v>6</v>
      </c>
      <c r="D11" s="14" t="s">
        <v>19</v>
      </c>
      <c r="E11" s="15">
        <v>2100817</v>
      </c>
      <c r="F11" s="15">
        <v>426</v>
      </c>
      <c r="G11" s="15">
        <v>4992331</v>
      </c>
      <c r="H11" s="16">
        <v>5835551429593</v>
      </c>
      <c r="I11" s="17">
        <v>26118</v>
      </c>
      <c r="J11" s="17">
        <v>2187279</v>
      </c>
      <c r="K11" s="16">
        <v>5178183640807</v>
      </c>
      <c r="L11" s="17">
        <v>838</v>
      </c>
      <c r="M11" s="15">
        <v>237953</v>
      </c>
      <c r="N11" s="12">
        <v>3015914631785</v>
      </c>
    </row>
    <row r="12" spans="3:14" ht="20.25">
      <c r="C12" s="13">
        <f t="shared" si="0"/>
        <v>7</v>
      </c>
      <c r="D12" s="14" t="s">
        <v>4</v>
      </c>
      <c r="E12" s="15">
        <v>55521195</v>
      </c>
      <c r="F12" s="15">
        <v>6626</v>
      </c>
      <c r="G12" s="15">
        <v>83812815</v>
      </c>
      <c r="H12" s="16">
        <v>127913802674053</v>
      </c>
      <c r="I12" s="17">
        <v>668379</v>
      </c>
      <c r="J12" s="17">
        <v>58067722</v>
      </c>
      <c r="K12" s="16">
        <v>165642171635697</v>
      </c>
      <c r="L12" s="17">
        <v>13263</v>
      </c>
      <c r="M12" s="15">
        <v>4319124</v>
      </c>
      <c r="N12" s="12">
        <v>78091697427409</v>
      </c>
    </row>
    <row r="13" spans="3:14" ht="20.25">
      <c r="C13" s="13">
        <f t="shared" si="0"/>
        <v>8</v>
      </c>
      <c r="D13" s="14" t="s">
        <v>20</v>
      </c>
      <c r="E13" s="15">
        <v>1653163</v>
      </c>
      <c r="F13" s="15">
        <v>332</v>
      </c>
      <c r="G13" s="15">
        <v>3216788</v>
      </c>
      <c r="H13" s="16">
        <v>2412444303835</v>
      </c>
      <c r="I13" s="17">
        <v>18262</v>
      </c>
      <c r="J13" s="17">
        <v>1165050</v>
      </c>
      <c r="K13" s="16">
        <v>1959069618003</v>
      </c>
      <c r="L13" s="17">
        <v>637</v>
      </c>
      <c r="M13" s="15">
        <v>175830</v>
      </c>
      <c r="N13" s="12">
        <v>1274011478839</v>
      </c>
    </row>
    <row r="14" spans="3:14" ht="20.25">
      <c r="C14" s="13">
        <f t="shared" si="0"/>
        <v>9</v>
      </c>
      <c r="D14" s="14" t="s">
        <v>21</v>
      </c>
      <c r="E14" s="15">
        <v>1406629</v>
      </c>
      <c r="F14" s="15">
        <v>294</v>
      </c>
      <c r="G14" s="15">
        <v>2467287</v>
      </c>
      <c r="H14" s="16">
        <v>1633700821929</v>
      </c>
      <c r="I14" s="17">
        <v>18247</v>
      </c>
      <c r="J14" s="17">
        <v>1304105</v>
      </c>
      <c r="K14" s="16">
        <v>1378368369289</v>
      </c>
      <c r="L14" s="17">
        <v>617</v>
      </c>
      <c r="M14" s="15">
        <v>165114</v>
      </c>
      <c r="N14" s="12">
        <v>1436416931601</v>
      </c>
    </row>
    <row r="15" spans="3:14" ht="20.25">
      <c r="C15" s="13">
        <f t="shared" si="0"/>
        <v>10</v>
      </c>
      <c r="D15" s="14" t="s">
        <v>22</v>
      </c>
      <c r="E15" s="15">
        <v>10265050</v>
      </c>
      <c r="F15" s="15">
        <v>1658</v>
      </c>
      <c r="G15" s="15">
        <v>20252879</v>
      </c>
      <c r="H15" s="16">
        <v>21631794628942</v>
      </c>
      <c r="I15" s="17">
        <v>161304</v>
      </c>
      <c r="J15" s="17">
        <v>13638523</v>
      </c>
      <c r="K15" s="16">
        <v>20126648620275</v>
      </c>
      <c r="L15" s="17">
        <v>3427</v>
      </c>
      <c r="M15" s="15">
        <v>812232</v>
      </c>
      <c r="N15" s="12">
        <v>11179888424635</v>
      </c>
    </row>
    <row r="16" spans="3:14" ht="20.25">
      <c r="C16" s="13">
        <f t="shared" si="0"/>
        <v>11</v>
      </c>
      <c r="D16" s="14" t="s">
        <v>23</v>
      </c>
      <c r="E16" s="15">
        <v>2439687</v>
      </c>
      <c r="F16" s="15">
        <v>423</v>
      </c>
      <c r="G16" s="15">
        <v>3261488</v>
      </c>
      <c r="H16" s="16">
        <v>2289503451979</v>
      </c>
      <c r="I16" s="17">
        <v>29012</v>
      </c>
      <c r="J16" s="17">
        <v>1875218</v>
      </c>
      <c r="K16" s="16">
        <v>2225160949990</v>
      </c>
      <c r="L16" s="17">
        <v>553</v>
      </c>
      <c r="M16" s="15">
        <v>176163</v>
      </c>
      <c r="N16" s="12">
        <v>1780590206920</v>
      </c>
    </row>
    <row r="17" spans="3:14" ht="20.25">
      <c r="C17" s="13">
        <f t="shared" si="0"/>
        <v>12</v>
      </c>
      <c r="D17" s="14" t="s">
        <v>24</v>
      </c>
      <c r="E17" s="15">
        <v>7813435</v>
      </c>
      <c r="F17" s="15">
        <v>1105</v>
      </c>
      <c r="G17" s="15">
        <v>16913735</v>
      </c>
      <c r="H17" s="16">
        <v>16990227892400</v>
      </c>
      <c r="I17" s="17">
        <v>78355</v>
      </c>
      <c r="J17" s="17">
        <v>7730608</v>
      </c>
      <c r="K17" s="16">
        <v>11544323847293</v>
      </c>
      <c r="L17" s="17">
        <v>2528</v>
      </c>
      <c r="M17" s="15">
        <v>769075</v>
      </c>
      <c r="N17" s="12">
        <v>8613377452019</v>
      </c>
    </row>
    <row r="18" spans="3:14" ht="20.25">
      <c r="C18" s="13">
        <f t="shared" si="0"/>
        <v>13</v>
      </c>
      <c r="D18" s="14" t="s">
        <v>25</v>
      </c>
      <c r="E18" s="15">
        <v>2453633</v>
      </c>
      <c r="F18" s="15">
        <v>437</v>
      </c>
      <c r="G18" s="15">
        <v>3460494</v>
      </c>
      <c r="H18" s="16">
        <v>2867351945910</v>
      </c>
      <c r="I18" s="17">
        <v>30838</v>
      </c>
      <c r="J18" s="17">
        <v>1718526</v>
      </c>
      <c r="K18" s="16">
        <v>2494914590321</v>
      </c>
      <c r="L18" s="17">
        <v>787</v>
      </c>
      <c r="M18" s="15">
        <v>220188</v>
      </c>
      <c r="N18" s="12">
        <v>1857658309541</v>
      </c>
    </row>
    <row r="19" spans="3:14" ht="20.25">
      <c r="C19" s="13">
        <f t="shared" si="0"/>
        <v>14</v>
      </c>
      <c r="D19" s="14" t="s">
        <v>26</v>
      </c>
      <c r="E19" s="15">
        <v>2908221</v>
      </c>
      <c r="F19" s="15">
        <v>112</v>
      </c>
      <c r="G19" s="15">
        <v>1294278</v>
      </c>
      <c r="H19" s="16">
        <v>1700795394918</v>
      </c>
      <c r="I19" s="17">
        <v>20958</v>
      </c>
      <c r="J19" s="17">
        <v>2428969</v>
      </c>
      <c r="K19" s="16">
        <v>4996645555146</v>
      </c>
      <c r="L19" s="17">
        <v>271</v>
      </c>
      <c r="M19" s="15">
        <v>13509</v>
      </c>
      <c r="N19" s="12">
        <v>278639583110</v>
      </c>
    </row>
    <row r="20" spans="3:14" ht="20.25">
      <c r="C20" s="13">
        <f t="shared" si="0"/>
        <v>15</v>
      </c>
      <c r="D20" s="14" t="s">
        <v>27</v>
      </c>
      <c r="E20" s="15">
        <v>1926660</v>
      </c>
      <c r="F20" s="15">
        <v>364</v>
      </c>
      <c r="G20" s="15">
        <v>3203242</v>
      </c>
      <c r="H20" s="16">
        <v>2452697984696</v>
      </c>
      <c r="I20" s="17">
        <v>27771</v>
      </c>
      <c r="J20" s="17">
        <v>1939851</v>
      </c>
      <c r="K20" s="16">
        <v>2106348453468</v>
      </c>
      <c r="L20" s="17">
        <v>816</v>
      </c>
      <c r="M20" s="15">
        <v>237060</v>
      </c>
      <c r="N20" s="12">
        <v>1175801808510</v>
      </c>
    </row>
    <row r="21" spans="3:14" ht="20.25">
      <c r="C21" s="13">
        <f t="shared" si="0"/>
        <v>16</v>
      </c>
      <c r="D21" s="14" t="s">
        <v>28</v>
      </c>
      <c r="E21" s="15">
        <v>2820851</v>
      </c>
      <c r="F21" s="15">
        <v>514</v>
      </c>
      <c r="G21" s="15">
        <v>6366032</v>
      </c>
      <c r="H21" s="16">
        <v>8498838304787</v>
      </c>
      <c r="I21" s="17">
        <v>27462</v>
      </c>
      <c r="J21" s="17">
        <v>2620805</v>
      </c>
      <c r="K21" s="16">
        <v>4377260448447</v>
      </c>
      <c r="L21" s="17">
        <v>873</v>
      </c>
      <c r="M21" s="15">
        <v>325475</v>
      </c>
      <c r="N21" s="12">
        <v>3697189217768</v>
      </c>
    </row>
    <row r="22" spans="3:14" ht="20.25">
      <c r="C22" s="13">
        <f t="shared" si="0"/>
        <v>17</v>
      </c>
      <c r="D22" s="14" t="s">
        <v>29</v>
      </c>
      <c r="E22" s="15">
        <v>8348768</v>
      </c>
      <c r="F22" s="15">
        <v>1398</v>
      </c>
      <c r="G22" s="15">
        <v>17156671</v>
      </c>
      <c r="H22" s="16">
        <v>19879734483207</v>
      </c>
      <c r="I22" s="17">
        <v>114387</v>
      </c>
      <c r="J22" s="17">
        <v>9930604</v>
      </c>
      <c r="K22" s="16">
        <v>16747612459164</v>
      </c>
      <c r="L22" s="17">
        <v>2964</v>
      </c>
      <c r="M22" s="15">
        <v>817857</v>
      </c>
      <c r="N22" s="12">
        <v>8348499556155</v>
      </c>
    </row>
    <row r="23" spans="3:14" ht="20.25">
      <c r="C23" s="13">
        <f t="shared" si="0"/>
        <v>18</v>
      </c>
      <c r="D23" s="14" t="s">
        <v>30</v>
      </c>
      <c r="E23" s="15">
        <v>3216698</v>
      </c>
      <c r="F23" s="15">
        <v>544</v>
      </c>
      <c r="G23" s="15">
        <v>5077822</v>
      </c>
      <c r="H23" s="16">
        <v>4108365839184</v>
      </c>
      <c r="I23" s="17">
        <v>35056</v>
      </c>
      <c r="J23" s="17">
        <v>2570579</v>
      </c>
      <c r="K23" s="16">
        <v>3820589173629</v>
      </c>
      <c r="L23" s="17">
        <v>1497</v>
      </c>
      <c r="M23" s="15">
        <v>261126</v>
      </c>
      <c r="N23" s="12">
        <v>2315234528377</v>
      </c>
    </row>
    <row r="24" spans="3:14" ht="20.25">
      <c r="C24" s="13">
        <f t="shared" si="0"/>
        <v>19</v>
      </c>
      <c r="D24" s="14" t="s">
        <v>31</v>
      </c>
      <c r="E24" s="15">
        <v>2828091</v>
      </c>
      <c r="F24" s="15">
        <v>452</v>
      </c>
      <c r="G24" s="15">
        <v>4405727</v>
      </c>
      <c r="H24" s="16">
        <v>4328334277557</v>
      </c>
      <c r="I24" s="17">
        <v>33806</v>
      </c>
      <c r="J24" s="17">
        <v>2952903</v>
      </c>
      <c r="K24" s="16">
        <v>4301238589711</v>
      </c>
      <c r="L24" s="17">
        <v>703</v>
      </c>
      <c r="M24" s="15">
        <v>257099</v>
      </c>
      <c r="N24" s="12">
        <v>3519880667741</v>
      </c>
    </row>
    <row r="25" spans="3:14" ht="20.25">
      <c r="C25" s="13">
        <f t="shared" si="0"/>
        <v>20</v>
      </c>
      <c r="D25" s="14" t="s">
        <v>32</v>
      </c>
      <c r="E25" s="15">
        <v>2423261</v>
      </c>
      <c r="F25" s="15">
        <v>446</v>
      </c>
      <c r="G25" s="15">
        <v>3942122</v>
      </c>
      <c r="H25" s="16">
        <v>3331467981779</v>
      </c>
      <c r="I25" s="17">
        <v>29433</v>
      </c>
      <c r="J25" s="17">
        <v>1342236</v>
      </c>
      <c r="K25" s="16">
        <v>7231251916340</v>
      </c>
      <c r="L25" s="17">
        <v>734</v>
      </c>
      <c r="M25" s="15">
        <v>196454</v>
      </c>
      <c r="N25" s="12">
        <v>2972310742856</v>
      </c>
    </row>
    <row r="26" spans="3:14" ht="20.25">
      <c r="C26" s="13">
        <f t="shared" si="0"/>
        <v>21</v>
      </c>
      <c r="D26" s="14" t="s">
        <v>33</v>
      </c>
      <c r="E26" s="15">
        <v>5163446</v>
      </c>
      <c r="F26" s="15">
        <v>950</v>
      </c>
      <c r="G26" s="15">
        <v>10890875</v>
      </c>
      <c r="H26" s="16">
        <v>9056769723296</v>
      </c>
      <c r="I26" s="17">
        <v>66826</v>
      </c>
      <c r="J26" s="17">
        <v>6363258</v>
      </c>
      <c r="K26" s="16">
        <v>6655531033726</v>
      </c>
      <c r="L26" s="17">
        <v>1430</v>
      </c>
      <c r="M26" s="15">
        <v>501184</v>
      </c>
      <c r="N26" s="12">
        <v>4654026175739</v>
      </c>
    </row>
    <row r="27" spans="3:14" ht="20.25">
      <c r="C27" s="13">
        <f t="shared" si="0"/>
        <v>22</v>
      </c>
      <c r="D27" s="14" t="s">
        <v>34</v>
      </c>
      <c r="E27" s="15">
        <v>3778790</v>
      </c>
      <c r="F27" s="15">
        <v>638</v>
      </c>
      <c r="G27" s="15">
        <v>6239057</v>
      </c>
      <c r="H27" s="16">
        <v>5496660200983</v>
      </c>
      <c r="I27" s="17">
        <v>34369</v>
      </c>
      <c r="J27" s="17">
        <v>2335123</v>
      </c>
      <c r="K27" s="16">
        <v>4595427516249</v>
      </c>
      <c r="L27" s="17">
        <v>1251</v>
      </c>
      <c r="M27" s="15">
        <v>283641</v>
      </c>
      <c r="N27" s="12">
        <v>5603899262076</v>
      </c>
    </row>
    <row r="28" spans="3:14" ht="20.25">
      <c r="C28" s="13">
        <f t="shared" si="0"/>
        <v>23</v>
      </c>
      <c r="D28" s="14" t="s">
        <v>35</v>
      </c>
      <c r="E28" s="15">
        <v>1527995</v>
      </c>
      <c r="F28" s="15">
        <v>253</v>
      </c>
      <c r="G28" s="15">
        <v>2932131</v>
      </c>
      <c r="H28" s="16">
        <v>2331403862097</v>
      </c>
      <c r="I28" s="17">
        <v>14533</v>
      </c>
      <c r="J28" s="17">
        <v>1256409</v>
      </c>
      <c r="K28" s="16">
        <v>1112488778783</v>
      </c>
      <c r="L28" s="17">
        <v>441</v>
      </c>
      <c r="M28" s="15">
        <v>119711</v>
      </c>
      <c r="N28" s="12">
        <v>1366899681916</v>
      </c>
    </row>
    <row r="29" spans="3:14" ht="20.25">
      <c r="C29" s="13">
        <f t="shared" si="0"/>
        <v>24</v>
      </c>
      <c r="D29" s="14" t="s">
        <v>36</v>
      </c>
      <c r="E29" s="15">
        <v>3026529</v>
      </c>
      <c r="F29" s="15">
        <v>404</v>
      </c>
      <c r="G29" s="15">
        <v>4836380</v>
      </c>
      <c r="H29" s="16">
        <v>3860591203168</v>
      </c>
      <c r="I29" s="17">
        <v>41517</v>
      </c>
      <c r="J29" s="17">
        <v>3187757</v>
      </c>
      <c r="K29" s="16">
        <v>4400076742940</v>
      </c>
      <c r="L29" s="17">
        <v>833</v>
      </c>
      <c r="M29" s="15">
        <v>241638</v>
      </c>
      <c r="N29" s="12">
        <v>1519088016557</v>
      </c>
    </row>
    <row r="30" spans="3:14" ht="20.25">
      <c r="C30" s="13">
        <f t="shared" si="0"/>
        <v>25</v>
      </c>
      <c r="D30" s="14" t="s">
        <v>37</v>
      </c>
      <c r="E30" s="15">
        <v>5190517</v>
      </c>
      <c r="F30" s="15">
        <v>735</v>
      </c>
      <c r="G30" s="15">
        <v>8944660</v>
      </c>
      <c r="H30" s="16">
        <v>6987637319264</v>
      </c>
      <c r="I30" s="17">
        <v>59301</v>
      </c>
      <c r="J30" s="17">
        <v>3214139</v>
      </c>
      <c r="K30" s="16">
        <v>5717471080491</v>
      </c>
      <c r="L30" s="17">
        <v>1306</v>
      </c>
      <c r="M30" s="15">
        <v>564705</v>
      </c>
      <c r="N30" s="12">
        <v>3154838539169</v>
      </c>
    </row>
    <row r="31" spans="3:14" ht="20.25">
      <c r="C31" s="13">
        <f t="shared" si="0"/>
        <v>26</v>
      </c>
      <c r="D31" s="14" t="s">
        <v>38</v>
      </c>
      <c r="E31" s="15">
        <v>3034103</v>
      </c>
      <c r="F31" s="15">
        <v>542</v>
      </c>
      <c r="G31" s="15">
        <v>5558365</v>
      </c>
      <c r="H31" s="16">
        <v>4459820408466</v>
      </c>
      <c r="I31" s="17">
        <v>29897</v>
      </c>
      <c r="J31" s="17">
        <v>1738075</v>
      </c>
      <c r="K31" s="16">
        <v>2496634686600</v>
      </c>
      <c r="L31" s="17">
        <v>991</v>
      </c>
      <c r="M31" s="15">
        <v>292509</v>
      </c>
      <c r="N31" s="12">
        <v>1923548852699</v>
      </c>
    </row>
    <row r="32" spans="3:14" ht="20.25">
      <c r="C32" s="13">
        <f t="shared" si="0"/>
        <v>27</v>
      </c>
      <c r="D32" s="14" t="s">
        <v>39</v>
      </c>
      <c r="E32" s="15">
        <v>5809249</v>
      </c>
      <c r="F32" s="15">
        <v>1000</v>
      </c>
      <c r="G32" s="15">
        <v>11510190</v>
      </c>
      <c r="H32" s="16">
        <v>10425732588054</v>
      </c>
      <c r="I32" s="17">
        <v>90773</v>
      </c>
      <c r="J32" s="17">
        <v>5475185</v>
      </c>
      <c r="K32" s="16">
        <v>7871434744116</v>
      </c>
      <c r="L32" s="17">
        <v>2421</v>
      </c>
      <c r="M32" s="15">
        <v>613677</v>
      </c>
      <c r="N32" s="12">
        <v>5387468075958</v>
      </c>
    </row>
    <row r="33" spans="3:14" ht="20.25">
      <c r="C33" s="13">
        <f t="shared" si="0"/>
        <v>28</v>
      </c>
      <c r="D33" s="14" t="s">
        <v>40</v>
      </c>
      <c r="E33" s="15">
        <v>3389662</v>
      </c>
      <c r="F33" s="15">
        <v>566</v>
      </c>
      <c r="G33" s="15">
        <v>5624773</v>
      </c>
      <c r="H33" s="16">
        <v>4962585538746</v>
      </c>
      <c r="I33" s="17">
        <v>38493</v>
      </c>
      <c r="J33" s="17">
        <v>2837270</v>
      </c>
      <c r="K33" s="16">
        <v>4045168826461</v>
      </c>
      <c r="L33" s="17">
        <v>1129</v>
      </c>
      <c r="M33" s="15">
        <v>356789</v>
      </c>
      <c r="N33" s="12">
        <v>2678609930643</v>
      </c>
    </row>
    <row r="34" spans="3:14" ht="20.25">
      <c r="C34" s="13">
        <f t="shared" si="0"/>
        <v>29</v>
      </c>
      <c r="D34" s="14" t="s">
        <v>41</v>
      </c>
      <c r="E34" s="15">
        <v>836377</v>
      </c>
      <c r="F34" s="15">
        <v>314</v>
      </c>
      <c r="G34" s="15">
        <v>1577259</v>
      </c>
      <c r="H34" s="16">
        <v>1832206621496</v>
      </c>
      <c r="I34" s="17">
        <v>16374</v>
      </c>
      <c r="J34" s="17">
        <v>1625945</v>
      </c>
      <c r="K34" s="16">
        <v>3290020593287</v>
      </c>
      <c r="L34" s="17">
        <v>308</v>
      </c>
      <c r="M34" s="15">
        <v>107250</v>
      </c>
      <c r="N34" s="12">
        <v>1544953618593</v>
      </c>
    </row>
    <row r="35" spans="3:14" ht="20.25">
      <c r="C35" s="13">
        <f t="shared" si="0"/>
        <v>30</v>
      </c>
      <c r="D35" s="14" t="s">
        <v>42</v>
      </c>
      <c r="E35" s="15">
        <v>3039707</v>
      </c>
      <c r="F35" s="15">
        <v>598</v>
      </c>
      <c r="G35" s="15">
        <v>7299318</v>
      </c>
      <c r="H35" s="16">
        <v>10194344266876</v>
      </c>
      <c r="I35" s="17">
        <v>40566</v>
      </c>
      <c r="J35" s="17">
        <v>3937397</v>
      </c>
      <c r="K35" s="16">
        <v>7081430648602</v>
      </c>
      <c r="L35" s="17">
        <v>1344</v>
      </c>
      <c r="M35" s="15">
        <v>308696</v>
      </c>
      <c r="N35" s="12">
        <v>5853583610740</v>
      </c>
    </row>
    <row r="36" spans="3:14" ht="20.25">
      <c r="C36" s="13">
        <f t="shared" si="0"/>
        <v>31</v>
      </c>
      <c r="D36" s="14" t="s">
        <v>43</v>
      </c>
      <c r="E36" s="15">
        <v>2617841</v>
      </c>
      <c r="F36" s="15">
        <v>483</v>
      </c>
      <c r="G36" s="15">
        <v>4523758</v>
      </c>
      <c r="H36" s="16">
        <v>3787178999310</v>
      </c>
      <c r="I36" s="17">
        <v>30964</v>
      </c>
      <c r="J36" s="17">
        <v>2031287</v>
      </c>
      <c r="K36" s="16">
        <v>3491649084380</v>
      </c>
      <c r="L36" s="17">
        <v>973</v>
      </c>
      <c r="M36" s="15">
        <v>268128</v>
      </c>
      <c r="N36" s="12">
        <v>2830493913987</v>
      </c>
    </row>
    <row r="37" spans="3:14" ht="21" thickBot="1">
      <c r="C37" s="13">
        <f t="shared" si="0"/>
        <v>32</v>
      </c>
      <c r="D37" s="14" t="s">
        <v>44</v>
      </c>
      <c r="E37" s="15">
        <v>2934080</v>
      </c>
      <c r="F37" s="15">
        <v>602</v>
      </c>
      <c r="G37" s="15">
        <v>5641750</v>
      </c>
      <c r="H37" s="16">
        <v>5031363445480</v>
      </c>
      <c r="I37" s="17">
        <v>43714</v>
      </c>
      <c r="J37" s="17">
        <v>3533428</v>
      </c>
      <c r="K37" s="16">
        <v>4745940457767</v>
      </c>
      <c r="L37" s="17">
        <v>1137</v>
      </c>
      <c r="M37" s="15">
        <v>372438</v>
      </c>
      <c r="N37" s="12">
        <v>3026879163172</v>
      </c>
    </row>
    <row r="38" spans="3:14" ht="20.25" thickBot="1">
      <c r="C38" s="33" t="s">
        <v>5</v>
      </c>
      <c r="D38" s="34"/>
      <c r="E38" s="18">
        <f aca="true" t="shared" si="1" ref="E38:N38">SUM(E6:E37)</f>
        <v>174025083</v>
      </c>
      <c r="F38" s="19">
        <f t="shared" si="1"/>
        <v>26626</v>
      </c>
      <c r="G38" s="19">
        <f t="shared" si="1"/>
        <v>302145760</v>
      </c>
      <c r="H38" s="19">
        <f t="shared" si="1"/>
        <v>339361387771850</v>
      </c>
      <c r="I38" s="20">
        <f t="shared" si="1"/>
        <v>2184237</v>
      </c>
      <c r="J38" s="20">
        <f t="shared" si="1"/>
        <v>172491757</v>
      </c>
      <c r="K38" s="19">
        <f t="shared" si="1"/>
        <v>374181575673943</v>
      </c>
      <c r="L38" s="20">
        <f t="shared" si="1"/>
        <v>52782</v>
      </c>
      <c r="M38" s="19">
        <f t="shared" si="1"/>
        <v>15639780</v>
      </c>
      <c r="N38" s="21">
        <f t="shared" si="1"/>
        <v>195590699948119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4942818</v>
      </c>
      <c r="F6" s="9">
        <v>855</v>
      </c>
      <c r="G6" s="10">
        <v>7872024</v>
      </c>
      <c r="H6" s="8">
        <v>4345513584202</v>
      </c>
      <c r="I6" s="11">
        <v>64572</v>
      </c>
      <c r="J6" s="11">
        <v>2618615</v>
      </c>
      <c r="K6" s="8">
        <v>4129871777846</v>
      </c>
      <c r="L6" s="11">
        <v>1859</v>
      </c>
      <c r="M6" s="11">
        <v>530541</v>
      </c>
      <c r="N6" s="12">
        <v>3833606606395</v>
      </c>
    </row>
    <row r="7" spans="3:14" ht="20.25">
      <c r="C7" s="13">
        <f aca="true" t="shared" si="0" ref="C7:C37">C6+1</f>
        <v>2</v>
      </c>
      <c r="D7" s="14" t="s">
        <v>15</v>
      </c>
      <c r="E7" s="15">
        <v>3326411</v>
      </c>
      <c r="F7" s="15">
        <v>608</v>
      </c>
      <c r="G7" s="15">
        <v>4905643</v>
      </c>
      <c r="H7" s="16">
        <v>2412691382654</v>
      </c>
      <c r="I7" s="17">
        <v>41136</v>
      </c>
      <c r="J7" s="17">
        <v>1429554</v>
      </c>
      <c r="K7" s="16">
        <v>4004410140224</v>
      </c>
      <c r="L7" s="17">
        <v>1253</v>
      </c>
      <c r="M7" s="15">
        <v>347333</v>
      </c>
      <c r="N7" s="12">
        <v>1679693726751</v>
      </c>
    </row>
    <row r="8" spans="3:14" ht="20.25">
      <c r="C8" s="13">
        <f t="shared" si="0"/>
        <v>3</v>
      </c>
      <c r="D8" s="14" t="s">
        <v>16</v>
      </c>
      <c r="E8" s="15">
        <v>1736755</v>
      </c>
      <c r="F8" s="15">
        <v>339</v>
      </c>
      <c r="G8" s="15">
        <v>2649135</v>
      </c>
      <c r="H8" s="16">
        <v>1389818762735</v>
      </c>
      <c r="I8" s="17">
        <v>24791</v>
      </c>
      <c r="J8" s="17">
        <v>789342</v>
      </c>
      <c r="K8" s="16">
        <v>780063486095</v>
      </c>
      <c r="L8" s="17">
        <v>688</v>
      </c>
      <c r="M8" s="15">
        <v>201671</v>
      </c>
      <c r="N8" s="12">
        <v>2601000283351</v>
      </c>
    </row>
    <row r="9" spans="3:14" ht="20.25">
      <c r="C9" s="13">
        <f t="shared" si="0"/>
        <v>4</v>
      </c>
      <c r="D9" s="14" t="s">
        <v>17</v>
      </c>
      <c r="E9" s="15">
        <v>8820736</v>
      </c>
      <c r="F9" s="15">
        <v>1597</v>
      </c>
      <c r="G9" s="15">
        <v>16065500</v>
      </c>
      <c r="H9" s="16">
        <v>8351659041959</v>
      </c>
      <c r="I9" s="17">
        <v>116220</v>
      </c>
      <c r="J9" s="17">
        <v>5491546</v>
      </c>
      <c r="K9" s="16">
        <v>7961400389138</v>
      </c>
      <c r="L9" s="17">
        <v>3014</v>
      </c>
      <c r="M9" s="15">
        <v>1047418</v>
      </c>
      <c r="N9" s="12">
        <v>7568519658321</v>
      </c>
    </row>
    <row r="10" spans="3:14" ht="20.25">
      <c r="C10" s="13">
        <f t="shared" si="0"/>
        <v>5</v>
      </c>
      <c r="D10" s="14" t="s">
        <v>18</v>
      </c>
      <c r="E10" s="15">
        <v>1264395</v>
      </c>
      <c r="F10" s="15">
        <v>246</v>
      </c>
      <c r="G10" s="15">
        <v>2104482</v>
      </c>
      <c r="H10" s="16">
        <v>1010758438882</v>
      </c>
      <c r="I10" s="17">
        <v>10756</v>
      </c>
      <c r="J10" s="17">
        <v>402943</v>
      </c>
      <c r="K10" s="16">
        <v>323021121930</v>
      </c>
      <c r="L10" s="17">
        <v>483</v>
      </c>
      <c r="M10" s="15">
        <v>92325</v>
      </c>
      <c r="N10" s="12">
        <v>1394399031701</v>
      </c>
    </row>
    <row r="11" spans="3:14" ht="20.25">
      <c r="C11" s="13">
        <f t="shared" si="0"/>
        <v>6</v>
      </c>
      <c r="D11" s="14" t="s">
        <v>19</v>
      </c>
      <c r="E11" s="15">
        <v>1620593</v>
      </c>
      <c r="F11" s="15">
        <v>344</v>
      </c>
      <c r="G11" s="15">
        <v>3191207</v>
      </c>
      <c r="H11" s="16">
        <v>1887308901469</v>
      </c>
      <c r="I11" s="17">
        <v>19371</v>
      </c>
      <c r="J11" s="17">
        <v>1037933</v>
      </c>
      <c r="K11" s="16">
        <v>1397852010416</v>
      </c>
      <c r="L11" s="17">
        <v>694</v>
      </c>
      <c r="M11" s="15">
        <v>185173</v>
      </c>
      <c r="N11" s="12">
        <v>1436239860757</v>
      </c>
    </row>
    <row r="12" spans="3:14" ht="20.25">
      <c r="C12" s="13">
        <f t="shared" si="0"/>
        <v>7</v>
      </c>
      <c r="D12" s="14" t="s">
        <v>4</v>
      </c>
      <c r="E12" s="15">
        <v>42738091</v>
      </c>
      <c r="F12" s="15">
        <v>5436</v>
      </c>
      <c r="G12" s="15">
        <v>57437574</v>
      </c>
      <c r="H12" s="16">
        <v>49444363375345</v>
      </c>
      <c r="I12" s="17">
        <v>490792</v>
      </c>
      <c r="J12" s="17">
        <v>29086664</v>
      </c>
      <c r="K12" s="16">
        <v>50138634719864</v>
      </c>
      <c r="L12" s="17">
        <v>11379</v>
      </c>
      <c r="M12" s="15">
        <v>3376613</v>
      </c>
      <c r="N12" s="12">
        <v>52496491789744</v>
      </c>
    </row>
    <row r="13" spans="3:14" ht="20.25">
      <c r="C13" s="13">
        <f t="shared" si="0"/>
        <v>8</v>
      </c>
      <c r="D13" s="14" t="s">
        <v>20</v>
      </c>
      <c r="E13" s="15">
        <v>1325048</v>
      </c>
      <c r="F13" s="15">
        <v>267</v>
      </c>
      <c r="G13" s="15">
        <v>2409939</v>
      </c>
      <c r="H13" s="16">
        <v>967170408587</v>
      </c>
      <c r="I13" s="17">
        <v>12974</v>
      </c>
      <c r="J13" s="17">
        <v>509463</v>
      </c>
      <c r="K13" s="16">
        <v>413583736696</v>
      </c>
      <c r="L13" s="17">
        <v>605</v>
      </c>
      <c r="M13" s="15">
        <v>201061</v>
      </c>
      <c r="N13" s="12">
        <v>1420987494202</v>
      </c>
    </row>
    <row r="14" spans="3:14" ht="20.25">
      <c r="C14" s="13">
        <f t="shared" si="0"/>
        <v>9</v>
      </c>
      <c r="D14" s="14" t="s">
        <v>21</v>
      </c>
      <c r="E14" s="15">
        <v>1119240</v>
      </c>
      <c r="F14" s="15">
        <v>243</v>
      </c>
      <c r="G14" s="15">
        <v>1798091</v>
      </c>
      <c r="H14" s="16">
        <v>707288694980</v>
      </c>
      <c r="I14" s="17">
        <v>13314</v>
      </c>
      <c r="J14" s="17">
        <v>649164</v>
      </c>
      <c r="K14" s="16">
        <v>419790799023</v>
      </c>
      <c r="L14" s="17">
        <v>512</v>
      </c>
      <c r="M14" s="15">
        <v>101750</v>
      </c>
      <c r="N14" s="12">
        <v>569851623691</v>
      </c>
    </row>
    <row r="15" spans="3:14" ht="20.25">
      <c r="C15" s="13">
        <f t="shared" si="0"/>
        <v>10</v>
      </c>
      <c r="D15" s="14" t="s">
        <v>22</v>
      </c>
      <c r="E15" s="15">
        <v>8156804</v>
      </c>
      <c r="F15" s="15">
        <v>1306</v>
      </c>
      <c r="G15" s="15">
        <v>14511200</v>
      </c>
      <c r="H15" s="16">
        <v>7203437844197</v>
      </c>
      <c r="I15" s="17">
        <v>126309</v>
      </c>
      <c r="J15" s="17">
        <v>7296866</v>
      </c>
      <c r="K15" s="16">
        <v>5564702723089</v>
      </c>
      <c r="L15" s="17">
        <v>2648</v>
      </c>
      <c r="M15" s="15">
        <v>621794</v>
      </c>
      <c r="N15" s="12">
        <v>5462046227888</v>
      </c>
    </row>
    <row r="16" spans="3:14" ht="20.25">
      <c r="C16" s="13">
        <f t="shared" si="0"/>
        <v>11</v>
      </c>
      <c r="D16" s="14" t="s">
        <v>23</v>
      </c>
      <c r="E16" s="15">
        <v>1856822</v>
      </c>
      <c r="F16" s="15">
        <v>305</v>
      </c>
      <c r="G16" s="15">
        <v>2407147</v>
      </c>
      <c r="H16" s="16">
        <v>1138656102368</v>
      </c>
      <c r="I16" s="17">
        <v>15393</v>
      </c>
      <c r="J16" s="17">
        <v>629733</v>
      </c>
      <c r="K16" s="16">
        <v>514029521590</v>
      </c>
      <c r="L16" s="17">
        <v>475</v>
      </c>
      <c r="M16" s="15">
        <v>118838</v>
      </c>
      <c r="N16" s="12">
        <v>880345821003</v>
      </c>
    </row>
    <row r="17" spans="3:14" ht="20.25">
      <c r="C17" s="13">
        <f t="shared" si="0"/>
        <v>12</v>
      </c>
      <c r="D17" s="14" t="s">
        <v>24</v>
      </c>
      <c r="E17" s="15">
        <v>6159062</v>
      </c>
      <c r="F17" s="15">
        <v>904</v>
      </c>
      <c r="G17" s="15">
        <v>11649818</v>
      </c>
      <c r="H17" s="16">
        <v>6651364557649</v>
      </c>
      <c r="I17" s="17">
        <v>64776</v>
      </c>
      <c r="J17" s="17">
        <v>3364314</v>
      </c>
      <c r="K17" s="16">
        <v>3603768601926</v>
      </c>
      <c r="L17" s="17">
        <v>2065</v>
      </c>
      <c r="M17" s="15">
        <v>571477</v>
      </c>
      <c r="N17" s="12">
        <v>5276445665420</v>
      </c>
    </row>
    <row r="18" spans="3:14" ht="20.25">
      <c r="C18" s="13">
        <f t="shared" si="0"/>
        <v>13</v>
      </c>
      <c r="D18" s="14" t="s">
        <v>25</v>
      </c>
      <c r="E18" s="15">
        <v>2027128</v>
      </c>
      <c r="F18" s="15">
        <v>357</v>
      </c>
      <c r="G18" s="15">
        <v>2556224</v>
      </c>
      <c r="H18" s="16">
        <v>1357034062328</v>
      </c>
      <c r="I18" s="17">
        <v>24702</v>
      </c>
      <c r="J18" s="17">
        <v>900702</v>
      </c>
      <c r="K18" s="16">
        <v>713730114305</v>
      </c>
      <c r="L18" s="17">
        <v>674</v>
      </c>
      <c r="M18" s="15">
        <v>192256</v>
      </c>
      <c r="N18" s="12">
        <v>1301143882134</v>
      </c>
    </row>
    <row r="19" spans="3:14" ht="20.25">
      <c r="C19" s="13">
        <f t="shared" si="0"/>
        <v>14</v>
      </c>
      <c r="D19" s="14" t="s">
        <v>26</v>
      </c>
      <c r="E19" s="15">
        <v>2157500</v>
      </c>
      <c r="F19" s="15">
        <v>96</v>
      </c>
      <c r="G19" s="15">
        <v>502779</v>
      </c>
      <c r="H19" s="16">
        <v>381196741000</v>
      </c>
      <c r="I19" s="17">
        <v>8921</v>
      </c>
      <c r="J19" s="17">
        <v>894941</v>
      </c>
      <c r="K19" s="16">
        <v>1522200050736</v>
      </c>
      <c r="L19" s="17">
        <v>24</v>
      </c>
      <c r="M19" s="15">
        <v>13685</v>
      </c>
      <c r="N19" s="12">
        <v>138772353335</v>
      </c>
    </row>
    <row r="20" spans="3:14" ht="20.25">
      <c r="C20" s="13">
        <f t="shared" si="0"/>
        <v>15</v>
      </c>
      <c r="D20" s="14" t="s">
        <v>27</v>
      </c>
      <c r="E20" s="15">
        <v>1521540</v>
      </c>
      <c r="F20" s="15">
        <v>321</v>
      </c>
      <c r="G20" s="15">
        <v>2167836</v>
      </c>
      <c r="H20" s="16">
        <v>1010251210155</v>
      </c>
      <c r="I20" s="17">
        <v>22480</v>
      </c>
      <c r="J20" s="17">
        <v>884059</v>
      </c>
      <c r="K20" s="16">
        <v>541207941623</v>
      </c>
      <c r="L20" s="17">
        <v>672</v>
      </c>
      <c r="M20" s="15">
        <v>256228</v>
      </c>
      <c r="N20" s="12">
        <v>1938586005674</v>
      </c>
    </row>
    <row r="21" spans="3:14" ht="20.25">
      <c r="C21" s="13">
        <f t="shared" si="0"/>
        <v>16</v>
      </c>
      <c r="D21" s="14" t="s">
        <v>28</v>
      </c>
      <c r="E21" s="15">
        <v>2281072</v>
      </c>
      <c r="F21" s="15">
        <v>400</v>
      </c>
      <c r="G21" s="15">
        <v>4396169</v>
      </c>
      <c r="H21" s="16">
        <v>2119850810609</v>
      </c>
      <c r="I21" s="17">
        <v>19423</v>
      </c>
      <c r="J21" s="17">
        <v>1301477</v>
      </c>
      <c r="K21" s="16">
        <v>1550077834281</v>
      </c>
      <c r="L21" s="17">
        <v>761</v>
      </c>
      <c r="M21" s="15">
        <v>353780</v>
      </c>
      <c r="N21" s="12">
        <v>2702309715055</v>
      </c>
    </row>
    <row r="22" spans="3:14" ht="20.25">
      <c r="C22" s="13">
        <f t="shared" si="0"/>
        <v>17</v>
      </c>
      <c r="D22" s="14" t="s">
        <v>29</v>
      </c>
      <c r="E22" s="15">
        <v>6535204</v>
      </c>
      <c r="F22" s="15">
        <v>1060</v>
      </c>
      <c r="G22" s="15">
        <v>11478591</v>
      </c>
      <c r="H22" s="16">
        <v>6561689257025</v>
      </c>
      <c r="I22" s="17">
        <v>85128</v>
      </c>
      <c r="J22" s="17">
        <v>4403522</v>
      </c>
      <c r="K22" s="16">
        <v>4634096860891</v>
      </c>
      <c r="L22" s="17">
        <v>2512</v>
      </c>
      <c r="M22" s="15">
        <v>658717</v>
      </c>
      <c r="N22" s="12">
        <v>5627575281920</v>
      </c>
    </row>
    <row r="23" spans="3:14" ht="20.25">
      <c r="C23" s="13">
        <f t="shared" si="0"/>
        <v>18</v>
      </c>
      <c r="D23" s="14" t="s">
        <v>30</v>
      </c>
      <c r="E23" s="15">
        <v>2596569</v>
      </c>
      <c r="F23" s="15">
        <v>429</v>
      </c>
      <c r="G23" s="15">
        <v>3577299</v>
      </c>
      <c r="H23" s="16">
        <v>1824123167397</v>
      </c>
      <c r="I23" s="17">
        <v>27782</v>
      </c>
      <c r="J23" s="17">
        <v>1121923</v>
      </c>
      <c r="K23" s="16">
        <v>936724340857</v>
      </c>
      <c r="L23" s="17">
        <v>757</v>
      </c>
      <c r="M23" s="15">
        <v>193058</v>
      </c>
      <c r="N23" s="12">
        <v>1157247371358</v>
      </c>
    </row>
    <row r="24" spans="3:14" ht="20.25">
      <c r="C24" s="13">
        <f t="shared" si="0"/>
        <v>19</v>
      </c>
      <c r="D24" s="14" t="s">
        <v>31</v>
      </c>
      <c r="E24" s="15">
        <v>2248126</v>
      </c>
      <c r="F24" s="15">
        <v>333</v>
      </c>
      <c r="G24" s="15">
        <v>3106875</v>
      </c>
      <c r="H24" s="16">
        <v>1779232561547</v>
      </c>
      <c r="I24" s="17">
        <v>28646</v>
      </c>
      <c r="J24" s="17">
        <v>1570908</v>
      </c>
      <c r="K24" s="16">
        <v>1015934650615</v>
      </c>
      <c r="L24" s="17">
        <v>644</v>
      </c>
      <c r="M24" s="15">
        <v>237115</v>
      </c>
      <c r="N24" s="12">
        <v>1618985803504</v>
      </c>
    </row>
    <row r="25" spans="3:14" ht="20.25">
      <c r="C25" s="13">
        <f t="shared" si="0"/>
        <v>20</v>
      </c>
      <c r="D25" s="14" t="s">
        <v>32</v>
      </c>
      <c r="E25" s="15">
        <v>1925043</v>
      </c>
      <c r="F25" s="15">
        <v>352</v>
      </c>
      <c r="G25" s="15">
        <v>2855566</v>
      </c>
      <c r="H25" s="16">
        <v>1422549870015</v>
      </c>
      <c r="I25" s="17">
        <v>22531</v>
      </c>
      <c r="J25" s="17">
        <v>805517</v>
      </c>
      <c r="K25" s="16">
        <v>1952263121427</v>
      </c>
      <c r="L25" s="17">
        <v>609</v>
      </c>
      <c r="M25" s="15">
        <v>149960</v>
      </c>
      <c r="N25" s="12">
        <v>1804715818577</v>
      </c>
    </row>
    <row r="26" spans="3:14" ht="20.25">
      <c r="C26" s="13">
        <f t="shared" si="0"/>
        <v>21</v>
      </c>
      <c r="D26" s="14" t="s">
        <v>33</v>
      </c>
      <c r="E26" s="15">
        <v>4047011</v>
      </c>
      <c r="F26" s="15">
        <v>735</v>
      </c>
      <c r="G26" s="15">
        <v>7646246</v>
      </c>
      <c r="H26" s="16">
        <v>3291138327402</v>
      </c>
      <c r="I26" s="17">
        <v>52627</v>
      </c>
      <c r="J26" s="17">
        <v>3032738</v>
      </c>
      <c r="K26" s="16">
        <v>2259378487569</v>
      </c>
      <c r="L26" s="17">
        <v>1151</v>
      </c>
      <c r="M26" s="15">
        <v>397477</v>
      </c>
      <c r="N26" s="12">
        <v>2535412285127</v>
      </c>
    </row>
    <row r="27" spans="3:14" ht="20.25">
      <c r="C27" s="13">
        <f t="shared" si="0"/>
        <v>22</v>
      </c>
      <c r="D27" s="14" t="s">
        <v>34</v>
      </c>
      <c r="E27" s="15">
        <v>3071008</v>
      </c>
      <c r="F27" s="15">
        <v>513</v>
      </c>
      <c r="G27" s="15">
        <v>4366092</v>
      </c>
      <c r="H27" s="16">
        <v>2210467036462</v>
      </c>
      <c r="I27" s="17">
        <v>27647</v>
      </c>
      <c r="J27" s="17">
        <v>1194220</v>
      </c>
      <c r="K27" s="16">
        <v>1124267117155</v>
      </c>
      <c r="L27" s="17">
        <v>1035</v>
      </c>
      <c r="M27" s="15">
        <v>222228</v>
      </c>
      <c r="N27" s="12">
        <v>2473048570477</v>
      </c>
    </row>
    <row r="28" spans="3:14" ht="20.25">
      <c r="C28" s="13">
        <f t="shared" si="0"/>
        <v>23</v>
      </c>
      <c r="D28" s="14" t="s">
        <v>35</v>
      </c>
      <c r="E28" s="15">
        <v>1242977</v>
      </c>
      <c r="F28" s="15">
        <v>215</v>
      </c>
      <c r="G28" s="15">
        <v>2281360</v>
      </c>
      <c r="H28" s="16">
        <v>1131571077979</v>
      </c>
      <c r="I28" s="17">
        <v>9242</v>
      </c>
      <c r="J28" s="17">
        <v>517049</v>
      </c>
      <c r="K28" s="16">
        <v>286857488277</v>
      </c>
      <c r="L28" s="17">
        <v>364</v>
      </c>
      <c r="M28" s="15">
        <v>74729</v>
      </c>
      <c r="N28" s="12">
        <v>411746222808</v>
      </c>
    </row>
    <row r="29" spans="3:14" ht="20.25">
      <c r="C29" s="13">
        <f t="shared" si="0"/>
        <v>24</v>
      </c>
      <c r="D29" s="14" t="s">
        <v>36</v>
      </c>
      <c r="E29" s="15">
        <v>2376021</v>
      </c>
      <c r="F29" s="15">
        <v>342</v>
      </c>
      <c r="G29" s="15">
        <v>3365540</v>
      </c>
      <c r="H29" s="16">
        <v>1524167998591</v>
      </c>
      <c r="I29" s="17">
        <v>31479</v>
      </c>
      <c r="J29" s="17">
        <v>1443767</v>
      </c>
      <c r="K29" s="16">
        <v>1188060124283</v>
      </c>
      <c r="L29" s="17">
        <v>667</v>
      </c>
      <c r="M29" s="15">
        <v>198596</v>
      </c>
      <c r="N29" s="12">
        <v>1673896578702</v>
      </c>
    </row>
    <row r="30" spans="3:14" ht="20.25">
      <c r="C30" s="13">
        <f t="shared" si="0"/>
        <v>25</v>
      </c>
      <c r="D30" s="14" t="s">
        <v>37</v>
      </c>
      <c r="E30" s="15">
        <v>4126657</v>
      </c>
      <c r="F30" s="15">
        <v>597</v>
      </c>
      <c r="G30" s="15">
        <v>6588573</v>
      </c>
      <c r="H30" s="16">
        <v>2964623980107</v>
      </c>
      <c r="I30" s="17">
        <v>47796</v>
      </c>
      <c r="J30" s="17">
        <v>1878663</v>
      </c>
      <c r="K30" s="16">
        <v>1531577853365</v>
      </c>
      <c r="L30" s="17">
        <v>1269</v>
      </c>
      <c r="M30" s="15">
        <v>472857</v>
      </c>
      <c r="N30" s="12">
        <v>1909049373340</v>
      </c>
    </row>
    <row r="31" spans="3:14" ht="20.25">
      <c r="C31" s="13">
        <f t="shared" si="0"/>
        <v>26</v>
      </c>
      <c r="D31" s="14" t="s">
        <v>38</v>
      </c>
      <c r="E31" s="15">
        <v>2499569</v>
      </c>
      <c r="F31" s="15">
        <v>410</v>
      </c>
      <c r="G31" s="15">
        <v>4052672</v>
      </c>
      <c r="H31" s="16">
        <v>1866684421183</v>
      </c>
      <c r="I31" s="17">
        <v>25717</v>
      </c>
      <c r="J31" s="17">
        <v>1043725</v>
      </c>
      <c r="K31" s="16">
        <v>637487191985</v>
      </c>
      <c r="L31" s="17">
        <v>875</v>
      </c>
      <c r="M31" s="15">
        <v>230659</v>
      </c>
      <c r="N31" s="12">
        <v>1256598369092</v>
      </c>
    </row>
    <row r="32" spans="3:14" ht="20.25">
      <c r="C32" s="13">
        <f t="shared" si="0"/>
        <v>27</v>
      </c>
      <c r="D32" s="14" t="s">
        <v>39</v>
      </c>
      <c r="E32" s="15">
        <v>4612220</v>
      </c>
      <c r="F32" s="15">
        <v>797</v>
      </c>
      <c r="G32" s="15">
        <v>8047564</v>
      </c>
      <c r="H32" s="16">
        <v>4221091558651</v>
      </c>
      <c r="I32" s="17">
        <v>69110</v>
      </c>
      <c r="J32" s="17">
        <v>2692260</v>
      </c>
      <c r="K32" s="16">
        <v>1885236898960</v>
      </c>
      <c r="L32" s="17">
        <v>2234</v>
      </c>
      <c r="M32" s="15">
        <v>482972</v>
      </c>
      <c r="N32" s="12">
        <v>4978657076272</v>
      </c>
    </row>
    <row r="33" spans="3:14" ht="20.25">
      <c r="C33" s="13">
        <f t="shared" si="0"/>
        <v>28</v>
      </c>
      <c r="D33" s="14" t="s">
        <v>40</v>
      </c>
      <c r="E33" s="15">
        <v>2820258</v>
      </c>
      <c r="F33" s="15">
        <v>463</v>
      </c>
      <c r="G33" s="15">
        <v>3994597</v>
      </c>
      <c r="H33" s="16">
        <v>2164091658431</v>
      </c>
      <c r="I33" s="17">
        <v>31161</v>
      </c>
      <c r="J33" s="17">
        <v>1442839</v>
      </c>
      <c r="K33" s="16">
        <v>1062726790945</v>
      </c>
      <c r="L33" s="17">
        <v>923</v>
      </c>
      <c r="M33" s="15">
        <v>317325</v>
      </c>
      <c r="N33" s="12">
        <v>1627273402011</v>
      </c>
    </row>
    <row r="34" spans="3:14" ht="20.25">
      <c r="C34" s="13">
        <f t="shared" si="0"/>
        <v>29</v>
      </c>
      <c r="D34" s="14" t="s">
        <v>41</v>
      </c>
      <c r="E34" s="15">
        <v>643470</v>
      </c>
      <c r="F34" s="15">
        <v>204</v>
      </c>
      <c r="G34" s="15">
        <v>895385</v>
      </c>
      <c r="H34" s="16">
        <v>801291008923</v>
      </c>
      <c r="I34" s="17">
        <v>15589</v>
      </c>
      <c r="J34" s="17">
        <v>851405</v>
      </c>
      <c r="K34" s="16">
        <v>968149437247</v>
      </c>
      <c r="L34" s="17">
        <v>323</v>
      </c>
      <c r="M34" s="15">
        <v>35405</v>
      </c>
      <c r="N34" s="12">
        <v>539402142096</v>
      </c>
    </row>
    <row r="35" spans="3:14" ht="20.25">
      <c r="C35" s="13">
        <f t="shared" si="0"/>
        <v>30</v>
      </c>
      <c r="D35" s="14" t="s">
        <v>42</v>
      </c>
      <c r="E35" s="15">
        <v>2388569</v>
      </c>
      <c r="F35" s="15">
        <v>488</v>
      </c>
      <c r="G35" s="15">
        <v>5049124</v>
      </c>
      <c r="H35" s="16">
        <v>2470410161591</v>
      </c>
      <c r="I35" s="17">
        <v>30192</v>
      </c>
      <c r="J35" s="17">
        <v>1875030</v>
      </c>
      <c r="K35" s="16">
        <v>2323312274493</v>
      </c>
      <c r="L35" s="17">
        <v>1154</v>
      </c>
      <c r="M35" s="15">
        <v>224445</v>
      </c>
      <c r="N35" s="12">
        <v>3649792791867</v>
      </c>
    </row>
    <row r="36" spans="3:14" ht="20.25">
      <c r="C36" s="13">
        <f t="shared" si="0"/>
        <v>31</v>
      </c>
      <c r="D36" s="14" t="s">
        <v>43</v>
      </c>
      <c r="E36" s="15">
        <v>2041715</v>
      </c>
      <c r="F36" s="15">
        <v>376</v>
      </c>
      <c r="G36" s="15">
        <v>3207580</v>
      </c>
      <c r="H36" s="16">
        <v>1533520789217</v>
      </c>
      <c r="I36" s="17">
        <v>25362</v>
      </c>
      <c r="J36" s="17">
        <v>869464</v>
      </c>
      <c r="K36" s="16">
        <v>865234794841</v>
      </c>
      <c r="L36" s="17">
        <v>803</v>
      </c>
      <c r="M36" s="15">
        <v>213605</v>
      </c>
      <c r="N36" s="12">
        <v>1065152260222</v>
      </c>
    </row>
    <row r="37" spans="3:14" ht="21" thickBot="1">
      <c r="C37" s="13">
        <f t="shared" si="0"/>
        <v>32</v>
      </c>
      <c r="D37" s="14" t="s">
        <v>44</v>
      </c>
      <c r="E37" s="15">
        <v>2300045</v>
      </c>
      <c r="F37" s="15">
        <v>491</v>
      </c>
      <c r="G37" s="15">
        <v>4024830</v>
      </c>
      <c r="H37" s="16">
        <v>1886505793344</v>
      </c>
      <c r="I37" s="17">
        <v>35605</v>
      </c>
      <c r="J37" s="17">
        <v>1709894</v>
      </c>
      <c r="K37" s="16">
        <v>1477582009824</v>
      </c>
      <c r="L37" s="17">
        <v>1036</v>
      </c>
      <c r="M37" s="15">
        <v>292602</v>
      </c>
      <c r="N37" s="12">
        <v>2625357993443</v>
      </c>
    </row>
    <row r="38" spans="3:14" ht="20.25" thickBot="1">
      <c r="C38" s="33" t="s">
        <v>5</v>
      </c>
      <c r="D38" s="34"/>
      <c r="E38" s="18">
        <f aca="true" t="shared" si="1" ref="E38:N38">SUM(E6:E37)</f>
        <v>136528477</v>
      </c>
      <c r="F38" s="19">
        <f t="shared" si="1"/>
        <v>21429</v>
      </c>
      <c r="G38" s="19">
        <f t="shared" si="1"/>
        <v>211162662</v>
      </c>
      <c r="H38" s="19">
        <f t="shared" si="1"/>
        <v>128031522586984</v>
      </c>
      <c r="I38" s="20">
        <f t="shared" si="1"/>
        <v>1641544</v>
      </c>
      <c r="J38" s="20">
        <f t="shared" si="1"/>
        <v>83740240</v>
      </c>
      <c r="K38" s="19">
        <f t="shared" si="1"/>
        <v>107727234411516</v>
      </c>
      <c r="L38" s="20">
        <f t="shared" si="1"/>
        <v>44162</v>
      </c>
      <c r="M38" s="19">
        <f t="shared" si="1"/>
        <v>12613693</v>
      </c>
      <c r="N38" s="21">
        <f t="shared" si="1"/>
        <v>125654351086238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4788938</v>
      </c>
      <c r="F6" s="9">
        <v>836</v>
      </c>
      <c r="G6" s="10">
        <v>7736924</v>
      </c>
      <c r="H6" s="8">
        <v>4373806054039</v>
      </c>
      <c r="I6" s="11">
        <v>63288</v>
      </c>
      <c r="J6" s="11">
        <v>2500715</v>
      </c>
      <c r="K6" s="8">
        <v>3515311017246</v>
      </c>
      <c r="L6" s="11">
        <v>1847</v>
      </c>
      <c r="M6" s="11">
        <v>545477</v>
      </c>
      <c r="N6" s="12">
        <v>5307922330474</v>
      </c>
    </row>
    <row r="7" spans="3:14" ht="20.25">
      <c r="C7" s="13">
        <f aca="true" t="shared" si="0" ref="C7:C37">C6+1</f>
        <v>2</v>
      </c>
      <c r="D7" s="14" t="s">
        <v>15</v>
      </c>
      <c r="E7" s="15">
        <v>3173407</v>
      </c>
      <c r="F7" s="15">
        <v>604</v>
      </c>
      <c r="G7" s="15">
        <v>4830822</v>
      </c>
      <c r="H7" s="16">
        <v>2520757904271</v>
      </c>
      <c r="I7" s="17">
        <v>40236</v>
      </c>
      <c r="J7" s="17">
        <v>1322909</v>
      </c>
      <c r="K7" s="16">
        <v>3226945574205</v>
      </c>
      <c r="L7" s="17">
        <v>1253</v>
      </c>
      <c r="M7" s="15">
        <v>363673</v>
      </c>
      <c r="N7" s="12">
        <v>3909867570583</v>
      </c>
    </row>
    <row r="8" spans="3:14" ht="20.25">
      <c r="C8" s="13">
        <f t="shared" si="0"/>
        <v>3</v>
      </c>
      <c r="D8" s="14" t="s">
        <v>16</v>
      </c>
      <c r="E8" s="15">
        <v>1672055</v>
      </c>
      <c r="F8" s="15">
        <v>333</v>
      </c>
      <c r="G8" s="15">
        <v>2579965</v>
      </c>
      <c r="H8" s="16">
        <v>1395757062877</v>
      </c>
      <c r="I8" s="17">
        <v>24587</v>
      </c>
      <c r="J8" s="17">
        <v>740295</v>
      </c>
      <c r="K8" s="16">
        <v>648108292734</v>
      </c>
      <c r="L8" s="17">
        <v>678</v>
      </c>
      <c r="M8" s="15">
        <v>169094</v>
      </c>
      <c r="N8" s="12">
        <v>698579548133</v>
      </c>
    </row>
    <row r="9" spans="3:14" ht="20.25">
      <c r="C9" s="13">
        <f t="shared" si="0"/>
        <v>4</v>
      </c>
      <c r="D9" s="14" t="s">
        <v>17</v>
      </c>
      <c r="E9" s="15">
        <v>8479919</v>
      </c>
      <c r="F9" s="15">
        <v>1573</v>
      </c>
      <c r="G9" s="15">
        <v>15580360</v>
      </c>
      <c r="H9" s="16">
        <v>8487139505045</v>
      </c>
      <c r="I9" s="17">
        <v>112085</v>
      </c>
      <c r="J9" s="17">
        <v>4763955</v>
      </c>
      <c r="K9" s="16">
        <v>6974377809639</v>
      </c>
      <c r="L9" s="17">
        <v>2906</v>
      </c>
      <c r="M9" s="15">
        <v>931465</v>
      </c>
      <c r="N9" s="12">
        <v>8326903130110</v>
      </c>
    </row>
    <row r="10" spans="3:14" ht="20.25">
      <c r="C10" s="13">
        <f t="shared" si="0"/>
        <v>5</v>
      </c>
      <c r="D10" s="14" t="s">
        <v>18</v>
      </c>
      <c r="E10" s="15">
        <v>1219277</v>
      </c>
      <c r="F10" s="15">
        <v>243</v>
      </c>
      <c r="G10" s="15">
        <v>2094578</v>
      </c>
      <c r="H10" s="16">
        <v>1061992365415</v>
      </c>
      <c r="I10" s="17">
        <v>10550</v>
      </c>
      <c r="J10" s="17">
        <v>366296</v>
      </c>
      <c r="K10" s="16">
        <v>427102344574</v>
      </c>
      <c r="L10" s="17">
        <v>467</v>
      </c>
      <c r="M10" s="15">
        <v>93043</v>
      </c>
      <c r="N10" s="12">
        <v>1779077337139</v>
      </c>
    </row>
    <row r="11" spans="3:14" ht="20.25">
      <c r="C11" s="13">
        <f t="shared" si="0"/>
        <v>6</v>
      </c>
      <c r="D11" s="14" t="s">
        <v>19</v>
      </c>
      <c r="E11" s="15">
        <v>1551967</v>
      </c>
      <c r="F11" s="15">
        <v>339</v>
      </c>
      <c r="G11" s="15">
        <v>3164136</v>
      </c>
      <c r="H11" s="16">
        <v>1918693915220</v>
      </c>
      <c r="I11" s="17">
        <v>19199</v>
      </c>
      <c r="J11" s="17">
        <v>965591</v>
      </c>
      <c r="K11" s="16">
        <v>1281621838837</v>
      </c>
      <c r="L11" s="17">
        <v>691</v>
      </c>
      <c r="M11" s="15">
        <v>180384</v>
      </c>
      <c r="N11" s="12">
        <v>2901772816754</v>
      </c>
    </row>
    <row r="12" spans="3:14" ht="20.25">
      <c r="C12" s="13">
        <f t="shared" si="0"/>
        <v>7</v>
      </c>
      <c r="D12" s="14" t="s">
        <v>4</v>
      </c>
      <c r="E12" s="15">
        <v>42300040</v>
      </c>
      <c r="F12" s="15">
        <v>5383</v>
      </c>
      <c r="G12" s="15">
        <v>56642702</v>
      </c>
      <c r="H12" s="16">
        <v>48059132126040</v>
      </c>
      <c r="I12" s="17">
        <v>479123</v>
      </c>
      <c r="J12" s="17">
        <v>26845650</v>
      </c>
      <c r="K12" s="16">
        <v>42533497700982</v>
      </c>
      <c r="L12" s="17">
        <v>11324</v>
      </c>
      <c r="M12" s="15">
        <v>3349754</v>
      </c>
      <c r="N12" s="12">
        <v>47244907861089</v>
      </c>
    </row>
    <row r="13" spans="3:14" ht="20.25">
      <c r="C13" s="13">
        <f t="shared" si="0"/>
        <v>8</v>
      </c>
      <c r="D13" s="14" t="s">
        <v>20</v>
      </c>
      <c r="E13" s="15">
        <v>1289425</v>
      </c>
      <c r="F13" s="15">
        <v>263</v>
      </c>
      <c r="G13" s="15">
        <v>2340892</v>
      </c>
      <c r="H13" s="16">
        <v>1017440615546</v>
      </c>
      <c r="I13" s="17">
        <v>12779</v>
      </c>
      <c r="J13" s="17">
        <v>469015</v>
      </c>
      <c r="K13" s="16">
        <v>402808958915</v>
      </c>
      <c r="L13" s="17">
        <v>603</v>
      </c>
      <c r="M13" s="15">
        <v>170270</v>
      </c>
      <c r="N13" s="12">
        <v>1306842335854</v>
      </c>
    </row>
    <row r="14" spans="3:14" ht="20.25">
      <c r="C14" s="13">
        <f t="shared" si="0"/>
        <v>9</v>
      </c>
      <c r="D14" s="14" t="s">
        <v>21</v>
      </c>
      <c r="E14" s="15">
        <v>1090964</v>
      </c>
      <c r="F14" s="15">
        <v>230</v>
      </c>
      <c r="G14" s="15">
        <v>1761237</v>
      </c>
      <c r="H14" s="16">
        <v>749822056057</v>
      </c>
      <c r="I14" s="17">
        <v>13105</v>
      </c>
      <c r="J14" s="17">
        <v>615366</v>
      </c>
      <c r="K14" s="16">
        <v>393385870663</v>
      </c>
      <c r="L14" s="17">
        <v>507</v>
      </c>
      <c r="M14" s="15">
        <v>102138</v>
      </c>
      <c r="N14" s="12">
        <v>430711651319</v>
      </c>
    </row>
    <row r="15" spans="3:14" ht="20.25">
      <c r="C15" s="13">
        <f t="shared" si="0"/>
        <v>10</v>
      </c>
      <c r="D15" s="14" t="s">
        <v>22</v>
      </c>
      <c r="E15" s="15">
        <v>7943555</v>
      </c>
      <c r="F15" s="15">
        <v>1290</v>
      </c>
      <c r="G15" s="15">
        <v>14562217</v>
      </c>
      <c r="H15" s="16">
        <v>7451487221423</v>
      </c>
      <c r="I15" s="17">
        <v>124038</v>
      </c>
      <c r="J15" s="17">
        <v>6889145</v>
      </c>
      <c r="K15" s="16">
        <v>5026840224360</v>
      </c>
      <c r="L15" s="17">
        <v>2338</v>
      </c>
      <c r="M15" s="15">
        <v>643883</v>
      </c>
      <c r="N15" s="12">
        <v>5855296716884</v>
      </c>
    </row>
    <row r="16" spans="3:14" ht="20.25">
      <c r="C16" s="13">
        <f t="shared" si="0"/>
        <v>11</v>
      </c>
      <c r="D16" s="14" t="s">
        <v>23</v>
      </c>
      <c r="E16" s="15">
        <v>1781520</v>
      </c>
      <c r="F16" s="15">
        <v>295</v>
      </c>
      <c r="G16" s="15">
        <v>2403086</v>
      </c>
      <c r="H16" s="16">
        <v>1155051566909</v>
      </c>
      <c r="I16" s="17">
        <v>15161</v>
      </c>
      <c r="J16" s="17">
        <v>603610</v>
      </c>
      <c r="K16" s="16">
        <v>440679245355</v>
      </c>
      <c r="L16" s="17">
        <v>471</v>
      </c>
      <c r="M16" s="15">
        <v>159957</v>
      </c>
      <c r="N16" s="12">
        <v>807074669818</v>
      </c>
    </row>
    <row r="17" spans="3:14" ht="20.25">
      <c r="C17" s="13">
        <f t="shared" si="0"/>
        <v>12</v>
      </c>
      <c r="D17" s="14" t="s">
        <v>24</v>
      </c>
      <c r="E17" s="15">
        <v>5978076</v>
      </c>
      <c r="F17" s="15">
        <v>886</v>
      </c>
      <c r="G17" s="15">
        <v>11536867</v>
      </c>
      <c r="H17" s="16">
        <v>6724554387957</v>
      </c>
      <c r="I17" s="17">
        <v>64650</v>
      </c>
      <c r="J17" s="17">
        <v>3059492</v>
      </c>
      <c r="K17" s="16">
        <v>3173469492251</v>
      </c>
      <c r="L17" s="17">
        <v>2058</v>
      </c>
      <c r="M17" s="15">
        <v>556361</v>
      </c>
      <c r="N17" s="12">
        <v>4161842670953</v>
      </c>
    </row>
    <row r="18" spans="3:14" ht="20.25">
      <c r="C18" s="13">
        <f t="shared" si="0"/>
        <v>13</v>
      </c>
      <c r="D18" s="14" t="s">
        <v>25</v>
      </c>
      <c r="E18" s="15">
        <v>1981815</v>
      </c>
      <c r="F18" s="15">
        <v>352</v>
      </c>
      <c r="G18" s="15">
        <v>2553956</v>
      </c>
      <c r="H18" s="16">
        <v>1403658242081</v>
      </c>
      <c r="I18" s="17">
        <v>24299</v>
      </c>
      <c r="J18" s="17">
        <v>847966</v>
      </c>
      <c r="K18" s="16">
        <v>626289348752</v>
      </c>
      <c r="L18" s="17">
        <v>639</v>
      </c>
      <c r="M18" s="15">
        <v>199989</v>
      </c>
      <c r="N18" s="12">
        <v>1992419748300</v>
      </c>
    </row>
    <row r="19" spans="3:14" ht="20.25">
      <c r="C19" s="13">
        <f t="shared" si="0"/>
        <v>14</v>
      </c>
      <c r="D19" s="14" t="s">
        <v>26</v>
      </c>
      <c r="E19" s="15">
        <v>1970282</v>
      </c>
      <c r="F19" s="15">
        <v>95</v>
      </c>
      <c r="G19" s="15">
        <v>453625</v>
      </c>
      <c r="H19" s="16">
        <v>333382375500</v>
      </c>
      <c r="I19" s="17">
        <v>8058</v>
      </c>
      <c r="J19" s="17">
        <v>1095104</v>
      </c>
      <c r="K19" s="16">
        <v>1528463656721</v>
      </c>
      <c r="L19" s="17">
        <v>24</v>
      </c>
      <c r="M19" s="15">
        <v>2113</v>
      </c>
      <c r="N19" s="12">
        <v>31036820899</v>
      </c>
    </row>
    <row r="20" spans="3:14" ht="20.25">
      <c r="C20" s="13">
        <f t="shared" si="0"/>
        <v>15</v>
      </c>
      <c r="D20" s="14" t="s">
        <v>27</v>
      </c>
      <c r="E20" s="15">
        <v>1471103</v>
      </c>
      <c r="F20" s="15">
        <v>311</v>
      </c>
      <c r="G20" s="15">
        <v>2116895</v>
      </c>
      <c r="H20" s="16">
        <v>1055835580915</v>
      </c>
      <c r="I20" s="17">
        <v>21400</v>
      </c>
      <c r="J20" s="17">
        <v>818486</v>
      </c>
      <c r="K20" s="16">
        <v>522743824920</v>
      </c>
      <c r="L20" s="17">
        <v>643</v>
      </c>
      <c r="M20" s="15">
        <v>202900</v>
      </c>
      <c r="N20" s="12">
        <v>962879327481</v>
      </c>
    </row>
    <row r="21" spans="3:14" ht="20.25">
      <c r="C21" s="13">
        <f t="shared" si="0"/>
        <v>16</v>
      </c>
      <c r="D21" s="14" t="s">
        <v>28</v>
      </c>
      <c r="E21" s="15">
        <v>2216946</v>
      </c>
      <c r="F21" s="15">
        <v>387</v>
      </c>
      <c r="G21" s="15">
        <v>4423313</v>
      </c>
      <c r="H21" s="16">
        <v>2248426024882</v>
      </c>
      <c r="I21" s="17">
        <v>18337</v>
      </c>
      <c r="J21" s="17">
        <v>1220708</v>
      </c>
      <c r="K21" s="16">
        <v>1411592327200</v>
      </c>
      <c r="L21" s="17">
        <v>750</v>
      </c>
      <c r="M21" s="15">
        <v>357997</v>
      </c>
      <c r="N21" s="12">
        <v>2054521826102</v>
      </c>
    </row>
    <row r="22" spans="3:14" ht="20.25">
      <c r="C22" s="13">
        <f t="shared" si="0"/>
        <v>17</v>
      </c>
      <c r="D22" s="14" t="s">
        <v>29</v>
      </c>
      <c r="E22" s="15">
        <v>6371338</v>
      </c>
      <c r="F22" s="15">
        <v>1037</v>
      </c>
      <c r="G22" s="15">
        <v>11093769</v>
      </c>
      <c r="H22" s="16">
        <v>6488119281514</v>
      </c>
      <c r="I22" s="17">
        <v>82764</v>
      </c>
      <c r="J22" s="17">
        <v>3895673</v>
      </c>
      <c r="K22" s="16">
        <v>3835130655168</v>
      </c>
      <c r="L22" s="17">
        <v>2508</v>
      </c>
      <c r="M22" s="15">
        <v>666990</v>
      </c>
      <c r="N22" s="12">
        <v>6168319433165</v>
      </c>
    </row>
    <row r="23" spans="3:14" ht="20.25">
      <c r="C23" s="13">
        <f t="shared" si="0"/>
        <v>18</v>
      </c>
      <c r="D23" s="14" t="s">
        <v>30</v>
      </c>
      <c r="E23" s="15">
        <v>2513730</v>
      </c>
      <c r="F23" s="15">
        <v>422</v>
      </c>
      <c r="G23" s="15">
        <v>3557729</v>
      </c>
      <c r="H23" s="16">
        <v>1877253207991</v>
      </c>
      <c r="I23" s="17">
        <v>25725</v>
      </c>
      <c r="J23" s="17">
        <v>1149551</v>
      </c>
      <c r="K23" s="16">
        <v>818361681314</v>
      </c>
      <c r="L23" s="17">
        <v>724</v>
      </c>
      <c r="M23" s="15">
        <v>218759</v>
      </c>
      <c r="N23" s="12">
        <v>2032800684231</v>
      </c>
    </row>
    <row r="24" spans="3:14" ht="20.25">
      <c r="C24" s="13">
        <f t="shared" si="0"/>
        <v>19</v>
      </c>
      <c r="D24" s="14" t="s">
        <v>31</v>
      </c>
      <c r="E24" s="15">
        <v>2185583</v>
      </c>
      <c r="F24" s="15">
        <v>327</v>
      </c>
      <c r="G24" s="15">
        <v>3124728</v>
      </c>
      <c r="H24" s="16">
        <v>1828657803522</v>
      </c>
      <c r="I24" s="17">
        <v>28320</v>
      </c>
      <c r="J24" s="17">
        <v>1446198</v>
      </c>
      <c r="K24" s="16">
        <v>931191201764</v>
      </c>
      <c r="L24" s="17">
        <v>605</v>
      </c>
      <c r="M24" s="15">
        <v>228546</v>
      </c>
      <c r="N24" s="12">
        <v>1563219414998</v>
      </c>
    </row>
    <row r="25" spans="3:14" ht="20.25">
      <c r="C25" s="13">
        <f t="shared" si="0"/>
        <v>20</v>
      </c>
      <c r="D25" s="14" t="s">
        <v>32</v>
      </c>
      <c r="E25" s="15">
        <v>1866538</v>
      </c>
      <c r="F25" s="15">
        <v>351</v>
      </c>
      <c r="G25" s="15">
        <v>2835639</v>
      </c>
      <c r="H25" s="16">
        <v>1524768768889</v>
      </c>
      <c r="I25" s="17">
        <v>22449</v>
      </c>
      <c r="J25" s="17">
        <v>721814</v>
      </c>
      <c r="K25" s="16">
        <v>1449685069162</v>
      </c>
      <c r="L25" s="17">
        <v>597</v>
      </c>
      <c r="M25" s="15">
        <v>140658</v>
      </c>
      <c r="N25" s="12">
        <v>927867762968</v>
      </c>
    </row>
    <row r="26" spans="3:14" ht="20.25">
      <c r="C26" s="13">
        <f t="shared" si="0"/>
        <v>21</v>
      </c>
      <c r="D26" s="14" t="s">
        <v>33</v>
      </c>
      <c r="E26" s="15">
        <v>3961009</v>
      </c>
      <c r="F26" s="15">
        <v>713</v>
      </c>
      <c r="G26" s="15">
        <v>7472203</v>
      </c>
      <c r="H26" s="16">
        <v>3457560729189</v>
      </c>
      <c r="I26" s="17">
        <v>51422</v>
      </c>
      <c r="J26" s="17">
        <v>2777030</v>
      </c>
      <c r="K26" s="16">
        <v>2099432377979</v>
      </c>
      <c r="L26" s="17">
        <v>1148</v>
      </c>
      <c r="M26" s="15">
        <v>418400</v>
      </c>
      <c r="N26" s="12">
        <v>3242066750693</v>
      </c>
    </row>
    <row r="27" spans="3:14" ht="20.25">
      <c r="C27" s="13">
        <f t="shared" si="0"/>
        <v>22</v>
      </c>
      <c r="D27" s="14" t="s">
        <v>34</v>
      </c>
      <c r="E27" s="15">
        <v>2989109</v>
      </c>
      <c r="F27" s="15">
        <v>511</v>
      </c>
      <c r="G27" s="15">
        <v>4278759</v>
      </c>
      <c r="H27" s="16">
        <v>2322138254705</v>
      </c>
      <c r="I27" s="17">
        <v>27119</v>
      </c>
      <c r="J27" s="17">
        <v>1009303</v>
      </c>
      <c r="K27" s="16">
        <v>994193423114</v>
      </c>
      <c r="L27" s="17">
        <v>1035</v>
      </c>
      <c r="M27" s="15">
        <v>203278</v>
      </c>
      <c r="N27" s="12">
        <v>2780644109199</v>
      </c>
    </row>
    <row r="28" spans="3:14" ht="20.25">
      <c r="C28" s="13">
        <f t="shared" si="0"/>
        <v>23</v>
      </c>
      <c r="D28" s="14" t="s">
        <v>35</v>
      </c>
      <c r="E28" s="15">
        <v>1174714</v>
      </c>
      <c r="F28" s="15">
        <v>203</v>
      </c>
      <c r="G28" s="15">
        <v>2273112</v>
      </c>
      <c r="H28" s="16">
        <v>1172867094767</v>
      </c>
      <c r="I28" s="17">
        <v>9075</v>
      </c>
      <c r="J28" s="17">
        <v>489545</v>
      </c>
      <c r="K28" s="16">
        <v>270439887102</v>
      </c>
      <c r="L28" s="17">
        <v>357</v>
      </c>
      <c r="M28" s="15">
        <v>91050</v>
      </c>
      <c r="N28" s="12">
        <v>1103264446472</v>
      </c>
    </row>
    <row r="29" spans="3:14" ht="20.25">
      <c r="C29" s="13">
        <f t="shared" si="0"/>
        <v>24</v>
      </c>
      <c r="D29" s="14" t="s">
        <v>36</v>
      </c>
      <c r="E29" s="15">
        <v>2313608</v>
      </c>
      <c r="F29" s="15">
        <v>341</v>
      </c>
      <c r="G29" s="15">
        <v>3263380</v>
      </c>
      <c r="H29" s="16">
        <v>1590283451338</v>
      </c>
      <c r="I29" s="17">
        <v>30797</v>
      </c>
      <c r="J29" s="17">
        <v>1287569</v>
      </c>
      <c r="K29" s="16">
        <v>1067928019068</v>
      </c>
      <c r="L29" s="17">
        <v>667</v>
      </c>
      <c r="M29" s="15">
        <v>180823</v>
      </c>
      <c r="N29" s="12">
        <v>1695269211201</v>
      </c>
    </row>
    <row r="30" spans="3:14" ht="20.25">
      <c r="C30" s="13">
        <f t="shared" si="0"/>
        <v>25</v>
      </c>
      <c r="D30" s="14" t="s">
        <v>37</v>
      </c>
      <c r="E30" s="15">
        <v>3941164</v>
      </c>
      <c r="F30" s="15">
        <v>566</v>
      </c>
      <c r="G30" s="15">
        <v>6378688</v>
      </c>
      <c r="H30" s="16">
        <v>3105411491373</v>
      </c>
      <c r="I30" s="17">
        <v>47107</v>
      </c>
      <c r="J30" s="17">
        <v>1742526</v>
      </c>
      <c r="K30" s="16">
        <v>1298592330335</v>
      </c>
      <c r="L30" s="17">
        <v>1266</v>
      </c>
      <c r="M30" s="15">
        <v>539482</v>
      </c>
      <c r="N30" s="12">
        <v>3744773772867</v>
      </c>
    </row>
    <row r="31" spans="3:14" ht="20.25">
      <c r="C31" s="13">
        <f t="shared" si="0"/>
        <v>26</v>
      </c>
      <c r="D31" s="14" t="s">
        <v>38</v>
      </c>
      <c r="E31" s="15">
        <v>2401563</v>
      </c>
      <c r="F31" s="15">
        <v>399</v>
      </c>
      <c r="G31" s="15">
        <v>3989513</v>
      </c>
      <c r="H31" s="16">
        <v>1910990810755</v>
      </c>
      <c r="I31" s="17">
        <v>24933</v>
      </c>
      <c r="J31" s="17">
        <v>883615</v>
      </c>
      <c r="K31" s="16">
        <v>675310499847</v>
      </c>
      <c r="L31" s="17">
        <v>875</v>
      </c>
      <c r="M31" s="15">
        <v>204970</v>
      </c>
      <c r="N31" s="12">
        <v>1155083967343</v>
      </c>
    </row>
    <row r="32" spans="3:14" ht="20.25">
      <c r="C32" s="13">
        <f t="shared" si="0"/>
        <v>27</v>
      </c>
      <c r="D32" s="14" t="s">
        <v>39</v>
      </c>
      <c r="E32" s="15">
        <v>4397571</v>
      </c>
      <c r="F32" s="15">
        <v>785</v>
      </c>
      <c r="G32" s="15">
        <v>7618323</v>
      </c>
      <c r="H32" s="16">
        <v>4260433601278</v>
      </c>
      <c r="I32" s="17">
        <v>67444</v>
      </c>
      <c r="J32" s="17">
        <v>2318227</v>
      </c>
      <c r="K32" s="16">
        <v>1465653418461</v>
      </c>
      <c r="L32" s="17">
        <v>2220</v>
      </c>
      <c r="M32" s="15">
        <v>449658</v>
      </c>
      <c r="N32" s="12">
        <v>4961810981784</v>
      </c>
    </row>
    <row r="33" spans="3:14" ht="20.25">
      <c r="C33" s="13">
        <f t="shared" si="0"/>
        <v>28</v>
      </c>
      <c r="D33" s="14" t="s">
        <v>40</v>
      </c>
      <c r="E33" s="15">
        <v>2755828</v>
      </c>
      <c r="F33" s="15">
        <v>452</v>
      </c>
      <c r="G33" s="15">
        <v>3911770</v>
      </c>
      <c r="H33" s="16">
        <v>2184410436452</v>
      </c>
      <c r="I33" s="17">
        <v>30316</v>
      </c>
      <c r="J33" s="17">
        <v>1305184</v>
      </c>
      <c r="K33" s="16">
        <v>967568206330</v>
      </c>
      <c r="L33" s="17">
        <v>907</v>
      </c>
      <c r="M33" s="15">
        <v>306814</v>
      </c>
      <c r="N33" s="12">
        <v>1558211293722</v>
      </c>
    </row>
    <row r="34" spans="3:14" ht="20.25">
      <c r="C34" s="13">
        <f t="shared" si="0"/>
        <v>29</v>
      </c>
      <c r="D34" s="14" t="s">
        <v>41</v>
      </c>
      <c r="E34" s="15">
        <v>609128</v>
      </c>
      <c r="F34" s="15">
        <v>206</v>
      </c>
      <c r="G34" s="15">
        <v>1033621</v>
      </c>
      <c r="H34" s="16">
        <v>799352367440</v>
      </c>
      <c r="I34" s="17">
        <v>15084</v>
      </c>
      <c r="J34" s="17">
        <v>861687</v>
      </c>
      <c r="K34" s="16">
        <v>1032030792061</v>
      </c>
      <c r="L34" s="17">
        <v>320</v>
      </c>
      <c r="M34" s="15">
        <v>49558</v>
      </c>
      <c r="N34" s="12">
        <v>590688564722</v>
      </c>
    </row>
    <row r="35" spans="3:14" ht="20.25">
      <c r="C35" s="13">
        <f t="shared" si="0"/>
        <v>30</v>
      </c>
      <c r="D35" s="14" t="s">
        <v>42</v>
      </c>
      <c r="E35" s="15">
        <v>2275022</v>
      </c>
      <c r="F35" s="15">
        <v>481</v>
      </c>
      <c r="G35" s="15">
        <v>4982720</v>
      </c>
      <c r="H35" s="16">
        <v>2651694890423</v>
      </c>
      <c r="I35" s="17">
        <v>29546</v>
      </c>
      <c r="J35" s="17">
        <v>1733040</v>
      </c>
      <c r="K35" s="16">
        <v>2139407948393</v>
      </c>
      <c r="L35" s="17">
        <v>1119</v>
      </c>
      <c r="M35" s="15">
        <v>230041</v>
      </c>
      <c r="N35" s="12">
        <v>4092847317616</v>
      </c>
    </row>
    <row r="36" spans="3:14" ht="20.25">
      <c r="C36" s="13">
        <f t="shared" si="0"/>
        <v>31</v>
      </c>
      <c r="D36" s="14" t="s">
        <v>43</v>
      </c>
      <c r="E36" s="15">
        <v>1961221</v>
      </c>
      <c r="F36" s="15">
        <v>372</v>
      </c>
      <c r="G36" s="15">
        <v>3188045</v>
      </c>
      <c r="H36" s="16">
        <v>1590164026859</v>
      </c>
      <c r="I36" s="17">
        <v>24651</v>
      </c>
      <c r="J36" s="17">
        <v>793974</v>
      </c>
      <c r="K36" s="16">
        <v>732070747657</v>
      </c>
      <c r="L36" s="17">
        <v>793</v>
      </c>
      <c r="M36" s="15">
        <v>220796</v>
      </c>
      <c r="N36" s="12">
        <v>1944660264566</v>
      </c>
    </row>
    <row r="37" spans="3:14" ht="21" thickBot="1">
      <c r="C37" s="13">
        <f t="shared" si="0"/>
        <v>32</v>
      </c>
      <c r="D37" s="14" t="s">
        <v>44</v>
      </c>
      <c r="E37" s="15">
        <v>2299866</v>
      </c>
      <c r="F37" s="15">
        <v>486</v>
      </c>
      <c r="G37" s="15">
        <v>4030257</v>
      </c>
      <c r="H37" s="16">
        <v>1904739048440</v>
      </c>
      <c r="I37" s="17">
        <v>34914</v>
      </c>
      <c r="J37" s="17">
        <v>1583373</v>
      </c>
      <c r="K37" s="16">
        <v>1310630988366</v>
      </c>
      <c r="L37" s="17">
        <v>1013</v>
      </c>
      <c r="M37" s="15">
        <v>311170</v>
      </c>
      <c r="N37" s="12">
        <v>1410550906252</v>
      </c>
    </row>
    <row r="38" spans="3:14" ht="20.25" thickBot="1">
      <c r="C38" s="33" t="s">
        <v>5</v>
      </c>
      <c r="D38" s="34"/>
      <c r="E38" s="18">
        <f aca="true" t="shared" si="1" ref="E38:N38">SUM(E6:E37)</f>
        <v>132926281</v>
      </c>
      <c r="F38" s="19">
        <f t="shared" si="1"/>
        <v>21072</v>
      </c>
      <c r="G38" s="19">
        <f t="shared" si="1"/>
        <v>207813831</v>
      </c>
      <c r="H38" s="19">
        <f t="shared" si="1"/>
        <v>128625782269112</v>
      </c>
      <c r="I38" s="20">
        <f t="shared" si="1"/>
        <v>1602561</v>
      </c>
      <c r="J38" s="20">
        <f t="shared" si="1"/>
        <v>77122612</v>
      </c>
      <c r="K38" s="19">
        <f t="shared" si="1"/>
        <v>93220864773475</v>
      </c>
      <c r="L38" s="20">
        <f t="shared" si="1"/>
        <v>43353</v>
      </c>
      <c r="M38" s="19">
        <f t="shared" si="1"/>
        <v>12489491</v>
      </c>
      <c r="N38" s="21">
        <f t="shared" si="1"/>
        <v>126743735243691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tabSelected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4687066</v>
      </c>
      <c r="F6" s="9">
        <v>821</v>
      </c>
      <c r="G6" s="10">
        <v>6108725</v>
      </c>
      <c r="H6" s="8">
        <v>3349169256525</v>
      </c>
      <c r="I6" s="11">
        <v>61523</v>
      </c>
      <c r="J6" s="11">
        <v>2067659</v>
      </c>
      <c r="K6" s="8">
        <v>2704552471764</v>
      </c>
      <c r="L6" s="11">
        <v>1847</v>
      </c>
      <c r="M6" s="11">
        <v>440633</v>
      </c>
      <c r="N6" s="12">
        <v>3001402157225</v>
      </c>
    </row>
    <row r="7" spans="3:14" ht="20.25">
      <c r="C7" s="13">
        <f aca="true" t="shared" si="0" ref="C7:C37">C6+1</f>
        <v>2</v>
      </c>
      <c r="D7" s="14" t="s">
        <v>15</v>
      </c>
      <c r="E7" s="15">
        <v>3116448</v>
      </c>
      <c r="F7" s="15">
        <v>599</v>
      </c>
      <c r="G7" s="15">
        <v>3946664</v>
      </c>
      <c r="H7" s="16">
        <v>1981916521251</v>
      </c>
      <c r="I7" s="17">
        <v>38902</v>
      </c>
      <c r="J7" s="17">
        <v>1058930</v>
      </c>
      <c r="K7" s="16">
        <v>2280787380554</v>
      </c>
      <c r="L7" s="17">
        <v>1254</v>
      </c>
      <c r="M7" s="15">
        <v>297884</v>
      </c>
      <c r="N7" s="12">
        <v>1320704301723</v>
      </c>
    </row>
    <row r="8" spans="3:14" ht="20.25">
      <c r="C8" s="13">
        <f t="shared" si="0"/>
        <v>3</v>
      </c>
      <c r="D8" s="14" t="s">
        <v>16</v>
      </c>
      <c r="E8" s="15">
        <v>1643754</v>
      </c>
      <c r="F8" s="15">
        <v>330</v>
      </c>
      <c r="G8" s="15">
        <v>2087393</v>
      </c>
      <c r="H8" s="16">
        <v>1097843033487</v>
      </c>
      <c r="I8" s="17">
        <v>23838</v>
      </c>
      <c r="J8" s="17">
        <v>581747</v>
      </c>
      <c r="K8" s="16">
        <v>457501975490</v>
      </c>
      <c r="L8" s="17">
        <v>678</v>
      </c>
      <c r="M8" s="15">
        <v>144183</v>
      </c>
      <c r="N8" s="12">
        <v>581796499452</v>
      </c>
    </row>
    <row r="9" spans="3:14" ht="20.25">
      <c r="C9" s="13">
        <f t="shared" si="0"/>
        <v>4</v>
      </c>
      <c r="D9" s="14" t="s">
        <v>17</v>
      </c>
      <c r="E9" s="15">
        <v>8304777</v>
      </c>
      <c r="F9" s="15">
        <v>1553</v>
      </c>
      <c r="G9" s="15">
        <v>12579475</v>
      </c>
      <c r="H9" s="16">
        <v>6421993454054</v>
      </c>
      <c r="I9" s="17">
        <v>109200</v>
      </c>
      <c r="J9" s="17">
        <v>3955485</v>
      </c>
      <c r="K9" s="16">
        <v>5024155791716</v>
      </c>
      <c r="L9" s="17">
        <v>2900</v>
      </c>
      <c r="M9" s="15">
        <v>872689</v>
      </c>
      <c r="N9" s="12">
        <v>6601445202298</v>
      </c>
    </row>
    <row r="10" spans="3:14" ht="20.25">
      <c r="C10" s="13">
        <f t="shared" si="0"/>
        <v>5</v>
      </c>
      <c r="D10" s="14" t="s">
        <v>18</v>
      </c>
      <c r="E10" s="15">
        <v>1200677</v>
      </c>
      <c r="F10" s="15">
        <v>243</v>
      </c>
      <c r="G10" s="15">
        <v>1821567</v>
      </c>
      <c r="H10" s="16">
        <v>870580636120</v>
      </c>
      <c r="I10" s="17">
        <v>10296</v>
      </c>
      <c r="J10" s="17">
        <v>281858</v>
      </c>
      <c r="K10" s="16">
        <v>337784768328</v>
      </c>
      <c r="L10" s="17">
        <v>467</v>
      </c>
      <c r="M10" s="15">
        <v>68843</v>
      </c>
      <c r="N10" s="12">
        <v>1049016887726</v>
      </c>
    </row>
    <row r="11" spans="3:14" ht="20.25">
      <c r="C11" s="13">
        <f t="shared" si="0"/>
        <v>6</v>
      </c>
      <c r="D11" s="14" t="s">
        <v>19</v>
      </c>
      <c r="E11" s="15">
        <v>1502536</v>
      </c>
      <c r="F11" s="15">
        <v>338</v>
      </c>
      <c r="G11" s="15">
        <v>2750350</v>
      </c>
      <c r="H11" s="16">
        <v>1622209392233</v>
      </c>
      <c r="I11" s="17">
        <v>18401</v>
      </c>
      <c r="J11" s="17">
        <v>869180</v>
      </c>
      <c r="K11" s="16">
        <v>1133553039546</v>
      </c>
      <c r="L11" s="17">
        <v>691</v>
      </c>
      <c r="M11" s="15">
        <v>133493</v>
      </c>
      <c r="N11" s="12">
        <v>2900002692726</v>
      </c>
    </row>
    <row r="12" spans="3:14" ht="20.25">
      <c r="C12" s="13">
        <f t="shared" si="0"/>
        <v>7</v>
      </c>
      <c r="D12" s="14" t="s">
        <v>4</v>
      </c>
      <c r="E12" s="15">
        <v>41765729</v>
      </c>
      <c r="F12" s="15">
        <v>5388</v>
      </c>
      <c r="G12" s="15">
        <v>43502633</v>
      </c>
      <c r="H12" s="16">
        <v>34557450811419</v>
      </c>
      <c r="I12" s="17">
        <v>464724</v>
      </c>
      <c r="J12" s="17">
        <v>21335032</v>
      </c>
      <c r="K12" s="16">
        <v>28343412743445</v>
      </c>
      <c r="L12" s="17">
        <v>11256</v>
      </c>
      <c r="M12" s="15">
        <v>2610633</v>
      </c>
      <c r="N12" s="12">
        <v>33163346979219</v>
      </c>
    </row>
    <row r="13" spans="3:14" ht="20.25">
      <c r="C13" s="13">
        <f t="shared" si="0"/>
        <v>8</v>
      </c>
      <c r="D13" s="14" t="s">
        <v>20</v>
      </c>
      <c r="E13" s="15">
        <v>1252876</v>
      </c>
      <c r="F13" s="15">
        <v>257</v>
      </c>
      <c r="G13" s="15">
        <v>1852607</v>
      </c>
      <c r="H13" s="16">
        <v>753338898374</v>
      </c>
      <c r="I13" s="17">
        <v>12434</v>
      </c>
      <c r="J13" s="17">
        <v>349317</v>
      </c>
      <c r="K13" s="16">
        <v>352608880490</v>
      </c>
      <c r="L13" s="17">
        <v>603</v>
      </c>
      <c r="M13" s="15">
        <v>122170</v>
      </c>
      <c r="N13" s="12">
        <v>514618999408</v>
      </c>
    </row>
    <row r="14" spans="3:14" ht="20.25">
      <c r="C14" s="13">
        <f t="shared" si="0"/>
        <v>9</v>
      </c>
      <c r="D14" s="14" t="s">
        <v>21</v>
      </c>
      <c r="E14" s="15">
        <v>1028816</v>
      </c>
      <c r="F14" s="15">
        <v>242</v>
      </c>
      <c r="G14" s="15">
        <v>1443660</v>
      </c>
      <c r="H14" s="16">
        <v>621746582655</v>
      </c>
      <c r="I14" s="17">
        <v>13202</v>
      </c>
      <c r="J14" s="17">
        <v>487904</v>
      </c>
      <c r="K14" s="16">
        <v>293944333821</v>
      </c>
      <c r="L14" s="17">
        <v>508</v>
      </c>
      <c r="M14" s="15">
        <v>89098</v>
      </c>
      <c r="N14" s="12">
        <v>346660209808</v>
      </c>
    </row>
    <row r="15" spans="3:14" ht="20.25">
      <c r="C15" s="13">
        <f t="shared" si="0"/>
        <v>10</v>
      </c>
      <c r="D15" s="14" t="s">
        <v>22</v>
      </c>
      <c r="E15" s="15">
        <v>7817050</v>
      </c>
      <c r="F15" s="15">
        <v>1266</v>
      </c>
      <c r="G15" s="15">
        <v>11761324</v>
      </c>
      <c r="H15" s="16">
        <v>5850750327699</v>
      </c>
      <c r="I15" s="17">
        <v>120538</v>
      </c>
      <c r="J15" s="17">
        <v>5423022</v>
      </c>
      <c r="K15" s="16">
        <v>3922576263796</v>
      </c>
      <c r="L15" s="17">
        <v>2335</v>
      </c>
      <c r="M15" s="15">
        <v>499599</v>
      </c>
      <c r="N15" s="12">
        <v>4761825271010</v>
      </c>
    </row>
    <row r="16" spans="3:14" ht="20.25">
      <c r="C16" s="13">
        <f t="shared" si="0"/>
        <v>11</v>
      </c>
      <c r="D16" s="14" t="s">
        <v>23</v>
      </c>
      <c r="E16" s="15">
        <v>1768140</v>
      </c>
      <c r="F16" s="15">
        <v>273</v>
      </c>
      <c r="G16" s="15">
        <v>1840330</v>
      </c>
      <c r="H16" s="16">
        <v>828486549289</v>
      </c>
      <c r="I16" s="17">
        <v>14412</v>
      </c>
      <c r="J16" s="17">
        <v>461150</v>
      </c>
      <c r="K16" s="16">
        <v>390299900687</v>
      </c>
      <c r="L16" s="17">
        <v>479</v>
      </c>
      <c r="M16" s="15">
        <v>97319</v>
      </c>
      <c r="N16" s="12">
        <v>587992936225</v>
      </c>
    </row>
    <row r="17" spans="3:14" ht="20.25">
      <c r="C17" s="13">
        <f t="shared" si="0"/>
        <v>12</v>
      </c>
      <c r="D17" s="14" t="s">
        <v>24</v>
      </c>
      <c r="E17" s="15">
        <v>5874703</v>
      </c>
      <c r="F17" s="15">
        <v>881</v>
      </c>
      <c r="G17" s="15">
        <v>9724362</v>
      </c>
      <c r="H17" s="16">
        <v>5291697814894</v>
      </c>
      <c r="I17" s="17">
        <v>62905</v>
      </c>
      <c r="J17" s="17">
        <v>2430633</v>
      </c>
      <c r="K17" s="16">
        <v>2396973285478</v>
      </c>
      <c r="L17" s="17">
        <v>2056</v>
      </c>
      <c r="M17" s="15">
        <v>426349</v>
      </c>
      <c r="N17" s="12">
        <v>5322989295927</v>
      </c>
    </row>
    <row r="18" spans="3:14" ht="20.25">
      <c r="C18" s="13">
        <f t="shared" si="0"/>
        <v>13</v>
      </c>
      <c r="D18" s="14" t="s">
        <v>25</v>
      </c>
      <c r="E18" s="15">
        <v>1938248</v>
      </c>
      <c r="F18" s="15">
        <v>351</v>
      </c>
      <c r="G18" s="15">
        <v>1995879</v>
      </c>
      <c r="H18" s="16">
        <v>1034079192564</v>
      </c>
      <c r="I18" s="17">
        <v>23812</v>
      </c>
      <c r="J18" s="17">
        <v>671795</v>
      </c>
      <c r="K18" s="16">
        <v>444126099167</v>
      </c>
      <c r="L18" s="17">
        <v>639</v>
      </c>
      <c r="M18" s="15">
        <v>138308</v>
      </c>
      <c r="N18" s="12">
        <v>739881513694</v>
      </c>
    </row>
    <row r="19" spans="3:14" ht="20.25">
      <c r="C19" s="13">
        <f t="shared" si="0"/>
        <v>14</v>
      </c>
      <c r="D19" s="14" t="s">
        <v>26</v>
      </c>
      <c r="E19" s="15">
        <v>1556478</v>
      </c>
      <c r="F19" s="15">
        <v>18</v>
      </c>
      <c r="G19" s="15">
        <v>335943</v>
      </c>
      <c r="H19" s="16">
        <v>246360542000</v>
      </c>
      <c r="I19" s="17">
        <v>7770</v>
      </c>
      <c r="J19" s="17">
        <v>564253</v>
      </c>
      <c r="K19" s="16">
        <v>808250945960</v>
      </c>
      <c r="L19" s="17">
        <v>27</v>
      </c>
      <c r="M19" s="15">
        <v>1607</v>
      </c>
      <c r="N19" s="12">
        <v>34430195936</v>
      </c>
    </row>
    <row r="20" spans="3:14" ht="20.25">
      <c r="C20" s="13">
        <f t="shared" si="0"/>
        <v>15</v>
      </c>
      <c r="D20" s="14" t="s">
        <v>27</v>
      </c>
      <c r="E20" s="15">
        <v>1455256</v>
      </c>
      <c r="F20" s="15">
        <v>308</v>
      </c>
      <c r="G20" s="15">
        <v>1632691</v>
      </c>
      <c r="H20" s="16">
        <v>789922474772</v>
      </c>
      <c r="I20" s="17">
        <v>20994</v>
      </c>
      <c r="J20" s="17">
        <v>636656</v>
      </c>
      <c r="K20" s="16">
        <v>410104979088</v>
      </c>
      <c r="L20" s="17">
        <v>640</v>
      </c>
      <c r="M20" s="15">
        <v>180404</v>
      </c>
      <c r="N20" s="12">
        <v>625948024927</v>
      </c>
    </row>
    <row r="21" spans="3:14" ht="20.25">
      <c r="C21" s="13">
        <f t="shared" si="0"/>
        <v>16</v>
      </c>
      <c r="D21" s="14" t="s">
        <v>28</v>
      </c>
      <c r="E21" s="15">
        <v>2176634</v>
      </c>
      <c r="F21" s="15">
        <v>383</v>
      </c>
      <c r="G21" s="15">
        <v>3695424</v>
      </c>
      <c r="H21" s="16">
        <v>1828937922437</v>
      </c>
      <c r="I21" s="17">
        <v>17306</v>
      </c>
      <c r="J21" s="17">
        <v>874970</v>
      </c>
      <c r="K21" s="16">
        <v>987938818797</v>
      </c>
      <c r="L21" s="17">
        <v>749</v>
      </c>
      <c r="M21" s="15">
        <v>206155</v>
      </c>
      <c r="N21" s="12">
        <v>1752756383991</v>
      </c>
    </row>
    <row r="22" spans="3:14" ht="20.25">
      <c r="C22" s="13">
        <f t="shared" si="0"/>
        <v>17</v>
      </c>
      <c r="D22" s="14" t="s">
        <v>29</v>
      </c>
      <c r="E22" s="15">
        <v>6276263</v>
      </c>
      <c r="F22" s="15">
        <v>1013</v>
      </c>
      <c r="G22" s="15">
        <v>9289346</v>
      </c>
      <c r="H22" s="16">
        <v>5280988304539</v>
      </c>
      <c r="I22" s="17">
        <v>79547</v>
      </c>
      <c r="J22" s="17">
        <v>3071329</v>
      </c>
      <c r="K22" s="16">
        <v>3058076412956</v>
      </c>
      <c r="L22" s="17">
        <v>2508</v>
      </c>
      <c r="M22" s="15">
        <v>516567</v>
      </c>
      <c r="N22" s="12">
        <v>3797007228215</v>
      </c>
    </row>
    <row r="23" spans="3:14" ht="20.25">
      <c r="C23" s="13">
        <f t="shared" si="0"/>
        <v>18</v>
      </c>
      <c r="D23" s="14" t="s">
        <v>30</v>
      </c>
      <c r="E23" s="15">
        <v>2464224</v>
      </c>
      <c r="F23" s="15">
        <v>416</v>
      </c>
      <c r="G23" s="15">
        <v>2685454</v>
      </c>
      <c r="H23" s="16">
        <v>1359240437827</v>
      </c>
      <c r="I23" s="17">
        <v>24832</v>
      </c>
      <c r="J23" s="17">
        <v>880415</v>
      </c>
      <c r="K23" s="16">
        <v>795453343561</v>
      </c>
      <c r="L23" s="17">
        <v>724</v>
      </c>
      <c r="M23" s="15">
        <v>162630</v>
      </c>
      <c r="N23" s="12">
        <v>1177675846018</v>
      </c>
    </row>
    <row r="24" spans="3:14" ht="20.25">
      <c r="C24" s="13">
        <f t="shared" si="0"/>
        <v>19</v>
      </c>
      <c r="D24" s="14" t="s">
        <v>31</v>
      </c>
      <c r="E24" s="15">
        <v>2147058</v>
      </c>
      <c r="F24" s="15">
        <v>324</v>
      </c>
      <c r="G24" s="15">
        <v>2486743</v>
      </c>
      <c r="H24" s="16">
        <v>1370052706388</v>
      </c>
      <c r="I24" s="17">
        <v>27648</v>
      </c>
      <c r="J24" s="17">
        <v>1182646</v>
      </c>
      <c r="K24" s="16">
        <v>715910243732</v>
      </c>
      <c r="L24" s="17">
        <v>606</v>
      </c>
      <c r="M24" s="15">
        <v>174858</v>
      </c>
      <c r="N24" s="12">
        <v>2330062980939</v>
      </c>
    </row>
    <row r="25" spans="3:14" ht="20.25">
      <c r="C25" s="13">
        <f t="shared" si="0"/>
        <v>20</v>
      </c>
      <c r="D25" s="14" t="s">
        <v>32</v>
      </c>
      <c r="E25" s="15">
        <v>1814558</v>
      </c>
      <c r="F25" s="15">
        <v>348</v>
      </c>
      <c r="G25" s="15">
        <v>2426018</v>
      </c>
      <c r="H25" s="16">
        <v>1241330963392</v>
      </c>
      <c r="I25" s="17">
        <v>22088</v>
      </c>
      <c r="J25" s="17">
        <v>654112</v>
      </c>
      <c r="K25" s="16">
        <v>1249581209932</v>
      </c>
      <c r="L25" s="17">
        <v>597</v>
      </c>
      <c r="M25" s="15">
        <v>126234</v>
      </c>
      <c r="N25" s="12">
        <v>734933034683</v>
      </c>
    </row>
    <row r="26" spans="3:14" ht="20.25">
      <c r="C26" s="13">
        <f t="shared" si="0"/>
        <v>21</v>
      </c>
      <c r="D26" s="14" t="s">
        <v>33</v>
      </c>
      <c r="E26" s="15">
        <v>3896429</v>
      </c>
      <c r="F26" s="15">
        <v>703</v>
      </c>
      <c r="G26" s="15">
        <v>6043086</v>
      </c>
      <c r="H26" s="16">
        <v>2691502722675</v>
      </c>
      <c r="I26" s="17">
        <v>50192</v>
      </c>
      <c r="J26" s="17">
        <v>2198088</v>
      </c>
      <c r="K26" s="16">
        <v>1497082740274</v>
      </c>
      <c r="L26" s="17">
        <v>1151</v>
      </c>
      <c r="M26" s="15">
        <v>280890</v>
      </c>
      <c r="N26" s="12">
        <v>3845777359952</v>
      </c>
    </row>
    <row r="27" spans="3:14" ht="20.25">
      <c r="C27" s="13">
        <f t="shared" si="0"/>
        <v>22</v>
      </c>
      <c r="D27" s="14" t="s">
        <v>34</v>
      </c>
      <c r="E27" s="15">
        <v>2942149</v>
      </c>
      <c r="F27" s="15">
        <v>510</v>
      </c>
      <c r="G27" s="15">
        <v>3662534</v>
      </c>
      <c r="H27" s="16">
        <v>1849579401606</v>
      </c>
      <c r="I27" s="17">
        <v>26389</v>
      </c>
      <c r="J27" s="17">
        <v>902766</v>
      </c>
      <c r="K27" s="16">
        <v>1112284926746</v>
      </c>
      <c r="L27" s="17">
        <v>1035</v>
      </c>
      <c r="M27" s="15">
        <v>171286</v>
      </c>
      <c r="N27" s="12">
        <v>1741591652956</v>
      </c>
    </row>
    <row r="28" spans="3:14" ht="20.25">
      <c r="C28" s="13">
        <f t="shared" si="0"/>
        <v>23</v>
      </c>
      <c r="D28" s="14" t="s">
        <v>35</v>
      </c>
      <c r="E28" s="15">
        <v>1137545</v>
      </c>
      <c r="F28" s="15">
        <v>199</v>
      </c>
      <c r="G28" s="15">
        <v>1851208</v>
      </c>
      <c r="H28" s="16">
        <v>892060067935</v>
      </c>
      <c r="I28" s="17">
        <v>9224</v>
      </c>
      <c r="J28" s="17">
        <v>360264</v>
      </c>
      <c r="K28" s="16">
        <v>200364083425</v>
      </c>
      <c r="L28" s="17">
        <v>357</v>
      </c>
      <c r="M28" s="15">
        <v>62438</v>
      </c>
      <c r="N28" s="12">
        <v>1114182863182</v>
      </c>
    </row>
    <row r="29" spans="3:14" ht="20.25">
      <c r="C29" s="13">
        <f t="shared" si="0"/>
        <v>24</v>
      </c>
      <c r="D29" s="14" t="s">
        <v>36</v>
      </c>
      <c r="E29" s="15">
        <v>2280633</v>
      </c>
      <c r="F29" s="15">
        <v>335</v>
      </c>
      <c r="G29" s="15">
        <v>2750743</v>
      </c>
      <c r="H29" s="16">
        <v>1268349778278</v>
      </c>
      <c r="I29" s="17">
        <v>29962</v>
      </c>
      <c r="J29" s="17">
        <v>1050555</v>
      </c>
      <c r="K29" s="16">
        <v>875900701914</v>
      </c>
      <c r="L29" s="17">
        <v>667</v>
      </c>
      <c r="M29" s="15">
        <v>153445</v>
      </c>
      <c r="N29" s="12">
        <v>800207018824</v>
      </c>
    </row>
    <row r="30" spans="3:14" ht="20.25">
      <c r="C30" s="13">
        <f t="shared" si="0"/>
        <v>25</v>
      </c>
      <c r="D30" s="14" t="s">
        <v>37</v>
      </c>
      <c r="E30" s="15">
        <v>3852555</v>
      </c>
      <c r="F30" s="15">
        <v>563</v>
      </c>
      <c r="G30" s="15">
        <v>5632959</v>
      </c>
      <c r="H30" s="16">
        <v>2700851826452</v>
      </c>
      <c r="I30" s="17">
        <v>45943</v>
      </c>
      <c r="J30" s="17">
        <v>1556672</v>
      </c>
      <c r="K30" s="16">
        <v>1237383925258</v>
      </c>
      <c r="L30" s="17">
        <v>1263</v>
      </c>
      <c r="M30" s="15">
        <v>492565</v>
      </c>
      <c r="N30" s="12">
        <v>3130626044018</v>
      </c>
    </row>
    <row r="31" spans="3:14" ht="20.25">
      <c r="C31" s="13">
        <f t="shared" si="0"/>
        <v>26</v>
      </c>
      <c r="D31" s="14" t="s">
        <v>38</v>
      </c>
      <c r="E31" s="15">
        <v>2362506</v>
      </c>
      <c r="F31" s="15">
        <v>390</v>
      </c>
      <c r="G31" s="15">
        <v>3367946</v>
      </c>
      <c r="H31" s="16">
        <v>1537598377920</v>
      </c>
      <c r="I31" s="17">
        <v>24236</v>
      </c>
      <c r="J31" s="17">
        <v>628348</v>
      </c>
      <c r="K31" s="16">
        <v>646086976416</v>
      </c>
      <c r="L31" s="17">
        <v>875</v>
      </c>
      <c r="M31" s="15">
        <v>144461</v>
      </c>
      <c r="N31" s="12">
        <v>772583375273</v>
      </c>
    </row>
    <row r="32" spans="3:14" ht="20.25">
      <c r="C32" s="13">
        <f t="shared" si="0"/>
        <v>27</v>
      </c>
      <c r="D32" s="14" t="s">
        <v>39</v>
      </c>
      <c r="E32" s="15">
        <v>4325839</v>
      </c>
      <c r="F32" s="15">
        <v>768</v>
      </c>
      <c r="G32" s="15">
        <v>6283687</v>
      </c>
      <c r="H32" s="16">
        <v>3526446336892</v>
      </c>
      <c r="I32" s="17">
        <v>65522</v>
      </c>
      <c r="J32" s="17">
        <v>2059410</v>
      </c>
      <c r="K32" s="16">
        <v>1304206119169</v>
      </c>
      <c r="L32" s="17">
        <v>2218</v>
      </c>
      <c r="M32" s="15">
        <v>375285</v>
      </c>
      <c r="N32" s="12">
        <v>2265378235766</v>
      </c>
    </row>
    <row r="33" spans="3:14" ht="20.25">
      <c r="C33" s="13">
        <f t="shared" si="0"/>
        <v>28</v>
      </c>
      <c r="D33" s="14" t="s">
        <v>40</v>
      </c>
      <c r="E33" s="15">
        <v>2711742</v>
      </c>
      <c r="F33" s="15">
        <v>450</v>
      </c>
      <c r="G33" s="15">
        <v>3055500</v>
      </c>
      <c r="H33" s="16">
        <v>1603707081094</v>
      </c>
      <c r="I33" s="17">
        <v>29435</v>
      </c>
      <c r="J33" s="17">
        <v>1005331</v>
      </c>
      <c r="K33" s="16">
        <v>771538306147</v>
      </c>
      <c r="L33" s="17">
        <v>912</v>
      </c>
      <c r="M33" s="15">
        <v>263891</v>
      </c>
      <c r="N33" s="12">
        <v>1174099047310</v>
      </c>
    </row>
    <row r="34" spans="3:14" ht="20.25">
      <c r="C34" s="13">
        <f t="shared" si="0"/>
        <v>29</v>
      </c>
      <c r="D34" s="14" t="s">
        <v>41</v>
      </c>
      <c r="E34" s="15">
        <v>602970</v>
      </c>
      <c r="F34" s="15">
        <v>215</v>
      </c>
      <c r="G34" s="15">
        <v>976486</v>
      </c>
      <c r="H34" s="16">
        <v>787065000758</v>
      </c>
      <c r="I34" s="17">
        <v>14511</v>
      </c>
      <c r="J34" s="17">
        <v>937112</v>
      </c>
      <c r="K34" s="16">
        <v>919919062665</v>
      </c>
      <c r="L34" s="17">
        <v>320</v>
      </c>
      <c r="M34" s="15">
        <v>41706</v>
      </c>
      <c r="N34" s="12">
        <v>454977624750</v>
      </c>
    </row>
    <row r="35" spans="3:14" ht="20.25">
      <c r="C35" s="13">
        <f t="shared" si="0"/>
        <v>30</v>
      </c>
      <c r="D35" s="14" t="s">
        <v>42</v>
      </c>
      <c r="E35" s="15">
        <v>2238954</v>
      </c>
      <c r="F35" s="15">
        <v>468</v>
      </c>
      <c r="G35" s="15">
        <v>4287555</v>
      </c>
      <c r="H35" s="16">
        <v>2112804759745</v>
      </c>
      <c r="I35" s="17">
        <v>28417</v>
      </c>
      <c r="J35" s="17">
        <v>1539236</v>
      </c>
      <c r="K35" s="16">
        <v>1813851116197</v>
      </c>
      <c r="L35" s="17">
        <v>1118</v>
      </c>
      <c r="M35" s="15">
        <v>169548</v>
      </c>
      <c r="N35" s="12">
        <v>2483994722502</v>
      </c>
    </row>
    <row r="36" spans="3:14" ht="20.25">
      <c r="C36" s="13">
        <f t="shared" si="0"/>
        <v>31</v>
      </c>
      <c r="D36" s="14" t="s">
        <v>43</v>
      </c>
      <c r="E36" s="15">
        <v>1926483</v>
      </c>
      <c r="F36" s="15">
        <v>361</v>
      </c>
      <c r="G36" s="15">
        <v>2533313</v>
      </c>
      <c r="H36" s="16">
        <v>1212388943476</v>
      </c>
      <c r="I36" s="17">
        <v>24022</v>
      </c>
      <c r="J36" s="17">
        <v>612760</v>
      </c>
      <c r="K36" s="16">
        <v>560887452187</v>
      </c>
      <c r="L36" s="17">
        <v>795</v>
      </c>
      <c r="M36" s="15">
        <v>166171</v>
      </c>
      <c r="N36" s="12">
        <v>817245996527</v>
      </c>
    </row>
    <row r="37" spans="3:14" ht="21" thickBot="1">
      <c r="C37" s="13">
        <f t="shared" si="0"/>
        <v>32</v>
      </c>
      <c r="D37" s="14" t="s">
        <v>44</v>
      </c>
      <c r="E37" s="15">
        <v>2261110</v>
      </c>
      <c r="F37" s="15">
        <v>482</v>
      </c>
      <c r="G37" s="15">
        <v>3145872</v>
      </c>
      <c r="H37" s="16">
        <v>1479338763578</v>
      </c>
      <c r="I37" s="17">
        <v>34030</v>
      </c>
      <c r="J37" s="17">
        <v>1302892</v>
      </c>
      <c r="K37" s="16">
        <v>1140860597455</v>
      </c>
      <c r="L37" s="17">
        <v>1012</v>
      </c>
      <c r="M37" s="15">
        <v>200695</v>
      </c>
      <c r="N37" s="12">
        <v>1054380292379</v>
      </c>
    </row>
    <row r="38" spans="3:14" ht="20.25" thickBot="1">
      <c r="C38" s="33" t="s">
        <v>5</v>
      </c>
      <c r="D38" s="34"/>
      <c r="E38" s="18">
        <f aca="true" t="shared" si="1" ref="E38:N38">SUM(E6:E37)</f>
        <v>130330206</v>
      </c>
      <c r="F38" s="19">
        <f t="shared" si="1"/>
        <v>20796</v>
      </c>
      <c r="G38" s="19">
        <f t="shared" si="1"/>
        <v>167557477</v>
      </c>
      <c r="H38" s="19">
        <f t="shared" si="1"/>
        <v>98059788882328</v>
      </c>
      <c r="I38" s="20">
        <f t="shared" si="1"/>
        <v>1556255</v>
      </c>
      <c r="J38" s="20">
        <f t="shared" si="1"/>
        <v>61991527</v>
      </c>
      <c r="K38" s="19">
        <f t="shared" si="1"/>
        <v>68187958896161</v>
      </c>
      <c r="L38" s="20">
        <f t="shared" si="1"/>
        <v>43287</v>
      </c>
      <c r="M38" s="19">
        <f t="shared" si="1"/>
        <v>9832037</v>
      </c>
      <c r="N38" s="21">
        <f t="shared" si="1"/>
        <v>90999540874589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6188965</v>
      </c>
      <c r="F6" s="9">
        <v>1100</v>
      </c>
      <c r="G6" s="10">
        <v>10213428</v>
      </c>
      <c r="H6" s="8">
        <v>7957936124178</v>
      </c>
      <c r="I6" s="11">
        <v>87489</v>
      </c>
      <c r="J6" s="11">
        <v>4384001</v>
      </c>
      <c r="K6" s="8">
        <v>10364073524544</v>
      </c>
      <c r="L6" s="11">
        <v>2074</v>
      </c>
      <c r="M6" s="11">
        <v>599839</v>
      </c>
      <c r="N6" s="12">
        <v>8462884691205</v>
      </c>
    </row>
    <row r="7" spans="3:14" ht="20.25">
      <c r="C7" s="13">
        <f aca="true" t="shared" si="0" ref="C7:C37">C6+1</f>
        <v>2</v>
      </c>
      <c r="D7" s="14" t="s">
        <v>15</v>
      </c>
      <c r="E7" s="15">
        <v>4148685</v>
      </c>
      <c r="F7" s="15">
        <v>748</v>
      </c>
      <c r="G7" s="15">
        <v>6482568</v>
      </c>
      <c r="H7" s="16">
        <v>5215934458221</v>
      </c>
      <c r="I7" s="17">
        <v>53461</v>
      </c>
      <c r="J7" s="17">
        <v>2591429</v>
      </c>
      <c r="K7" s="16">
        <v>11366198435902</v>
      </c>
      <c r="L7" s="17">
        <v>1424</v>
      </c>
      <c r="M7" s="15">
        <v>392330</v>
      </c>
      <c r="N7" s="12">
        <v>6458806494664</v>
      </c>
    </row>
    <row r="8" spans="3:14" ht="20.25">
      <c r="C8" s="13">
        <f t="shared" si="0"/>
        <v>3</v>
      </c>
      <c r="D8" s="14" t="s">
        <v>16</v>
      </c>
      <c r="E8" s="15">
        <v>2273894</v>
      </c>
      <c r="F8" s="15">
        <v>428</v>
      </c>
      <c r="G8" s="15">
        <v>3272671</v>
      </c>
      <c r="H8" s="16">
        <v>2241275127938</v>
      </c>
      <c r="I8" s="17">
        <v>31108</v>
      </c>
      <c r="J8" s="17">
        <v>1447568</v>
      </c>
      <c r="K8" s="16">
        <v>2228090323348</v>
      </c>
      <c r="L8" s="17">
        <v>752</v>
      </c>
      <c r="M8" s="15">
        <v>188637</v>
      </c>
      <c r="N8" s="12">
        <v>1685998313323</v>
      </c>
    </row>
    <row r="9" spans="3:14" ht="20.25">
      <c r="C9" s="13">
        <f t="shared" si="0"/>
        <v>4</v>
      </c>
      <c r="D9" s="14" t="s">
        <v>17</v>
      </c>
      <c r="E9" s="15">
        <v>11254116</v>
      </c>
      <c r="F9" s="15">
        <v>1858</v>
      </c>
      <c r="G9" s="15">
        <v>20883152</v>
      </c>
      <c r="H9" s="16">
        <v>18970214264836</v>
      </c>
      <c r="I9" s="17">
        <v>160702</v>
      </c>
      <c r="J9" s="17">
        <v>9597154</v>
      </c>
      <c r="K9" s="16">
        <v>22475231384905</v>
      </c>
      <c r="L9" s="17">
        <v>3879</v>
      </c>
      <c r="M9" s="15">
        <v>1011189</v>
      </c>
      <c r="N9" s="12">
        <v>11810511724670</v>
      </c>
    </row>
    <row r="10" spans="3:14" ht="20.25">
      <c r="C10" s="13">
        <f t="shared" si="0"/>
        <v>5</v>
      </c>
      <c r="D10" s="14" t="s">
        <v>18</v>
      </c>
      <c r="E10" s="15">
        <v>1380603</v>
      </c>
      <c r="F10" s="15">
        <v>268</v>
      </c>
      <c r="G10" s="15">
        <v>2413011</v>
      </c>
      <c r="H10" s="16">
        <v>1633590747341</v>
      </c>
      <c r="I10" s="17">
        <v>14227</v>
      </c>
      <c r="J10" s="17">
        <v>686930</v>
      </c>
      <c r="K10" s="16">
        <v>1059140712169</v>
      </c>
      <c r="L10" s="17">
        <v>454</v>
      </c>
      <c r="M10" s="15">
        <v>107270</v>
      </c>
      <c r="N10" s="12">
        <v>917484006148</v>
      </c>
    </row>
    <row r="11" spans="3:14" ht="20.25">
      <c r="C11" s="13">
        <f t="shared" si="0"/>
        <v>6</v>
      </c>
      <c r="D11" s="14" t="s">
        <v>19</v>
      </c>
      <c r="E11" s="15">
        <v>2160161</v>
      </c>
      <c r="F11" s="15">
        <v>444</v>
      </c>
      <c r="G11" s="15">
        <v>4784189</v>
      </c>
      <c r="H11" s="16">
        <v>4767264438085</v>
      </c>
      <c r="I11" s="17">
        <v>26063</v>
      </c>
      <c r="J11" s="17">
        <v>1808249</v>
      </c>
      <c r="K11" s="16">
        <v>3820101279128</v>
      </c>
      <c r="L11" s="17">
        <v>845</v>
      </c>
      <c r="M11" s="15">
        <v>220928</v>
      </c>
      <c r="N11" s="12">
        <v>3942795011637</v>
      </c>
    </row>
    <row r="12" spans="3:14" ht="20.25">
      <c r="C12" s="13">
        <f t="shared" si="0"/>
        <v>7</v>
      </c>
      <c r="D12" s="14" t="s">
        <v>4</v>
      </c>
      <c r="E12" s="15">
        <v>54564022</v>
      </c>
      <c r="F12" s="15">
        <v>6626</v>
      </c>
      <c r="G12" s="15">
        <v>77817916</v>
      </c>
      <c r="H12" s="16">
        <v>104884792087053</v>
      </c>
      <c r="I12" s="17">
        <v>663292</v>
      </c>
      <c r="J12" s="17">
        <v>49380526</v>
      </c>
      <c r="K12" s="16">
        <v>131045093410928</v>
      </c>
      <c r="L12" s="17">
        <v>13574</v>
      </c>
      <c r="M12" s="15">
        <v>3761989</v>
      </c>
      <c r="N12" s="12">
        <v>64348609133354</v>
      </c>
    </row>
    <row r="13" spans="3:14" ht="20.25">
      <c r="C13" s="13">
        <f t="shared" si="0"/>
        <v>8</v>
      </c>
      <c r="D13" s="14" t="s">
        <v>20</v>
      </c>
      <c r="E13" s="15">
        <v>1554528</v>
      </c>
      <c r="F13" s="15">
        <v>327</v>
      </c>
      <c r="G13" s="15">
        <v>2958005</v>
      </c>
      <c r="H13" s="16">
        <v>1803418319535</v>
      </c>
      <c r="I13" s="17">
        <v>17940</v>
      </c>
      <c r="J13" s="17">
        <v>842051</v>
      </c>
      <c r="K13" s="16">
        <v>1256377180679</v>
      </c>
      <c r="L13" s="17">
        <v>630</v>
      </c>
      <c r="M13" s="15">
        <v>150998</v>
      </c>
      <c r="N13" s="12">
        <v>1747764052882</v>
      </c>
    </row>
    <row r="14" spans="3:14" ht="20.25">
      <c r="C14" s="13">
        <f t="shared" si="0"/>
        <v>9</v>
      </c>
      <c r="D14" s="14" t="s">
        <v>21</v>
      </c>
      <c r="E14" s="15">
        <v>1496152</v>
      </c>
      <c r="F14" s="15">
        <v>290</v>
      </c>
      <c r="G14" s="15">
        <v>2155318</v>
      </c>
      <c r="H14" s="16">
        <v>1200491116657</v>
      </c>
      <c r="I14" s="17">
        <v>17452</v>
      </c>
      <c r="J14" s="17">
        <v>977019</v>
      </c>
      <c r="K14" s="16">
        <v>1025136336625</v>
      </c>
      <c r="L14" s="17">
        <v>514</v>
      </c>
      <c r="M14" s="15">
        <v>143096</v>
      </c>
      <c r="N14" s="12">
        <v>659681923323</v>
      </c>
    </row>
    <row r="15" spans="3:14" ht="20.25">
      <c r="C15" s="13">
        <f t="shared" si="0"/>
        <v>10</v>
      </c>
      <c r="D15" s="14" t="s">
        <v>22</v>
      </c>
      <c r="E15" s="15">
        <v>11001850</v>
      </c>
      <c r="F15" s="15">
        <v>1776</v>
      </c>
      <c r="G15" s="15">
        <v>19760396</v>
      </c>
      <c r="H15" s="16">
        <v>18170669337135</v>
      </c>
      <c r="I15" s="17">
        <v>169305</v>
      </c>
      <c r="J15" s="17">
        <v>12242328</v>
      </c>
      <c r="K15" s="16">
        <v>16513500211019</v>
      </c>
      <c r="L15" s="17">
        <v>3425</v>
      </c>
      <c r="M15" s="15">
        <v>788366</v>
      </c>
      <c r="N15" s="12">
        <v>9526685043783</v>
      </c>
    </row>
    <row r="16" spans="3:14" ht="20.25">
      <c r="C16" s="13">
        <f t="shared" si="0"/>
        <v>11</v>
      </c>
      <c r="D16" s="14" t="s">
        <v>23</v>
      </c>
      <c r="E16" s="15">
        <v>1402882</v>
      </c>
      <c r="F16" s="15">
        <v>272</v>
      </c>
      <c r="G16" s="15">
        <v>2251170</v>
      </c>
      <c r="H16" s="16">
        <v>1330671369551</v>
      </c>
      <c r="I16" s="17">
        <v>16901</v>
      </c>
      <c r="J16" s="17">
        <v>893151</v>
      </c>
      <c r="K16" s="16">
        <v>1132644806445</v>
      </c>
      <c r="L16" s="17">
        <v>373</v>
      </c>
      <c r="M16" s="15">
        <v>108944</v>
      </c>
      <c r="N16" s="12">
        <v>1794646031541</v>
      </c>
    </row>
    <row r="17" spans="3:14" ht="20.25">
      <c r="C17" s="13">
        <f t="shared" si="0"/>
        <v>12</v>
      </c>
      <c r="D17" s="14" t="s">
        <v>24</v>
      </c>
      <c r="E17" s="15">
        <v>8340082</v>
      </c>
      <c r="F17" s="15">
        <v>1134</v>
      </c>
      <c r="G17" s="15">
        <v>16133669</v>
      </c>
      <c r="H17" s="16">
        <v>13942621970261</v>
      </c>
      <c r="I17" s="17">
        <v>78097</v>
      </c>
      <c r="J17" s="17">
        <v>6205252</v>
      </c>
      <c r="K17" s="16">
        <v>8898332317154</v>
      </c>
      <c r="L17" s="17">
        <v>2404</v>
      </c>
      <c r="M17" s="15">
        <v>704839</v>
      </c>
      <c r="N17" s="12">
        <v>7172317251849</v>
      </c>
    </row>
    <row r="18" spans="3:14" ht="20.25">
      <c r="C18" s="13">
        <f t="shared" si="0"/>
        <v>13</v>
      </c>
      <c r="D18" s="14" t="s">
        <v>25</v>
      </c>
      <c r="E18" s="15">
        <v>1867642</v>
      </c>
      <c r="F18" s="15">
        <v>378</v>
      </c>
      <c r="G18" s="15">
        <v>2803261</v>
      </c>
      <c r="H18" s="16">
        <v>1990581543530</v>
      </c>
      <c r="I18" s="17">
        <v>29444</v>
      </c>
      <c r="J18" s="17">
        <v>1333633</v>
      </c>
      <c r="K18" s="16">
        <v>1756171546174</v>
      </c>
      <c r="L18" s="17">
        <v>687</v>
      </c>
      <c r="M18" s="15">
        <v>184688</v>
      </c>
      <c r="N18" s="12">
        <v>1836635786546</v>
      </c>
    </row>
    <row r="19" spans="3:14" ht="20.25">
      <c r="C19" s="13">
        <f t="shared" si="0"/>
        <v>14</v>
      </c>
      <c r="D19" s="14" t="s">
        <v>26</v>
      </c>
      <c r="E19" s="15">
        <v>2663430</v>
      </c>
      <c r="F19" s="15">
        <v>60</v>
      </c>
      <c r="G19" s="15">
        <v>340008</v>
      </c>
      <c r="H19" s="16">
        <v>273630982754</v>
      </c>
      <c r="I19" s="17">
        <v>1834</v>
      </c>
      <c r="J19" s="17">
        <v>100589</v>
      </c>
      <c r="K19" s="16">
        <v>102670184745</v>
      </c>
      <c r="L19" s="17">
        <v>313</v>
      </c>
      <c r="M19" s="15">
        <v>14915</v>
      </c>
      <c r="N19" s="12">
        <v>305963626402</v>
      </c>
    </row>
    <row r="20" spans="3:14" ht="20.25">
      <c r="C20" s="13">
        <f t="shared" si="0"/>
        <v>15</v>
      </c>
      <c r="D20" s="14" t="s">
        <v>27</v>
      </c>
      <c r="E20" s="15">
        <v>1935017</v>
      </c>
      <c r="F20" s="15">
        <v>380</v>
      </c>
      <c r="G20" s="15">
        <v>2850803</v>
      </c>
      <c r="H20" s="16">
        <v>1881156946799</v>
      </c>
      <c r="I20" s="17">
        <v>27706</v>
      </c>
      <c r="J20" s="17">
        <v>1486688</v>
      </c>
      <c r="K20" s="16">
        <v>1491165913199</v>
      </c>
      <c r="L20" s="17">
        <v>778</v>
      </c>
      <c r="M20" s="15">
        <v>213568</v>
      </c>
      <c r="N20" s="12">
        <v>1045139111801</v>
      </c>
    </row>
    <row r="21" spans="3:14" ht="20.25">
      <c r="C21" s="13">
        <f t="shared" si="0"/>
        <v>16</v>
      </c>
      <c r="D21" s="14" t="s">
        <v>28</v>
      </c>
      <c r="E21" s="15">
        <v>3026011</v>
      </c>
      <c r="F21" s="15">
        <v>517</v>
      </c>
      <c r="G21" s="15">
        <v>6063460</v>
      </c>
      <c r="H21" s="16">
        <v>7195077207680</v>
      </c>
      <c r="I21" s="17">
        <v>26987</v>
      </c>
      <c r="J21" s="17">
        <v>2264077</v>
      </c>
      <c r="K21" s="16">
        <v>3591640955569</v>
      </c>
      <c r="L21" s="17">
        <v>883</v>
      </c>
      <c r="M21" s="15">
        <v>322159</v>
      </c>
      <c r="N21" s="12">
        <v>3616462967353</v>
      </c>
    </row>
    <row r="22" spans="3:14" ht="20.25">
      <c r="C22" s="13">
        <f t="shared" si="0"/>
        <v>17</v>
      </c>
      <c r="D22" s="14" t="s">
        <v>29</v>
      </c>
      <c r="E22" s="15">
        <v>8654584</v>
      </c>
      <c r="F22" s="15">
        <v>1459</v>
      </c>
      <c r="G22" s="15">
        <v>15721533</v>
      </c>
      <c r="H22" s="16">
        <v>16311999727102</v>
      </c>
      <c r="I22" s="17">
        <v>113711</v>
      </c>
      <c r="J22" s="17">
        <v>7923502</v>
      </c>
      <c r="K22" s="16">
        <v>12860174466300</v>
      </c>
      <c r="L22" s="17">
        <v>2896</v>
      </c>
      <c r="M22" s="15">
        <v>720323</v>
      </c>
      <c r="N22" s="12">
        <v>7533030728956</v>
      </c>
    </row>
    <row r="23" spans="3:14" ht="20.25">
      <c r="C23" s="13">
        <f t="shared" si="0"/>
        <v>18</v>
      </c>
      <c r="D23" s="14" t="s">
        <v>30</v>
      </c>
      <c r="E23" s="15">
        <v>2643527</v>
      </c>
      <c r="F23" s="15">
        <v>462</v>
      </c>
      <c r="G23" s="15">
        <v>4278771</v>
      </c>
      <c r="H23" s="16">
        <v>3051477585135</v>
      </c>
      <c r="I23" s="17">
        <v>34369</v>
      </c>
      <c r="J23" s="17">
        <v>1914084</v>
      </c>
      <c r="K23" s="16">
        <v>2848159135833</v>
      </c>
      <c r="L23" s="17">
        <v>1385</v>
      </c>
      <c r="M23" s="15">
        <v>197722</v>
      </c>
      <c r="N23" s="12">
        <v>1523882272902</v>
      </c>
    </row>
    <row r="24" spans="3:14" ht="20.25">
      <c r="C24" s="13">
        <f t="shared" si="0"/>
        <v>19</v>
      </c>
      <c r="D24" s="14" t="s">
        <v>31</v>
      </c>
      <c r="E24" s="15">
        <v>2729594</v>
      </c>
      <c r="F24" s="15">
        <v>442</v>
      </c>
      <c r="G24" s="15">
        <v>4082499</v>
      </c>
      <c r="H24" s="16">
        <v>3537446072957</v>
      </c>
      <c r="I24" s="17">
        <v>33473</v>
      </c>
      <c r="J24" s="17">
        <v>2503751</v>
      </c>
      <c r="K24" s="16">
        <v>3339496351061</v>
      </c>
      <c r="L24" s="17">
        <v>671</v>
      </c>
      <c r="M24" s="15">
        <v>238735</v>
      </c>
      <c r="N24" s="12">
        <v>2400940996374</v>
      </c>
    </row>
    <row r="25" spans="3:14" ht="20.25">
      <c r="C25" s="13">
        <f t="shared" si="0"/>
        <v>20</v>
      </c>
      <c r="D25" s="14" t="s">
        <v>32</v>
      </c>
      <c r="E25" s="15">
        <v>2541859</v>
      </c>
      <c r="F25" s="15">
        <v>448</v>
      </c>
      <c r="G25" s="15">
        <v>3673839</v>
      </c>
      <c r="H25" s="16">
        <v>2776211710064</v>
      </c>
      <c r="I25" s="17">
        <v>28753</v>
      </c>
      <c r="J25" s="17">
        <v>1134864</v>
      </c>
      <c r="K25" s="16">
        <v>5446785359905</v>
      </c>
      <c r="L25" s="17">
        <v>722</v>
      </c>
      <c r="M25" s="15">
        <v>174312</v>
      </c>
      <c r="N25" s="12">
        <v>2492966273327</v>
      </c>
    </row>
    <row r="26" spans="3:14" ht="20.25">
      <c r="C26" s="13">
        <f t="shared" si="0"/>
        <v>21</v>
      </c>
      <c r="D26" s="14" t="s">
        <v>33</v>
      </c>
      <c r="E26" s="15">
        <v>5339210</v>
      </c>
      <c r="F26" s="15">
        <v>967</v>
      </c>
      <c r="G26" s="15">
        <v>9952863</v>
      </c>
      <c r="H26" s="16">
        <v>7226832336501</v>
      </c>
      <c r="I26" s="17">
        <v>66319</v>
      </c>
      <c r="J26" s="17">
        <v>5214026</v>
      </c>
      <c r="K26" s="16">
        <v>5194656210328</v>
      </c>
      <c r="L26" s="17">
        <v>1332</v>
      </c>
      <c r="M26" s="15">
        <v>448023</v>
      </c>
      <c r="N26" s="12">
        <v>3628728104856</v>
      </c>
    </row>
    <row r="27" spans="3:14" ht="20.25">
      <c r="C27" s="13">
        <f t="shared" si="0"/>
        <v>22</v>
      </c>
      <c r="D27" s="14" t="s">
        <v>34</v>
      </c>
      <c r="E27" s="15">
        <v>3595234</v>
      </c>
      <c r="F27" s="15">
        <v>612</v>
      </c>
      <c r="G27" s="15">
        <v>5747915</v>
      </c>
      <c r="H27" s="16">
        <v>4601793296644</v>
      </c>
      <c r="I27" s="17">
        <v>33383</v>
      </c>
      <c r="J27" s="17">
        <v>1813601</v>
      </c>
      <c r="K27" s="16">
        <v>3585174515045</v>
      </c>
      <c r="L27" s="17">
        <v>1135</v>
      </c>
      <c r="M27" s="15">
        <v>253940</v>
      </c>
      <c r="N27" s="12">
        <v>3166455395804</v>
      </c>
    </row>
    <row r="28" spans="3:14" ht="20.25">
      <c r="C28" s="13">
        <f t="shared" si="0"/>
        <v>23</v>
      </c>
      <c r="D28" s="14" t="s">
        <v>35</v>
      </c>
      <c r="E28" s="15">
        <v>1216633</v>
      </c>
      <c r="F28" s="15">
        <v>207</v>
      </c>
      <c r="G28" s="15">
        <v>2567904</v>
      </c>
      <c r="H28" s="16">
        <v>1742095733460</v>
      </c>
      <c r="I28" s="17">
        <v>13226</v>
      </c>
      <c r="J28" s="17">
        <v>998650</v>
      </c>
      <c r="K28" s="16">
        <v>784094931576</v>
      </c>
      <c r="L28" s="17">
        <v>323</v>
      </c>
      <c r="M28" s="15">
        <v>86935</v>
      </c>
      <c r="N28" s="12">
        <v>523527155676</v>
      </c>
    </row>
    <row r="29" spans="3:14" ht="20.25">
      <c r="C29" s="13">
        <f t="shared" si="0"/>
        <v>24</v>
      </c>
      <c r="D29" s="14" t="s">
        <v>36</v>
      </c>
      <c r="E29" s="15">
        <v>3262868</v>
      </c>
      <c r="F29" s="15">
        <v>430</v>
      </c>
      <c r="G29" s="15">
        <v>4529438</v>
      </c>
      <c r="H29" s="16">
        <v>3164340429502</v>
      </c>
      <c r="I29" s="17">
        <v>40435</v>
      </c>
      <c r="J29" s="17">
        <v>2555311</v>
      </c>
      <c r="K29" s="16">
        <v>2859502555227</v>
      </c>
      <c r="L29" s="17">
        <v>796</v>
      </c>
      <c r="M29" s="15">
        <v>227485</v>
      </c>
      <c r="N29" s="12">
        <v>1405015129178</v>
      </c>
    </row>
    <row r="30" spans="3:14" ht="20.25">
      <c r="C30" s="13">
        <f t="shared" si="0"/>
        <v>25</v>
      </c>
      <c r="D30" s="14" t="s">
        <v>37</v>
      </c>
      <c r="E30" s="15">
        <v>5247233</v>
      </c>
      <c r="F30" s="15">
        <v>753</v>
      </c>
      <c r="G30" s="15">
        <v>8381968</v>
      </c>
      <c r="H30" s="16">
        <v>5606682173186</v>
      </c>
      <c r="I30" s="17">
        <v>58276</v>
      </c>
      <c r="J30" s="17">
        <v>2667284</v>
      </c>
      <c r="K30" s="16">
        <v>4369200088228</v>
      </c>
      <c r="L30" s="17">
        <v>1414</v>
      </c>
      <c r="M30" s="15">
        <v>517252</v>
      </c>
      <c r="N30" s="12">
        <v>3273910909224</v>
      </c>
    </row>
    <row r="31" spans="3:14" ht="20.25">
      <c r="C31" s="13">
        <f t="shared" si="0"/>
        <v>26</v>
      </c>
      <c r="D31" s="14" t="s">
        <v>38</v>
      </c>
      <c r="E31" s="15">
        <v>2831049</v>
      </c>
      <c r="F31" s="15">
        <v>538</v>
      </c>
      <c r="G31" s="15">
        <v>5090908</v>
      </c>
      <c r="H31" s="16">
        <v>3546169507058</v>
      </c>
      <c r="I31" s="17">
        <v>30373</v>
      </c>
      <c r="J31" s="17">
        <v>1394694</v>
      </c>
      <c r="K31" s="16">
        <v>1898036160037</v>
      </c>
      <c r="L31" s="17">
        <v>933</v>
      </c>
      <c r="M31" s="15">
        <v>267867</v>
      </c>
      <c r="N31" s="12">
        <v>2224958733316</v>
      </c>
    </row>
    <row r="32" spans="3:14" ht="20.25">
      <c r="C32" s="13">
        <f t="shared" si="0"/>
        <v>27</v>
      </c>
      <c r="D32" s="14" t="s">
        <v>39</v>
      </c>
      <c r="E32" s="15">
        <v>5953352</v>
      </c>
      <c r="F32" s="15">
        <v>1014</v>
      </c>
      <c r="G32" s="15">
        <v>10631518</v>
      </c>
      <c r="H32" s="16">
        <v>8384407231198</v>
      </c>
      <c r="I32" s="17">
        <v>88223</v>
      </c>
      <c r="J32" s="17">
        <v>4452377</v>
      </c>
      <c r="K32" s="16">
        <v>6255940141527</v>
      </c>
      <c r="L32" s="17">
        <v>2422</v>
      </c>
      <c r="M32" s="15">
        <v>545727</v>
      </c>
      <c r="N32" s="12">
        <v>5454941981194</v>
      </c>
    </row>
    <row r="33" spans="3:14" ht="20.25">
      <c r="C33" s="13">
        <f t="shared" si="0"/>
        <v>28</v>
      </c>
      <c r="D33" s="14" t="s">
        <v>40</v>
      </c>
      <c r="E33" s="15">
        <v>3184023</v>
      </c>
      <c r="F33" s="15">
        <v>528</v>
      </c>
      <c r="G33" s="15">
        <v>4977467</v>
      </c>
      <c r="H33" s="16">
        <v>3801025467345</v>
      </c>
      <c r="I33" s="17">
        <v>38202</v>
      </c>
      <c r="J33" s="17">
        <v>2231266</v>
      </c>
      <c r="K33" s="16">
        <v>3123732241387</v>
      </c>
      <c r="L33" s="17">
        <v>1023</v>
      </c>
      <c r="M33" s="15">
        <v>342091</v>
      </c>
      <c r="N33" s="12">
        <v>2912770470282</v>
      </c>
    </row>
    <row r="34" spans="3:14" ht="20.25">
      <c r="C34" s="13">
        <f t="shared" si="0"/>
        <v>29</v>
      </c>
      <c r="D34" s="14" t="s">
        <v>41</v>
      </c>
      <c r="E34" s="15">
        <v>651192</v>
      </c>
      <c r="F34" s="15">
        <v>257</v>
      </c>
      <c r="G34" s="15">
        <v>1251308</v>
      </c>
      <c r="H34" s="16">
        <v>1463400490311</v>
      </c>
      <c r="I34" s="17">
        <v>15180</v>
      </c>
      <c r="J34" s="17">
        <v>1485275</v>
      </c>
      <c r="K34" s="16">
        <v>2228885947907</v>
      </c>
      <c r="L34" s="17">
        <v>206</v>
      </c>
      <c r="M34" s="15">
        <v>84490</v>
      </c>
      <c r="N34" s="12">
        <v>834795061565</v>
      </c>
    </row>
    <row r="35" spans="3:14" ht="20.25">
      <c r="C35" s="13">
        <f t="shared" si="0"/>
        <v>30</v>
      </c>
      <c r="D35" s="14" t="s">
        <v>42</v>
      </c>
      <c r="E35" s="15">
        <v>2975201</v>
      </c>
      <c r="F35" s="15">
        <v>597</v>
      </c>
      <c r="G35" s="15">
        <v>7161138</v>
      </c>
      <c r="H35" s="16">
        <v>8598305798878</v>
      </c>
      <c r="I35" s="17">
        <v>38869</v>
      </c>
      <c r="J35" s="17">
        <v>3397673</v>
      </c>
      <c r="K35" s="16">
        <v>5138311934999</v>
      </c>
      <c r="L35" s="17">
        <v>1286</v>
      </c>
      <c r="M35" s="15">
        <v>263928</v>
      </c>
      <c r="N35" s="12">
        <v>3965257403511</v>
      </c>
    </row>
    <row r="36" spans="3:14" ht="20.25">
      <c r="C36" s="13">
        <f t="shared" si="0"/>
        <v>31</v>
      </c>
      <c r="D36" s="14" t="s">
        <v>43</v>
      </c>
      <c r="E36" s="15">
        <v>2634940</v>
      </c>
      <c r="F36" s="15">
        <v>492</v>
      </c>
      <c r="G36" s="15">
        <v>4288000</v>
      </c>
      <c r="H36" s="16">
        <v>3155927104688</v>
      </c>
      <c r="I36" s="17">
        <v>30698</v>
      </c>
      <c r="J36" s="17">
        <v>1555855</v>
      </c>
      <c r="K36" s="16">
        <v>2679361128276</v>
      </c>
      <c r="L36" s="17">
        <v>953</v>
      </c>
      <c r="M36" s="15">
        <v>255067</v>
      </c>
      <c r="N36" s="12">
        <v>3709687640017</v>
      </c>
    </row>
    <row r="37" spans="3:14" ht="21" thickBot="1">
      <c r="C37" s="13">
        <f t="shared" si="0"/>
        <v>32</v>
      </c>
      <c r="D37" s="14" t="s">
        <v>44</v>
      </c>
      <c r="E37" s="15">
        <v>2801663</v>
      </c>
      <c r="F37" s="15">
        <v>607</v>
      </c>
      <c r="G37" s="15">
        <v>5074879</v>
      </c>
      <c r="H37" s="16">
        <v>3882400265786</v>
      </c>
      <c r="I37" s="17">
        <v>43557</v>
      </c>
      <c r="J37" s="17">
        <v>2829387</v>
      </c>
      <c r="K37" s="16">
        <v>3607460204950</v>
      </c>
      <c r="L37" s="17">
        <v>1206</v>
      </c>
      <c r="M37" s="15">
        <v>315649</v>
      </c>
      <c r="N37" s="12">
        <v>2074208891757</v>
      </c>
    </row>
    <row r="38" spans="3:14" ht="20.25" thickBot="1">
      <c r="C38" s="33" t="s">
        <v>5</v>
      </c>
      <c r="D38" s="34"/>
      <c r="E38" s="18">
        <f aca="true" t="shared" si="1" ref="E38:N38">SUM(E6:E37)</f>
        <v>171520202</v>
      </c>
      <c r="F38" s="19">
        <f t="shared" si="1"/>
        <v>26419</v>
      </c>
      <c r="G38" s="19">
        <f t="shared" si="1"/>
        <v>278594973</v>
      </c>
      <c r="H38" s="19">
        <f t="shared" si="1"/>
        <v>274309840971369</v>
      </c>
      <c r="I38" s="20">
        <f t="shared" si="1"/>
        <v>2129055</v>
      </c>
      <c r="J38" s="20">
        <f t="shared" si="1"/>
        <v>140312245</v>
      </c>
      <c r="K38" s="19">
        <f t="shared" si="1"/>
        <v>284344539895119</v>
      </c>
      <c r="L38" s="20">
        <f t="shared" si="1"/>
        <v>51712</v>
      </c>
      <c r="M38" s="19">
        <f t="shared" si="1"/>
        <v>13853301</v>
      </c>
      <c r="N38" s="21">
        <f t="shared" si="1"/>
        <v>172457462318420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6008845</v>
      </c>
      <c r="F6" s="9">
        <v>1022</v>
      </c>
      <c r="G6" s="10">
        <v>9734855</v>
      </c>
      <c r="H6" s="8">
        <v>7378308329922</v>
      </c>
      <c r="I6" s="11">
        <v>81073</v>
      </c>
      <c r="J6" s="11">
        <v>4109956</v>
      </c>
      <c r="K6" s="8">
        <v>12703604055299</v>
      </c>
      <c r="L6" s="11">
        <v>2064</v>
      </c>
      <c r="M6" s="11">
        <v>569306</v>
      </c>
      <c r="N6" s="12">
        <v>4712382105184</v>
      </c>
    </row>
    <row r="7" spans="3:14" ht="20.25">
      <c r="C7" s="13">
        <f aca="true" t="shared" si="0" ref="C7:C37">C6+1</f>
        <v>2</v>
      </c>
      <c r="D7" s="14" t="s">
        <v>15</v>
      </c>
      <c r="E7" s="15">
        <v>4011507</v>
      </c>
      <c r="F7" s="15">
        <v>726</v>
      </c>
      <c r="G7" s="15">
        <v>6244455</v>
      </c>
      <c r="H7" s="16">
        <v>5069955942578</v>
      </c>
      <c r="I7" s="17">
        <v>49602</v>
      </c>
      <c r="J7" s="17">
        <v>2391585</v>
      </c>
      <c r="K7" s="16">
        <v>12776952435101</v>
      </c>
      <c r="L7" s="17">
        <v>1405</v>
      </c>
      <c r="M7" s="15">
        <v>383347</v>
      </c>
      <c r="N7" s="12">
        <v>3228063433939</v>
      </c>
    </row>
    <row r="8" spans="3:14" ht="20.25">
      <c r="C8" s="13">
        <f t="shared" si="0"/>
        <v>3</v>
      </c>
      <c r="D8" s="14" t="s">
        <v>16</v>
      </c>
      <c r="E8" s="15">
        <v>2197810</v>
      </c>
      <c r="F8" s="15">
        <v>409</v>
      </c>
      <c r="G8" s="15">
        <v>3217031</v>
      </c>
      <c r="H8" s="16">
        <v>2258227289904</v>
      </c>
      <c r="I8" s="17">
        <v>29920</v>
      </c>
      <c r="J8" s="17">
        <v>1330210</v>
      </c>
      <c r="K8" s="16">
        <v>2867395790026</v>
      </c>
      <c r="L8" s="17">
        <v>743</v>
      </c>
      <c r="M8" s="15">
        <v>180983</v>
      </c>
      <c r="N8" s="12">
        <v>1254093711904</v>
      </c>
    </row>
    <row r="9" spans="3:14" ht="20.25">
      <c r="C9" s="13">
        <f t="shared" si="0"/>
        <v>4</v>
      </c>
      <c r="D9" s="14" t="s">
        <v>17</v>
      </c>
      <c r="E9" s="15">
        <v>10824051</v>
      </c>
      <c r="F9" s="15">
        <v>1816</v>
      </c>
      <c r="G9" s="15">
        <v>19892752</v>
      </c>
      <c r="H9" s="16">
        <v>16712532817459</v>
      </c>
      <c r="I9" s="17">
        <v>151173</v>
      </c>
      <c r="J9" s="17">
        <v>8719941</v>
      </c>
      <c r="K9" s="16">
        <v>18885897897970</v>
      </c>
      <c r="L9" s="17">
        <v>3345</v>
      </c>
      <c r="M9" s="15">
        <v>961206</v>
      </c>
      <c r="N9" s="12">
        <v>12355415171386</v>
      </c>
    </row>
    <row r="10" spans="3:14" ht="20.25">
      <c r="C10" s="13">
        <f t="shared" si="0"/>
        <v>5</v>
      </c>
      <c r="D10" s="14" t="s">
        <v>18</v>
      </c>
      <c r="E10" s="15">
        <v>1328606</v>
      </c>
      <c r="F10" s="15">
        <v>264</v>
      </c>
      <c r="G10" s="15">
        <v>2322210</v>
      </c>
      <c r="H10" s="16">
        <v>1538370172112</v>
      </c>
      <c r="I10" s="17">
        <v>13329</v>
      </c>
      <c r="J10" s="17">
        <v>622267</v>
      </c>
      <c r="K10" s="16">
        <v>1695312789523</v>
      </c>
      <c r="L10" s="17">
        <v>459</v>
      </c>
      <c r="M10" s="15">
        <v>98896</v>
      </c>
      <c r="N10" s="12">
        <v>701187014488</v>
      </c>
    </row>
    <row r="11" spans="3:14" ht="20.25">
      <c r="C11" s="13">
        <f t="shared" si="0"/>
        <v>6</v>
      </c>
      <c r="D11" s="14" t="s">
        <v>19</v>
      </c>
      <c r="E11" s="15">
        <v>2060122</v>
      </c>
      <c r="F11" s="15">
        <v>430</v>
      </c>
      <c r="G11" s="15">
        <v>4428467</v>
      </c>
      <c r="H11" s="16">
        <v>4156363270693</v>
      </c>
      <c r="I11" s="17">
        <v>23974</v>
      </c>
      <c r="J11" s="17">
        <v>1638545</v>
      </c>
      <c r="K11" s="16">
        <v>3436478337496</v>
      </c>
      <c r="L11" s="17">
        <v>835</v>
      </c>
      <c r="M11" s="15">
        <v>200931</v>
      </c>
      <c r="N11" s="12">
        <v>2104151969275</v>
      </c>
    </row>
    <row r="12" spans="3:14" ht="20.25">
      <c r="C12" s="13">
        <f t="shared" si="0"/>
        <v>7</v>
      </c>
      <c r="D12" s="14" t="s">
        <v>4</v>
      </c>
      <c r="E12" s="15">
        <v>58145555</v>
      </c>
      <c r="F12" s="15">
        <v>6543</v>
      </c>
      <c r="G12" s="15">
        <v>72847196</v>
      </c>
      <c r="H12" s="16">
        <v>94602375097600</v>
      </c>
      <c r="I12" s="17">
        <v>631271</v>
      </c>
      <c r="J12" s="17">
        <v>44166081</v>
      </c>
      <c r="K12" s="16">
        <v>146041258761684</v>
      </c>
      <c r="L12" s="17">
        <v>13350</v>
      </c>
      <c r="M12" s="15">
        <v>4289642</v>
      </c>
      <c r="N12" s="12">
        <v>68181116083760</v>
      </c>
    </row>
    <row r="13" spans="3:14" ht="20.25">
      <c r="C13" s="13">
        <f t="shared" si="0"/>
        <v>8</v>
      </c>
      <c r="D13" s="14" t="s">
        <v>20</v>
      </c>
      <c r="E13" s="15">
        <v>1492233</v>
      </c>
      <c r="F13" s="15">
        <v>324</v>
      </c>
      <c r="G13" s="15">
        <v>2829320</v>
      </c>
      <c r="H13" s="16">
        <v>1670956291620</v>
      </c>
      <c r="I13" s="17">
        <v>16389</v>
      </c>
      <c r="J13" s="17">
        <v>792060</v>
      </c>
      <c r="K13" s="16">
        <v>1453118657565</v>
      </c>
      <c r="L13" s="17">
        <v>625</v>
      </c>
      <c r="M13" s="15">
        <v>157061</v>
      </c>
      <c r="N13" s="12">
        <v>849922236425</v>
      </c>
    </row>
    <row r="14" spans="3:14" ht="20.25">
      <c r="C14" s="13">
        <f t="shared" si="0"/>
        <v>9</v>
      </c>
      <c r="D14" s="14" t="s">
        <v>21</v>
      </c>
      <c r="E14" s="15">
        <v>1444091</v>
      </c>
      <c r="F14" s="15">
        <v>279</v>
      </c>
      <c r="G14" s="15">
        <v>2134979</v>
      </c>
      <c r="H14" s="16">
        <v>1177814555910</v>
      </c>
      <c r="I14" s="17">
        <v>16399</v>
      </c>
      <c r="J14" s="17">
        <v>971562</v>
      </c>
      <c r="K14" s="16">
        <v>1116521420867</v>
      </c>
      <c r="L14" s="17">
        <v>515</v>
      </c>
      <c r="M14" s="15">
        <v>137930</v>
      </c>
      <c r="N14" s="12">
        <v>588186481556</v>
      </c>
    </row>
    <row r="15" spans="3:14" ht="20.25">
      <c r="C15" s="13">
        <f t="shared" si="0"/>
        <v>10</v>
      </c>
      <c r="D15" s="14" t="s">
        <v>22</v>
      </c>
      <c r="E15" s="15">
        <v>10596357</v>
      </c>
      <c r="F15" s="15">
        <v>1704</v>
      </c>
      <c r="G15" s="15">
        <v>18875618</v>
      </c>
      <c r="H15" s="16">
        <v>16704623783404</v>
      </c>
      <c r="I15" s="17">
        <v>162067</v>
      </c>
      <c r="J15" s="17">
        <v>11175912</v>
      </c>
      <c r="K15" s="16">
        <v>11634952563817</v>
      </c>
      <c r="L15" s="17">
        <v>3169</v>
      </c>
      <c r="M15" s="15">
        <v>712097</v>
      </c>
      <c r="N15" s="12">
        <v>7892891431932</v>
      </c>
    </row>
    <row r="16" spans="3:14" ht="20.25">
      <c r="C16" s="13">
        <f t="shared" si="0"/>
        <v>11</v>
      </c>
      <c r="D16" s="14" t="s">
        <v>23</v>
      </c>
      <c r="E16" s="15">
        <v>1356254</v>
      </c>
      <c r="F16" s="15">
        <v>264</v>
      </c>
      <c r="G16" s="15">
        <v>2299325</v>
      </c>
      <c r="H16" s="16">
        <v>1313927470940</v>
      </c>
      <c r="I16" s="17">
        <v>16081</v>
      </c>
      <c r="J16" s="17">
        <v>890907</v>
      </c>
      <c r="K16" s="16">
        <v>1586906642908</v>
      </c>
      <c r="L16" s="17">
        <v>362</v>
      </c>
      <c r="M16" s="15">
        <v>104760</v>
      </c>
      <c r="N16" s="12">
        <v>1248752955930</v>
      </c>
    </row>
    <row r="17" spans="3:14" ht="20.25">
      <c r="C17" s="13">
        <f t="shared" si="0"/>
        <v>12</v>
      </c>
      <c r="D17" s="14" t="s">
        <v>24</v>
      </c>
      <c r="E17" s="15">
        <v>7977297</v>
      </c>
      <c r="F17" s="15">
        <v>1099</v>
      </c>
      <c r="G17" s="15">
        <v>15448097</v>
      </c>
      <c r="H17" s="16">
        <v>12600839675297</v>
      </c>
      <c r="I17" s="17">
        <v>73774</v>
      </c>
      <c r="J17" s="17">
        <v>5555399</v>
      </c>
      <c r="K17" s="16">
        <v>7575145460487</v>
      </c>
      <c r="L17" s="17">
        <v>2399</v>
      </c>
      <c r="M17" s="15">
        <v>653502</v>
      </c>
      <c r="N17" s="12">
        <v>6424916562499</v>
      </c>
    </row>
    <row r="18" spans="3:14" ht="20.25">
      <c r="C18" s="13">
        <f t="shared" si="0"/>
        <v>13</v>
      </c>
      <c r="D18" s="14" t="s">
        <v>25</v>
      </c>
      <c r="E18" s="15">
        <v>1815986</v>
      </c>
      <c r="F18" s="15">
        <v>363</v>
      </c>
      <c r="G18" s="15">
        <v>2734928</v>
      </c>
      <c r="H18" s="16">
        <v>1932390127640</v>
      </c>
      <c r="I18" s="17">
        <v>27968</v>
      </c>
      <c r="J18" s="17">
        <v>1206793</v>
      </c>
      <c r="K18" s="16">
        <v>1723255250504</v>
      </c>
      <c r="L18" s="17">
        <v>683</v>
      </c>
      <c r="M18" s="15">
        <v>172068</v>
      </c>
      <c r="N18" s="12">
        <v>1267858454392</v>
      </c>
    </row>
    <row r="19" spans="3:14" ht="20.25">
      <c r="C19" s="13">
        <f t="shared" si="0"/>
        <v>14</v>
      </c>
      <c r="D19" s="14" t="s">
        <v>26</v>
      </c>
      <c r="E19" s="15">
        <v>2590228</v>
      </c>
      <c r="F19" s="15">
        <v>52</v>
      </c>
      <c r="G19" s="15">
        <v>317282</v>
      </c>
      <c r="H19" s="16">
        <v>238224609384</v>
      </c>
      <c r="I19" s="17">
        <v>1226</v>
      </c>
      <c r="J19" s="17">
        <v>61870</v>
      </c>
      <c r="K19" s="16">
        <v>65516229413</v>
      </c>
      <c r="L19" s="17">
        <v>303</v>
      </c>
      <c r="M19" s="15">
        <v>13653</v>
      </c>
      <c r="N19" s="12">
        <v>265031636542</v>
      </c>
    </row>
    <row r="20" spans="3:14" ht="20.25">
      <c r="C20" s="13">
        <f t="shared" si="0"/>
        <v>15</v>
      </c>
      <c r="D20" s="14" t="s">
        <v>27</v>
      </c>
      <c r="E20" s="15">
        <v>1851205</v>
      </c>
      <c r="F20" s="15">
        <v>368</v>
      </c>
      <c r="G20" s="15">
        <v>2767767</v>
      </c>
      <c r="H20" s="16">
        <v>1783087078981</v>
      </c>
      <c r="I20" s="17">
        <v>26864</v>
      </c>
      <c r="J20" s="17">
        <v>1451320</v>
      </c>
      <c r="K20" s="16">
        <v>2608049812354</v>
      </c>
      <c r="L20" s="17">
        <v>762</v>
      </c>
      <c r="M20" s="15">
        <v>206268</v>
      </c>
      <c r="N20" s="12">
        <v>1661959980573</v>
      </c>
    </row>
    <row r="21" spans="3:14" ht="20.25">
      <c r="C21" s="13">
        <f t="shared" si="0"/>
        <v>16</v>
      </c>
      <c r="D21" s="14" t="s">
        <v>28</v>
      </c>
      <c r="E21" s="15">
        <v>2906201</v>
      </c>
      <c r="F21" s="15">
        <v>501</v>
      </c>
      <c r="G21" s="15">
        <v>5781235</v>
      </c>
      <c r="H21" s="16">
        <v>6187522486962</v>
      </c>
      <c r="I21" s="17">
        <v>25217</v>
      </c>
      <c r="J21" s="17">
        <v>2148823</v>
      </c>
      <c r="K21" s="16">
        <v>3173302805064</v>
      </c>
      <c r="L21" s="17">
        <v>856</v>
      </c>
      <c r="M21" s="15">
        <v>306418</v>
      </c>
      <c r="N21" s="12">
        <v>2712196300544</v>
      </c>
    </row>
    <row r="22" spans="3:14" ht="20.25">
      <c r="C22" s="13">
        <f t="shared" si="0"/>
        <v>17</v>
      </c>
      <c r="D22" s="14" t="s">
        <v>29</v>
      </c>
      <c r="E22" s="15">
        <v>8272189</v>
      </c>
      <c r="F22" s="15">
        <v>1344</v>
      </c>
      <c r="G22" s="15">
        <v>15372217</v>
      </c>
      <c r="H22" s="16">
        <v>15019855405630</v>
      </c>
      <c r="I22" s="17">
        <v>107110</v>
      </c>
      <c r="J22" s="17">
        <v>8490945</v>
      </c>
      <c r="K22" s="16">
        <v>11189674755094</v>
      </c>
      <c r="L22" s="17">
        <v>2856</v>
      </c>
      <c r="M22" s="15">
        <v>696808</v>
      </c>
      <c r="N22" s="12">
        <v>9287725185844</v>
      </c>
    </row>
    <row r="23" spans="3:14" ht="20.25">
      <c r="C23" s="13">
        <f t="shared" si="0"/>
        <v>18</v>
      </c>
      <c r="D23" s="14" t="s">
        <v>30</v>
      </c>
      <c r="E23" s="15">
        <v>2548307</v>
      </c>
      <c r="F23" s="15">
        <v>440</v>
      </c>
      <c r="G23" s="15">
        <v>4146742</v>
      </c>
      <c r="H23" s="16">
        <v>2819823595422</v>
      </c>
      <c r="I23" s="17">
        <v>30624</v>
      </c>
      <c r="J23" s="17">
        <v>1690672</v>
      </c>
      <c r="K23" s="16">
        <v>2223319921219</v>
      </c>
      <c r="L23" s="17">
        <v>746</v>
      </c>
      <c r="M23" s="15">
        <v>188887</v>
      </c>
      <c r="N23" s="12">
        <v>1528412859199</v>
      </c>
    </row>
    <row r="24" spans="3:14" ht="20.25">
      <c r="C24" s="13">
        <f t="shared" si="0"/>
        <v>19</v>
      </c>
      <c r="D24" s="14" t="s">
        <v>31</v>
      </c>
      <c r="E24" s="15">
        <v>2603900</v>
      </c>
      <c r="F24" s="15">
        <v>397</v>
      </c>
      <c r="G24" s="15">
        <v>3788262</v>
      </c>
      <c r="H24" s="16">
        <v>3210468208974</v>
      </c>
      <c r="I24" s="17">
        <v>32281</v>
      </c>
      <c r="J24" s="17">
        <v>2220612</v>
      </c>
      <c r="K24" s="16">
        <v>3214527151177</v>
      </c>
      <c r="L24" s="17">
        <v>669</v>
      </c>
      <c r="M24" s="15">
        <v>218271</v>
      </c>
      <c r="N24" s="12">
        <v>3441143877072</v>
      </c>
    </row>
    <row r="25" spans="3:14" ht="20.25">
      <c r="C25" s="13">
        <f t="shared" si="0"/>
        <v>20</v>
      </c>
      <c r="D25" s="14" t="s">
        <v>32</v>
      </c>
      <c r="E25" s="15">
        <v>2465770</v>
      </c>
      <c r="F25" s="15">
        <v>437</v>
      </c>
      <c r="G25" s="15">
        <v>3613453</v>
      </c>
      <c r="H25" s="16">
        <v>2681948952601</v>
      </c>
      <c r="I25" s="17">
        <v>27865</v>
      </c>
      <c r="J25" s="17">
        <v>1058210</v>
      </c>
      <c r="K25" s="16">
        <v>5304885391989</v>
      </c>
      <c r="L25" s="17">
        <v>713</v>
      </c>
      <c r="M25" s="15">
        <v>162118</v>
      </c>
      <c r="N25" s="12">
        <v>2040563453583</v>
      </c>
    </row>
    <row r="26" spans="3:14" ht="20.25">
      <c r="C26" s="13">
        <f t="shared" si="0"/>
        <v>21</v>
      </c>
      <c r="D26" s="14" t="s">
        <v>33</v>
      </c>
      <c r="E26" s="15">
        <v>5157245</v>
      </c>
      <c r="F26" s="15">
        <v>937</v>
      </c>
      <c r="G26" s="15">
        <v>9583951</v>
      </c>
      <c r="H26" s="16">
        <v>6612179441079</v>
      </c>
      <c r="I26" s="17">
        <v>62268</v>
      </c>
      <c r="J26" s="17">
        <v>4848736</v>
      </c>
      <c r="K26" s="16">
        <v>4152818964706</v>
      </c>
      <c r="L26" s="17">
        <v>1336</v>
      </c>
      <c r="M26" s="15">
        <v>437807</v>
      </c>
      <c r="N26" s="12">
        <v>4145252205197</v>
      </c>
    </row>
    <row r="27" spans="3:14" ht="20.25">
      <c r="C27" s="13">
        <f t="shared" si="0"/>
        <v>22</v>
      </c>
      <c r="D27" s="14" t="s">
        <v>34</v>
      </c>
      <c r="E27" s="15">
        <v>3477703</v>
      </c>
      <c r="F27" s="15">
        <v>590</v>
      </c>
      <c r="G27" s="15">
        <v>5552318</v>
      </c>
      <c r="H27" s="16">
        <v>4291942738892</v>
      </c>
      <c r="I27" s="17">
        <v>31594</v>
      </c>
      <c r="J27" s="17">
        <v>1651075</v>
      </c>
      <c r="K27" s="16">
        <v>2700509336398</v>
      </c>
      <c r="L27" s="17">
        <v>1126</v>
      </c>
      <c r="M27" s="15">
        <v>234291</v>
      </c>
      <c r="N27" s="12">
        <v>3054535442411</v>
      </c>
    </row>
    <row r="28" spans="3:14" ht="20.25">
      <c r="C28" s="13">
        <f t="shared" si="0"/>
        <v>23</v>
      </c>
      <c r="D28" s="14" t="s">
        <v>35</v>
      </c>
      <c r="E28" s="15">
        <v>1162766</v>
      </c>
      <c r="F28" s="15">
        <v>202</v>
      </c>
      <c r="G28" s="15">
        <v>2455951</v>
      </c>
      <c r="H28" s="16">
        <v>1655025331976</v>
      </c>
      <c r="I28" s="17">
        <v>13290</v>
      </c>
      <c r="J28" s="17">
        <v>902713</v>
      </c>
      <c r="K28" s="16">
        <v>614254798441</v>
      </c>
      <c r="L28" s="17">
        <v>323</v>
      </c>
      <c r="M28" s="15">
        <v>88248</v>
      </c>
      <c r="N28" s="12">
        <v>541565196794</v>
      </c>
    </row>
    <row r="29" spans="3:14" ht="20.25">
      <c r="C29" s="13">
        <f t="shared" si="0"/>
        <v>24</v>
      </c>
      <c r="D29" s="14" t="s">
        <v>36</v>
      </c>
      <c r="E29" s="15">
        <v>3162964</v>
      </c>
      <c r="F29" s="15">
        <v>417</v>
      </c>
      <c r="G29" s="15">
        <v>4428368</v>
      </c>
      <c r="H29" s="16">
        <v>3035258397552</v>
      </c>
      <c r="I29" s="17">
        <v>38627</v>
      </c>
      <c r="J29" s="17">
        <v>2268026</v>
      </c>
      <c r="K29" s="16">
        <v>2341722296417</v>
      </c>
      <c r="L29" s="17">
        <v>800</v>
      </c>
      <c r="M29" s="15">
        <v>208112</v>
      </c>
      <c r="N29" s="12">
        <v>1975355875794</v>
      </c>
    </row>
    <row r="30" spans="3:14" ht="20.25">
      <c r="C30" s="13">
        <f t="shared" si="0"/>
        <v>25</v>
      </c>
      <c r="D30" s="14" t="s">
        <v>37</v>
      </c>
      <c r="E30" s="15">
        <v>5062251</v>
      </c>
      <c r="F30" s="15">
        <v>719</v>
      </c>
      <c r="G30" s="15">
        <v>8186473</v>
      </c>
      <c r="H30" s="16">
        <v>5263385818577</v>
      </c>
      <c r="I30" s="17">
        <v>54542</v>
      </c>
      <c r="J30" s="17">
        <v>2519403</v>
      </c>
      <c r="K30" s="16">
        <v>3436863120369</v>
      </c>
      <c r="L30" s="17">
        <v>1444</v>
      </c>
      <c r="M30" s="15">
        <v>493443</v>
      </c>
      <c r="N30" s="12">
        <v>3313462353746</v>
      </c>
    </row>
    <row r="31" spans="3:14" ht="20.25">
      <c r="C31" s="13">
        <f t="shared" si="0"/>
        <v>26</v>
      </c>
      <c r="D31" s="14" t="s">
        <v>38</v>
      </c>
      <c r="E31" s="15">
        <v>2739695</v>
      </c>
      <c r="F31" s="15">
        <v>519</v>
      </c>
      <c r="G31" s="15">
        <v>4826662</v>
      </c>
      <c r="H31" s="16">
        <v>3237258732149</v>
      </c>
      <c r="I31" s="17">
        <v>28339</v>
      </c>
      <c r="J31" s="17">
        <v>1292995</v>
      </c>
      <c r="K31" s="16">
        <v>1543510731023</v>
      </c>
      <c r="L31" s="17">
        <v>938</v>
      </c>
      <c r="M31" s="15">
        <v>254878</v>
      </c>
      <c r="N31" s="12">
        <v>1568391608003</v>
      </c>
    </row>
    <row r="32" spans="3:14" ht="20.25">
      <c r="C32" s="13">
        <f t="shared" si="0"/>
        <v>27</v>
      </c>
      <c r="D32" s="14" t="s">
        <v>39</v>
      </c>
      <c r="E32" s="15">
        <v>5766665</v>
      </c>
      <c r="F32" s="15">
        <v>962</v>
      </c>
      <c r="G32" s="15">
        <v>10262414</v>
      </c>
      <c r="H32" s="16">
        <v>7715861873854</v>
      </c>
      <c r="I32" s="17">
        <v>84370</v>
      </c>
      <c r="J32" s="17">
        <v>4214495</v>
      </c>
      <c r="K32" s="16">
        <v>4958730704914</v>
      </c>
      <c r="L32" s="17">
        <v>2437</v>
      </c>
      <c r="M32" s="15">
        <v>503518</v>
      </c>
      <c r="N32" s="12">
        <v>3654129055043</v>
      </c>
    </row>
    <row r="33" spans="3:14" ht="20.25">
      <c r="C33" s="13">
        <f t="shared" si="0"/>
        <v>28</v>
      </c>
      <c r="D33" s="14" t="s">
        <v>40</v>
      </c>
      <c r="E33" s="15">
        <v>3102513</v>
      </c>
      <c r="F33" s="15">
        <v>517</v>
      </c>
      <c r="G33" s="15">
        <v>4792788</v>
      </c>
      <c r="H33" s="16">
        <v>3526871667936</v>
      </c>
      <c r="I33" s="17">
        <v>37222</v>
      </c>
      <c r="J33" s="17">
        <v>2007479</v>
      </c>
      <c r="K33" s="16">
        <v>2386576653602</v>
      </c>
      <c r="L33" s="17">
        <v>971</v>
      </c>
      <c r="M33" s="15">
        <v>303674</v>
      </c>
      <c r="N33" s="12">
        <v>2159461556549</v>
      </c>
    </row>
    <row r="34" spans="3:14" ht="20.25">
      <c r="C34" s="13">
        <f t="shared" si="0"/>
        <v>29</v>
      </c>
      <c r="D34" s="14" t="s">
        <v>41</v>
      </c>
      <c r="E34" s="15">
        <v>703134</v>
      </c>
      <c r="F34" s="15">
        <v>160</v>
      </c>
      <c r="G34" s="15">
        <v>1062541</v>
      </c>
      <c r="H34" s="16">
        <v>1124330127928</v>
      </c>
      <c r="I34" s="17">
        <v>15119</v>
      </c>
      <c r="J34" s="17">
        <v>1228999</v>
      </c>
      <c r="K34" s="16">
        <v>2672515144186</v>
      </c>
      <c r="L34" s="17">
        <v>175</v>
      </c>
      <c r="M34" s="15">
        <v>78403</v>
      </c>
      <c r="N34" s="12">
        <v>597834681438</v>
      </c>
    </row>
    <row r="35" spans="3:14" ht="20.25">
      <c r="C35" s="13">
        <f t="shared" si="0"/>
        <v>30</v>
      </c>
      <c r="D35" s="14" t="s">
        <v>42</v>
      </c>
      <c r="E35" s="15">
        <v>2851063</v>
      </c>
      <c r="F35" s="15">
        <v>585</v>
      </c>
      <c r="G35" s="15">
        <v>6701080</v>
      </c>
      <c r="H35" s="16">
        <v>7048595001052</v>
      </c>
      <c r="I35" s="17">
        <v>38642</v>
      </c>
      <c r="J35" s="17">
        <v>3108272</v>
      </c>
      <c r="K35" s="16">
        <v>3251693549094</v>
      </c>
      <c r="L35" s="17">
        <v>1303</v>
      </c>
      <c r="M35" s="15">
        <v>254158</v>
      </c>
      <c r="N35" s="12">
        <v>3984344687372</v>
      </c>
    </row>
    <row r="36" spans="3:14" ht="20.25">
      <c r="C36" s="13">
        <f t="shared" si="0"/>
        <v>31</v>
      </c>
      <c r="D36" s="14" t="s">
        <v>43</v>
      </c>
      <c r="E36" s="15">
        <v>2537022</v>
      </c>
      <c r="F36" s="15">
        <v>482</v>
      </c>
      <c r="G36" s="15">
        <v>4184109</v>
      </c>
      <c r="H36" s="16">
        <v>2940298231406</v>
      </c>
      <c r="I36" s="17">
        <v>29817</v>
      </c>
      <c r="J36" s="17">
        <v>1448487</v>
      </c>
      <c r="K36" s="16">
        <v>2100865285088</v>
      </c>
      <c r="L36" s="17">
        <v>928</v>
      </c>
      <c r="M36" s="15">
        <v>250649</v>
      </c>
      <c r="N36" s="12">
        <v>2968903509552</v>
      </c>
    </row>
    <row r="37" spans="3:14" ht="21" thickBot="1">
      <c r="C37" s="13">
        <f t="shared" si="0"/>
        <v>32</v>
      </c>
      <c r="D37" s="14" t="s">
        <v>44</v>
      </c>
      <c r="E37" s="15">
        <v>2719593</v>
      </c>
      <c r="F37" s="15">
        <v>593</v>
      </c>
      <c r="G37" s="15">
        <v>4884331</v>
      </c>
      <c r="H37" s="16">
        <v>3541819923353</v>
      </c>
      <c r="I37" s="17">
        <v>40995</v>
      </c>
      <c r="J37" s="17">
        <v>2744005</v>
      </c>
      <c r="K37" s="16">
        <v>2737042819719</v>
      </c>
      <c r="L37" s="17">
        <v>1174</v>
      </c>
      <c r="M37" s="15">
        <v>314380</v>
      </c>
      <c r="N37" s="12">
        <v>2527058998020</v>
      </c>
    </row>
    <row r="38" spans="3:14" ht="20.25" thickBot="1">
      <c r="C38" s="33" t="s">
        <v>5</v>
      </c>
      <c r="D38" s="34"/>
      <c r="E38" s="18">
        <f aca="true" t="shared" si="1" ref="E38:N38">SUM(E6:E37)</f>
        <v>170939128</v>
      </c>
      <c r="F38" s="19">
        <f t="shared" si="1"/>
        <v>25465</v>
      </c>
      <c r="G38" s="19">
        <f t="shared" si="1"/>
        <v>265717177</v>
      </c>
      <c r="H38" s="19">
        <f t="shared" si="1"/>
        <v>249050442448787</v>
      </c>
      <c r="I38" s="20">
        <f t="shared" si="1"/>
        <v>2019032</v>
      </c>
      <c r="J38" s="20">
        <f t="shared" si="1"/>
        <v>128928355</v>
      </c>
      <c r="K38" s="19">
        <f t="shared" si="1"/>
        <v>284173179533514</v>
      </c>
      <c r="L38" s="20">
        <f t="shared" si="1"/>
        <v>49814</v>
      </c>
      <c r="M38" s="19">
        <f t="shared" si="1"/>
        <v>13835713</v>
      </c>
      <c r="N38" s="21">
        <f t="shared" si="1"/>
        <v>162236266075946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5905255</v>
      </c>
      <c r="F6" s="9">
        <v>1010</v>
      </c>
      <c r="G6" s="10">
        <v>9644495</v>
      </c>
      <c r="H6" s="8">
        <v>7144067166326</v>
      </c>
      <c r="I6" s="11">
        <v>79086</v>
      </c>
      <c r="J6" s="11">
        <v>3834475</v>
      </c>
      <c r="K6" s="8">
        <v>10674691017709</v>
      </c>
      <c r="L6" s="11">
        <v>2031</v>
      </c>
      <c r="M6" s="11">
        <v>7038748731</v>
      </c>
      <c r="N6" s="12">
        <v>4456429418241</v>
      </c>
    </row>
    <row r="7" spans="3:14" ht="20.25">
      <c r="C7" s="13">
        <f aca="true" t="shared" si="0" ref="C7:C37">C6+1</f>
        <v>2</v>
      </c>
      <c r="D7" s="14" t="s">
        <v>15</v>
      </c>
      <c r="E7" s="15">
        <v>3961076</v>
      </c>
      <c r="F7" s="15">
        <v>720</v>
      </c>
      <c r="G7" s="15">
        <v>6156089</v>
      </c>
      <c r="H7" s="16">
        <v>4956031139920</v>
      </c>
      <c r="I7" s="17">
        <v>48605</v>
      </c>
      <c r="J7" s="17">
        <v>2162651</v>
      </c>
      <c r="K7" s="16">
        <v>12901977183606</v>
      </c>
      <c r="L7" s="17">
        <v>1397</v>
      </c>
      <c r="M7" s="15">
        <v>5778648989</v>
      </c>
      <c r="N7" s="12">
        <v>2902181910310</v>
      </c>
    </row>
    <row r="8" spans="3:14" ht="20.25">
      <c r="C8" s="13">
        <f t="shared" si="0"/>
        <v>3</v>
      </c>
      <c r="D8" s="14" t="s">
        <v>16</v>
      </c>
      <c r="E8" s="15">
        <v>2150520</v>
      </c>
      <c r="F8" s="15">
        <v>405</v>
      </c>
      <c r="G8" s="15">
        <v>3279666</v>
      </c>
      <c r="H8" s="16">
        <v>2228270250264</v>
      </c>
      <c r="I8" s="17">
        <v>28762</v>
      </c>
      <c r="J8" s="17">
        <v>1278217</v>
      </c>
      <c r="K8" s="16">
        <v>2576449546142</v>
      </c>
      <c r="L8" s="17">
        <v>737</v>
      </c>
      <c r="M8" s="15">
        <v>5826304414</v>
      </c>
      <c r="N8" s="12">
        <v>1626781780665</v>
      </c>
    </row>
    <row r="9" spans="3:14" ht="20.25">
      <c r="C9" s="13">
        <f t="shared" si="0"/>
        <v>4</v>
      </c>
      <c r="D9" s="14" t="s">
        <v>17</v>
      </c>
      <c r="E9" s="15">
        <v>10614407</v>
      </c>
      <c r="F9" s="15">
        <v>1806</v>
      </c>
      <c r="G9" s="15">
        <v>19375101</v>
      </c>
      <c r="H9" s="16">
        <v>15931678700337</v>
      </c>
      <c r="I9" s="17">
        <v>145836</v>
      </c>
      <c r="J9" s="17">
        <v>7892336</v>
      </c>
      <c r="K9" s="16">
        <v>15757358289616</v>
      </c>
      <c r="L9" s="17">
        <v>3320</v>
      </c>
      <c r="M9" s="15">
        <v>13600199001</v>
      </c>
      <c r="N9" s="12">
        <v>9585787684677</v>
      </c>
    </row>
    <row r="10" spans="3:14" ht="20.25">
      <c r="C10" s="13">
        <f t="shared" si="0"/>
        <v>5</v>
      </c>
      <c r="D10" s="14" t="s">
        <v>18</v>
      </c>
      <c r="E10" s="15">
        <v>1306548</v>
      </c>
      <c r="F10" s="15">
        <v>257</v>
      </c>
      <c r="G10" s="15">
        <v>2324362</v>
      </c>
      <c r="H10" s="16">
        <v>1499490783330</v>
      </c>
      <c r="I10" s="17">
        <v>12966</v>
      </c>
      <c r="J10" s="17">
        <v>590373</v>
      </c>
      <c r="K10" s="16">
        <v>1519433184185</v>
      </c>
      <c r="L10" s="17">
        <v>454</v>
      </c>
      <c r="M10" s="15">
        <v>7709517446</v>
      </c>
      <c r="N10" s="12">
        <v>684618814615</v>
      </c>
    </row>
    <row r="11" spans="3:14" ht="20.25">
      <c r="C11" s="13">
        <f t="shared" si="0"/>
        <v>6</v>
      </c>
      <c r="D11" s="14" t="s">
        <v>19</v>
      </c>
      <c r="E11" s="15">
        <v>2028195</v>
      </c>
      <c r="F11" s="15">
        <v>423</v>
      </c>
      <c r="G11" s="15">
        <v>4261000</v>
      </c>
      <c r="H11" s="16">
        <v>3914507613734</v>
      </c>
      <c r="I11" s="17">
        <v>23326</v>
      </c>
      <c r="J11" s="17">
        <v>1527197</v>
      </c>
      <c r="K11" s="16">
        <v>3139150768146</v>
      </c>
      <c r="L11" s="17">
        <v>831</v>
      </c>
      <c r="M11" s="15">
        <v>25451221981</v>
      </c>
      <c r="N11" s="12">
        <v>1920350886604</v>
      </c>
    </row>
    <row r="12" spans="3:14" ht="20.25">
      <c r="C12" s="13">
        <f t="shared" si="0"/>
        <v>7</v>
      </c>
      <c r="D12" s="14" t="s">
        <v>4</v>
      </c>
      <c r="E12" s="15">
        <v>51455045</v>
      </c>
      <c r="F12" s="15">
        <v>6372</v>
      </c>
      <c r="G12" s="15">
        <v>70634036</v>
      </c>
      <c r="H12" s="16">
        <v>90788300781300</v>
      </c>
      <c r="I12" s="17">
        <v>608437</v>
      </c>
      <c r="J12" s="17">
        <v>40250664</v>
      </c>
      <c r="K12" s="16">
        <v>135551757105410</v>
      </c>
      <c r="L12" s="17">
        <v>13191</v>
      </c>
      <c r="M12" s="15">
        <v>22865260542</v>
      </c>
      <c r="N12" s="12">
        <v>71646244578070</v>
      </c>
    </row>
    <row r="13" spans="3:14" ht="20.25">
      <c r="C13" s="13">
        <f t="shared" si="0"/>
        <v>8</v>
      </c>
      <c r="D13" s="14" t="s">
        <v>20</v>
      </c>
      <c r="E13" s="15">
        <v>1465460</v>
      </c>
      <c r="F13" s="15">
        <v>318</v>
      </c>
      <c r="G13" s="15">
        <v>2784235</v>
      </c>
      <c r="H13" s="16">
        <v>1639921816748</v>
      </c>
      <c r="I13" s="17">
        <v>15999</v>
      </c>
      <c r="J13" s="17">
        <v>735555</v>
      </c>
      <c r="K13" s="16">
        <v>1241522113045</v>
      </c>
      <c r="L13" s="17">
        <v>624</v>
      </c>
      <c r="M13" s="15">
        <v>2461434798</v>
      </c>
      <c r="N13" s="12">
        <v>798068835510</v>
      </c>
    </row>
    <row r="14" spans="3:14" ht="20.25">
      <c r="C14" s="13">
        <f t="shared" si="0"/>
        <v>9</v>
      </c>
      <c r="D14" s="14" t="s">
        <v>21</v>
      </c>
      <c r="E14" s="15">
        <v>1428300</v>
      </c>
      <c r="F14" s="15">
        <v>277</v>
      </c>
      <c r="G14" s="15">
        <v>2066438</v>
      </c>
      <c r="H14" s="16">
        <v>1166789636683</v>
      </c>
      <c r="I14" s="17">
        <v>15961</v>
      </c>
      <c r="J14" s="17">
        <v>874525</v>
      </c>
      <c r="K14" s="16">
        <v>984106191218</v>
      </c>
      <c r="L14" s="17">
        <v>510</v>
      </c>
      <c r="M14" s="15">
        <v>2215478405</v>
      </c>
      <c r="N14" s="12">
        <v>564735268772</v>
      </c>
    </row>
    <row r="15" spans="3:14" ht="20.25">
      <c r="C15" s="13">
        <f t="shared" si="0"/>
        <v>10</v>
      </c>
      <c r="D15" s="14" t="s">
        <v>22</v>
      </c>
      <c r="E15" s="15">
        <v>10466949</v>
      </c>
      <c r="F15" s="15">
        <v>1682</v>
      </c>
      <c r="G15" s="15">
        <v>18797255</v>
      </c>
      <c r="H15" s="16">
        <v>16214378584974</v>
      </c>
      <c r="I15" s="17">
        <v>158128</v>
      </c>
      <c r="J15" s="17">
        <v>10538949</v>
      </c>
      <c r="K15" s="16">
        <v>10185351608187</v>
      </c>
      <c r="L15" s="17">
        <v>3153</v>
      </c>
      <c r="M15" s="15">
        <v>9974684009</v>
      </c>
      <c r="N15" s="12">
        <v>10432946774440</v>
      </c>
    </row>
    <row r="16" spans="3:14" ht="20.25">
      <c r="C16" s="13">
        <f t="shared" si="0"/>
        <v>11</v>
      </c>
      <c r="D16" s="14" t="s">
        <v>23</v>
      </c>
      <c r="E16" s="15">
        <v>1323238</v>
      </c>
      <c r="F16" s="15">
        <v>260</v>
      </c>
      <c r="G16" s="15">
        <v>2237239</v>
      </c>
      <c r="H16" s="16">
        <v>1274856469539</v>
      </c>
      <c r="I16" s="17">
        <v>15790</v>
      </c>
      <c r="J16" s="17">
        <v>806491</v>
      </c>
      <c r="K16" s="16">
        <v>1609107798964</v>
      </c>
      <c r="L16" s="17">
        <v>358</v>
      </c>
      <c r="M16" s="15">
        <v>484437033</v>
      </c>
      <c r="N16" s="12">
        <v>1213770638831</v>
      </c>
    </row>
    <row r="17" spans="3:14" ht="20.25">
      <c r="C17" s="13">
        <f t="shared" si="0"/>
        <v>12</v>
      </c>
      <c r="D17" s="14" t="s">
        <v>24</v>
      </c>
      <c r="E17" s="15">
        <v>7891002</v>
      </c>
      <c r="F17" s="15">
        <v>1082</v>
      </c>
      <c r="G17" s="15">
        <v>15118636</v>
      </c>
      <c r="H17" s="16">
        <v>11908990437365</v>
      </c>
      <c r="I17" s="17">
        <v>72711</v>
      </c>
      <c r="J17" s="17">
        <v>5247442</v>
      </c>
      <c r="K17" s="16">
        <v>6478302016223</v>
      </c>
      <c r="L17" s="17">
        <v>2393</v>
      </c>
      <c r="M17" s="15">
        <v>14338238178</v>
      </c>
      <c r="N17" s="12">
        <v>6020065461440</v>
      </c>
    </row>
    <row r="18" spans="3:14" ht="20.25">
      <c r="C18" s="13">
        <f t="shared" si="0"/>
        <v>13</v>
      </c>
      <c r="D18" s="14" t="s">
        <v>25</v>
      </c>
      <c r="E18" s="15">
        <v>1795730</v>
      </c>
      <c r="F18" s="15">
        <v>357</v>
      </c>
      <c r="G18" s="15">
        <v>2720219</v>
      </c>
      <c r="H18" s="16">
        <v>1873920159982</v>
      </c>
      <c r="I18" s="17">
        <v>27643</v>
      </c>
      <c r="J18" s="17">
        <v>1134298</v>
      </c>
      <c r="K18" s="16">
        <v>1522544666883</v>
      </c>
      <c r="L18" s="17">
        <v>670</v>
      </c>
      <c r="M18" s="15">
        <v>3519366610</v>
      </c>
      <c r="N18" s="12">
        <v>1785093078268</v>
      </c>
    </row>
    <row r="19" spans="3:14" ht="20.25">
      <c r="C19" s="13">
        <f t="shared" si="0"/>
        <v>14</v>
      </c>
      <c r="D19" s="14" t="s">
        <v>26</v>
      </c>
      <c r="E19" s="15">
        <v>2541390</v>
      </c>
      <c r="F19" s="15">
        <v>52</v>
      </c>
      <c r="G19" s="15">
        <v>295372</v>
      </c>
      <c r="H19" s="16">
        <v>219724845374</v>
      </c>
      <c r="I19" s="17">
        <v>1179</v>
      </c>
      <c r="J19" s="17">
        <v>55843</v>
      </c>
      <c r="K19" s="16">
        <v>49194124290</v>
      </c>
      <c r="L19" s="17">
        <v>303</v>
      </c>
      <c r="M19" s="15">
        <v>4547205295</v>
      </c>
      <c r="N19" s="12">
        <v>212225804391</v>
      </c>
    </row>
    <row r="20" spans="3:14" ht="20.25">
      <c r="C20" s="13">
        <f t="shared" si="0"/>
        <v>15</v>
      </c>
      <c r="D20" s="14" t="s">
        <v>27</v>
      </c>
      <c r="E20" s="15">
        <v>1831369</v>
      </c>
      <c r="F20" s="15">
        <v>363</v>
      </c>
      <c r="G20" s="15">
        <v>2675018</v>
      </c>
      <c r="H20" s="16">
        <v>1712116270696</v>
      </c>
      <c r="I20" s="17">
        <v>25968</v>
      </c>
      <c r="J20" s="17">
        <v>1281213</v>
      </c>
      <c r="K20" s="16">
        <v>2481037012886</v>
      </c>
      <c r="L20" s="17">
        <v>760</v>
      </c>
      <c r="M20" s="15">
        <v>5698847392</v>
      </c>
      <c r="N20" s="12">
        <v>1775903115623</v>
      </c>
    </row>
    <row r="21" spans="3:14" ht="20.25">
      <c r="C21" s="13">
        <f t="shared" si="0"/>
        <v>16</v>
      </c>
      <c r="D21" s="14" t="s">
        <v>28</v>
      </c>
      <c r="E21" s="15">
        <v>2865415</v>
      </c>
      <c r="F21" s="15">
        <v>495</v>
      </c>
      <c r="G21" s="15">
        <v>5575260</v>
      </c>
      <c r="H21" s="16">
        <v>5935945952477</v>
      </c>
      <c r="I21" s="17">
        <v>24831</v>
      </c>
      <c r="J21" s="17">
        <v>2016320</v>
      </c>
      <c r="K21" s="16">
        <v>2758611528703</v>
      </c>
      <c r="L21" s="17">
        <v>852</v>
      </c>
      <c r="M21" s="15">
        <v>3332604650</v>
      </c>
      <c r="N21" s="12">
        <v>3196779131999</v>
      </c>
    </row>
    <row r="22" spans="3:14" ht="20.25">
      <c r="C22" s="13">
        <f t="shared" si="0"/>
        <v>17</v>
      </c>
      <c r="D22" s="14" t="s">
        <v>29</v>
      </c>
      <c r="E22" s="15">
        <v>8185712</v>
      </c>
      <c r="F22" s="15">
        <v>1318</v>
      </c>
      <c r="G22" s="15">
        <v>14837135</v>
      </c>
      <c r="H22" s="16">
        <v>14108990477990</v>
      </c>
      <c r="I22" s="17">
        <v>104244</v>
      </c>
      <c r="J22" s="17">
        <v>7932208</v>
      </c>
      <c r="K22" s="16">
        <v>9951920843961</v>
      </c>
      <c r="L22" s="17">
        <v>2832</v>
      </c>
      <c r="M22" s="15">
        <v>10347089229</v>
      </c>
      <c r="N22" s="12">
        <v>7313428309632</v>
      </c>
    </row>
    <row r="23" spans="3:14" ht="20.25">
      <c r="C23" s="13">
        <f t="shared" si="0"/>
        <v>18</v>
      </c>
      <c r="D23" s="14" t="s">
        <v>30</v>
      </c>
      <c r="E23" s="15">
        <v>2522270</v>
      </c>
      <c r="F23" s="15">
        <v>439</v>
      </c>
      <c r="G23" s="15">
        <v>4108554</v>
      </c>
      <c r="H23" s="16">
        <v>2715019299428</v>
      </c>
      <c r="I23" s="17">
        <v>30211</v>
      </c>
      <c r="J23" s="17">
        <v>1543282</v>
      </c>
      <c r="K23" s="16">
        <v>1989522743523</v>
      </c>
      <c r="L23" s="17">
        <v>740</v>
      </c>
      <c r="M23" s="15">
        <v>1053207216</v>
      </c>
      <c r="N23" s="12">
        <v>1470752928890</v>
      </c>
    </row>
    <row r="24" spans="3:14" ht="20.25">
      <c r="C24" s="13">
        <f t="shared" si="0"/>
        <v>19</v>
      </c>
      <c r="D24" s="14" t="s">
        <v>31</v>
      </c>
      <c r="E24" s="15">
        <v>2575014</v>
      </c>
      <c r="F24" s="15">
        <v>390</v>
      </c>
      <c r="G24" s="15">
        <v>3690707</v>
      </c>
      <c r="H24" s="16">
        <v>3063680730082</v>
      </c>
      <c r="I24" s="17">
        <v>31412</v>
      </c>
      <c r="J24" s="17">
        <v>1986861</v>
      </c>
      <c r="K24" s="16">
        <v>2605206479672</v>
      </c>
      <c r="L24" s="17">
        <v>661</v>
      </c>
      <c r="M24" s="15">
        <v>2217249495</v>
      </c>
      <c r="N24" s="12">
        <v>1931937748818</v>
      </c>
    </row>
    <row r="25" spans="3:14" ht="20.25">
      <c r="C25" s="13">
        <f t="shared" si="0"/>
        <v>20</v>
      </c>
      <c r="D25" s="14" t="s">
        <v>32</v>
      </c>
      <c r="E25" s="15">
        <v>2431441</v>
      </c>
      <c r="F25" s="15">
        <v>431</v>
      </c>
      <c r="G25" s="15">
        <v>3604752</v>
      </c>
      <c r="H25" s="16">
        <v>2585386342287</v>
      </c>
      <c r="I25" s="17">
        <v>27411</v>
      </c>
      <c r="J25" s="17">
        <v>1031466</v>
      </c>
      <c r="K25" s="16">
        <v>6192657438090</v>
      </c>
      <c r="L25" s="17">
        <v>707</v>
      </c>
      <c r="M25" s="15">
        <v>4235593836</v>
      </c>
      <c r="N25" s="12">
        <v>2443747768326</v>
      </c>
    </row>
    <row r="26" spans="3:14" ht="20.25">
      <c r="C26" s="13">
        <f t="shared" si="0"/>
        <v>21</v>
      </c>
      <c r="D26" s="14" t="s">
        <v>33</v>
      </c>
      <c r="E26" s="15">
        <v>5099713</v>
      </c>
      <c r="F26" s="15">
        <v>931</v>
      </c>
      <c r="G26" s="15">
        <v>9356376</v>
      </c>
      <c r="H26" s="16">
        <v>6313187877767</v>
      </c>
      <c r="I26" s="17">
        <v>62747</v>
      </c>
      <c r="J26" s="17">
        <v>4446168</v>
      </c>
      <c r="K26" s="16">
        <v>3434546639818</v>
      </c>
      <c r="L26" s="17">
        <v>1327</v>
      </c>
      <c r="M26" s="15">
        <v>9815078201</v>
      </c>
      <c r="N26" s="12">
        <v>2632854922623</v>
      </c>
    </row>
    <row r="27" spans="3:14" ht="20.25">
      <c r="C27" s="13">
        <f t="shared" si="0"/>
        <v>22</v>
      </c>
      <c r="D27" s="14" t="s">
        <v>34</v>
      </c>
      <c r="E27" s="15">
        <v>3434453</v>
      </c>
      <c r="F27" s="15">
        <v>586</v>
      </c>
      <c r="G27" s="15">
        <v>5587261</v>
      </c>
      <c r="H27" s="16">
        <v>4190763315761</v>
      </c>
      <c r="I27" s="17">
        <v>30516</v>
      </c>
      <c r="J27" s="17">
        <v>1587634</v>
      </c>
      <c r="K27" s="16">
        <v>2125179688145</v>
      </c>
      <c r="L27" s="17">
        <v>1115</v>
      </c>
      <c r="M27" s="15">
        <v>7041652254</v>
      </c>
      <c r="N27" s="12">
        <v>2849557463133</v>
      </c>
    </row>
    <row r="28" spans="3:14" ht="20.25">
      <c r="C28" s="13">
        <f t="shared" si="0"/>
        <v>23</v>
      </c>
      <c r="D28" s="14" t="s">
        <v>35</v>
      </c>
      <c r="E28" s="15">
        <v>1148828</v>
      </c>
      <c r="F28" s="15">
        <v>201</v>
      </c>
      <c r="G28" s="15">
        <v>2431433</v>
      </c>
      <c r="H28" s="16">
        <v>1603580154440</v>
      </c>
      <c r="I28" s="17">
        <v>12131</v>
      </c>
      <c r="J28" s="17">
        <v>827922</v>
      </c>
      <c r="K28" s="16">
        <v>606641961377</v>
      </c>
      <c r="L28" s="17">
        <v>318</v>
      </c>
      <c r="M28" s="15">
        <v>2760744268</v>
      </c>
      <c r="N28" s="12">
        <v>507654165415</v>
      </c>
    </row>
    <row r="29" spans="3:14" ht="20.25">
      <c r="C29" s="13">
        <f t="shared" si="0"/>
        <v>24</v>
      </c>
      <c r="D29" s="14" t="s">
        <v>36</v>
      </c>
      <c r="E29" s="15">
        <v>3119988</v>
      </c>
      <c r="F29" s="15">
        <v>412</v>
      </c>
      <c r="G29" s="15">
        <v>4328778</v>
      </c>
      <c r="H29" s="16">
        <v>2901803198528</v>
      </c>
      <c r="I29" s="17">
        <v>37319</v>
      </c>
      <c r="J29" s="17">
        <v>2100734</v>
      </c>
      <c r="K29" s="16">
        <v>2044272750868</v>
      </c>
      <c r="L29" s="17">
        <v>785</v>
      </c>
      <c r="M29" s="15">
        <v>1771547471</v>
      </c>
      <c r="N29" s="12">
        <v>1921075047704</v>
      </c>
    </row>
    <row r="30" spans="3:14" ht="20.25">
      <c r="C30" s="13">
        <f t="shared" si="0"/>
        <v>25</v>
      </c>
      <c r="D30" s="14" t="s">
        <v>37</v>
      </c>
      <c r="E30" s="15">
        <v>4967674</v>
      </c>
      <c r="F30" s="15">
        <v>710</v>
      </c>
      <c r="G30" s="15">
        <v>8322763</v>
      </c>
      <c r="H30" s="16">
        <v>5138355279480</v>
      </c>
      <c r="I30" s="17">
        <v>54321</v>
      </c>
      <c r="J30" s="17">
        <v>2512676</v>
      </c>
      <c r="K30" s="16">
        <v>2959697089524</v>
      </c>
      <c r="L30" s="17">
        <v>1437</v>
      </c>
      <c r="M30" s="15">
        <v>2920547333</v>
      </c>
      <c r="N30" s="12">
        <v>2639376524204</v>
      </c>
    </row>
    <row r="31" spans="3:14" ht="20.25">
      <c r="C31" s="13">
        <f t="shared" si="0"/>
        <v>26</v>
      </c>
      <c r="D31" s="14" t="s">
        <v>38</v>
      </c>
      <c r="E31" s="15">
        <v>2699551</v>
      </c>
      <c r="F31" s="15">
        <v>517</v>
      </c>
      <c r="G31" s="15">
        <v>4887247</v>
      </c>
      <c r="H31" s="16">
        <v>3127522749209</v>
      </c>
      <c r="I31" s="17">
        <v>28777</v>
      </c>
      <c r="J31" s="17">
        <v>1244509</v>
      </c>
      <c r="K31" s="16">
        <v>1317203981651</v>
      </c>
      <c r="L31" s="17">
        <v>937</v>
      </c>
      <c r="M31" s="15">
        <v>3514449026</v>
      </c>
      <c r="N31" s="12">
        <v>3288031095940</v>
      </c>
    </row>
    <row r="32" spans="3:14" ht="20.25">
      <c r="C32" s="13">
        <f t="shared" si="0"/>
        <v>27</v>
      </c>
      <c r="D32" s="14" t="s">
        <v>39</v>
      </c>
      <c r="E32" s="15">
        <v>5689758</v>
      </c>
      <c r="F32" s="15">
        <v>955</v>
      </c>
      <c r="G32" s="15">
        <v>10049322</v>
      </c>
      <c r="H32" s="16">
        <v>7307618243685</v>
      </c>
      <c r="I32" s="17">
        <v>82859</v>
      </c>
      <c r="J32" s="17">
        <v>3758089</v>
      </c>
      <c r="K32" s="16">
        <v>4572751087563</v>
      </c>
      <c r="L32" s="17">
        <v>2414</v>
      </c>
      <c r="M32" s="15">
        <v>6970667909</v>
      </c>
      <c r="N32" s="12">
        <v>4159896165826</v>
      </c>
    </row>
    <row r="33" spans="3:14" ht="20.25">
      <c r="C33" s="13">
        <f t="shared" si="0"/>
        <v>28</v>
      </c>
      <c r="D33" s="14" t="s">
        <v>40</v>
      </c>
      <c r="E33" s="15">
        <v>3074080</v>
      </c>
      <c r="F33" s="15">
        <v>511</v>
      </c>
      <c r="G33" s="15">
        <v>4740884</v>
      </c>
      <c r="H33" s="16">
        <v>3386546355735</v>
      </c>
      <c r="I33" s="17">
        <v>37020</v>
      </c>
      <c r="J33" s="17">
        <v>1908622</v>
      </c>
      <c r="K33" s="16">
        <v>2088850115635</v>
      </c>
      <c r="L33" s="17">
        <v>967</v>
      </c>
      <c r="M33" s="15">
        <v>7205970125</v>
      </c>
      <c r="N33" s="12">
        <v>2690658195401</v>
      </c>
    </row>
    <row r="34" spans="3:14" ht="20.25">
      <c r="C34" s="13">
        <f t="shared" si="0"/>
        <v>29</v>
      </c>
      <c r="D34" s="14" t="s">
        <v>41</v>
      </c>
      <c r="E34" s="15">
        <v>546758</v>
      </c>
      <c r="F34" s="15">
        <v>160</v>
      </c>
      <c r="G34" s="15">
        <v>939428</v>
      </c>
      <c r="H34" s="16">
        <v>995998346175</v>
      </c>
      <c r="I34" s="17">
        <v>12979</v>
      </c>
      <c r="J34" s="17">
        <v>1104591</v>
      </c>
      <c r="K34" s="16">
        <v>2430275572366</v>
      </c>
      <c r="L34" s="17">
        <v>171</v>
      </c>
      <c r="M34" s="15">
        <v>76041</v>
      </c>
      <c r="N34" s="12">
        <v>534462476268</v>
      </c>
    </row>
    <row r="35" spans="3:14" ht="20.25">
      <c r="C35" s="13">
        <f t="shared" si="0"/>
        <v>30</v>
      </c>
      <c r="D35" s="14" t="s">
        <v>42</v>
      </c>
      <c r="E35" s="15">
        <v>2817021</v>
      </c>
      <c r="F35" s="15">
        <v>584</v>
      </c>
      <c r="G35" s="15">
        <v>6576628</v>
      </c>
      <c r="H35" s="16">
        <v>6824163080640</v>
      </c>
      <c r="I35" s="17">
        <v>37216</v>
      </c>
      <c r="J35" s="17">
        <v>2816928</v>
      </c>
      <c r="K35" s="16">
        <v>2890231353452</v>
      </c>
      <c r="L35" s="17">
        <v>1298</v>
      </c>
      <c r="M35" s="15">
        <v>7769284559</v>
      </c>
      <c r="N35" s="12">
        <v>4270295319434</v>
      </c>
    </row>
    <row r="36" spans="3:14" ht="20.25">
      <c r="C36" s="13">
        <f t="shared" si="0"/>
        <v>31</v>
      </c>
      <c r="D36" s="14" t="s">
        <v>43</v>
      </c>
      <c r="E36" s="15">
        <v>2507856</v>
      </c>
      <c r="F36" s="15">
        <v>478</v>
      </c>
      <c r="G36" s="15">
        <v>4179208</v>
      </c>
      <c r="H36" s="16">
        <v>2887883621743</v>
      </c>
      <c r="I36" s="17">
        <v>29596</v>
      </c>
      <c r="J36" s="17">
        <v>1333342</v>
      </c>
      <c r="K36" s="16">
        <v>1501207875693</v>
      </c>
      <c r="L36" s="17">
        <v>918</v>
      </c>
      <c r="M36" s="15">
        <v>3658874120</v>
      </c>
      <c r="N36" s="12">
        <v>2878486972902</v>
      </c>
    </row>
    <row r="37" spans="3:14" ht="21" thickBot="1">
      <c r="C37" s="13">
        <f t="shared" si="0"/>
        <v>32</v>
      </c>
      <c r="D37" s="14" t="s">
        <v>44</v>
      </c>
      <c r="E37" s="15">
        <v>2666231</v>
      </c>
      <c r="F37" s="15">
        <v>589</v>
      </c>
      <c r="G37" s="15">
        <v>4657727</v>
      </c>
      <c r="H37" s="16">
        <v>3375737482297</v>
      </c>
      <c r="I37" s="17">
        <v>41120</v>
      </c>
      <c r="J37" s="17">
        <v>2491030</v>
      </c>
      <c r="K37" s="16">
        <v>2092611783088</v>
      </c>
      <c r="L37" s="17">
        <v>1168</v>
      </c>
      <c r="M37" s="15">
        <v>3026971783</v>
      </c>
      <c r="N37" s="12">
        <v>1712108413770</v>
      </c>
    </row>
    <row r="38" spans="3:14" ht="20.25" thickBot="1">
      <c r="C38" s="33" t="s">
        <v>5</v>
      </c>
      <c r="D38" s="34"/>
      <c r="E38" s="18">
        <f aca="true" t="shared" si="1" ref="E38:N38">SUM(E6:E37)</f>
        <v>162516247</v>
      </c>
      <c r="F38" s="19">
        <f t="shared" si="1"/>
        <v>25091</v>
      </c>
      <c r="G38" s="19">
        <f t="shared" si="1"/>
        <v>260242624</v>
      </c>
      <c r="H38" s="19">
        <f t="shared" si="1"/>
        <v>238935227164296</v>
      </c>
      <c r="I38" s="20">
        <f t="shared" si="1"/>
        <v>1965107</v>
      </c>
      <c r="J38" s="20">
        <f t="shared" si="1"/>
        <v>118852611</v>
      </c>
      <c r="K38" s="19">
        <f t="shared" si="1"/>
        <v>258233371559639</v>
      </c>
      <c r="L38" s="20">
        <f t="shared" si="1"/>
        <v>49379</v>
      </c>
      <c r="M38" s="19">
        <f t="shared" si="1"/>
        <v>209151200340</v>
      </c>
      <c r="N38" s="21">
        <f t="shared" si="1"/>
        <v>162066306700742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5771034</v>
      </c>
      <c r="F6" s="9">
        <v>961</v>
      </c>
      <c r="G6" s="10">
        <v>8856162</v>
      </c>
      <c r="H6" s="8">
        <v>6369421548583</v>
      </c>
      <c r="I6" s="11">
        <v>75815</v>
      </c>
      <c r="J6" s="11">
        <v>3639514</v>
      </c>
      <c r="K6" s="8">
        <v>7374021460398</v>
      </c>
      <c r="L6" s="11">
        <v>2009</v>
      </c>
      <c r="M6" s="11">
        <v>565060</v>
      </c>
      <c r="N6" s="12">
        <v>6752032680958</v>
      </c>
    </row>
    <row r="7" spans="3:14" ht="20.25">
      <c r="C7" s="13">
        <f aca="true" t="shared" si="0" ref="C7:C37">C6+1</f>
        <v>2</v>
      </c>
      <c r="D7" s="14" t="s">
        <v>15</v>
      </c>
      <c r="E7" s="15">
        <v>3888074</v>
      </c>
      <c r="F7" s="15">
        <v>681</v>
      </c>
      <c r="G7" s="15">
        <v>5546864</v>
      </c>
      <c r="H7" s="16">
        <v>4290383109543</v>
      </c>
      <c r="I7" s="17">
        <v>46813</v>
      </c>
      <c r="J7" s="17">
        <v>1988056</v>
      </c>
      <c r="K7" s="16">
        <v>10141445906236</v>
      </c>
      <c r="L7" s="17">
        <v>1380</v>
      </c>
      <c r="M7" s="15">
        <v>384593</v>
      </c>
      <c r="N7" s="12">
        <v>3088561519368</v>
      </c>
    </row>
    <row r="8" spans="3:14" ht="20.25">
      <c r="C8" s="13">
        <f t="shared" si="0"/>
        <v>3</v>
      </c>
      <c r="D8" s="14" t="s">
        <v>16</v>
      </c>
      <c r="E8" s="15">
        <v>2095921</v>
      </c>
      <c r="F8" s="15">
        <v>382</v>
      </c>
      <c r="G8" s="15">
        <v>2885124</v>
      </c>
      <c r="H8" s="16">
        <v>1940319696943</v>
      </c>
      <c r="I8" s="17">
        <v>27543</v>
      </c>
      <c r="J8" s="17">
        <v>1124783</v>
      </c>
      <c r="K8" s="16">
        <v>1251665726745</v>
      </c>
      <c r="L8" s="17">
        <v>728</v>
      </c>
      <c r="M8" s="15">
        <v>185126</v>
      </c>
      <c r="N8" s="12">
        <v>1089489647117</v>
      </c>
    </row>
    <row r="9" spans="3:14" ht="20.25">
      <c r="C9" s="13">
        <f t="shared" si="0"/>
        <v>4</v>
      </c>
      <c r="D9" s="14" t="s">
        <v>17</v>
      </c>
      <c r="E9" s="15">
        <v>10348744</v>
      </c>
      <c r="F9" s="15">
        <v>1716</v>
      </c>
      <c r="G9" s="15">
        <v>18118749</v>
      </c>
      <c r="H9" s="16">
        <v>14083018126291</v>
      </c>
      <c r="I9" s="17">
        <v>139838</v>
      </c>
      <c r="J9" s="17">
        <v>7693089</v>
      </c>
      <c r="K9" s="16">
        <v>14368156895764</v>
      </c>
      <c r="L9" s="17">
        <v>3286</v>
      </c>
      <c r="M9" s="15">
        <v>1016691</v>
      </c>
      <c r="N9" s="12">
        <v>8519026078084</v>
      </c>
    </row>
    <row r="10" spans="3:14" ht="20.25">
      <c r="C10" s="13">
        <f t="shared" si="0"/>
        <v>5</v>
      </c>
      <c r="D10" s="14" t="s">
        <v>18</v>
      </c>
      <c r="E10" s="15">
        <v>1259445</v>
      </c>
      <c r="F10" s="15">
        <v>247</v>
      </c>
      <c r="G10" s="15">
        <v>2034750</v>
      </c>
      <c r="H10" s="16">
        <v>1265296558180</v>
      </c>
      <c r="I10" s="17">
        <v>12366</v>
      </c>
      <c r="J10" s="17">
        <v>567496</v>
      </c>
      <c r="K10" s="16">
        <v>623009142923</v>
      </c>
      <c r="L10" s="17">
        <v>446</v>
      </c>
      <c r="M10" s="15">
        <v>93868</v>
      </c>
      <c r="N10" s="12">
        <v>1822041446431</v>
      </c>
    </row>
    <row r="11" spans="3:14" ht="20.25">
      <c r="C11" s="13">
        <f t="shared" si="0"/>
        <v>6</v>
      </c>
      <c r="D11" s="14" t="s">
        <v>19</v>
      </c>
      <c r="E11" s="15">
        <v>1967147</v>
      </c>
      <c r="F11" s="15">
        <v>395</v>
      </c>
      <c r="G11" s="15">
        <v>3862426</v>
      </c>
      <c r="H11" s="16">
        <v>3351989142652</v>
      </c>
      <c r="I11" s="17">
        <v>22580</v>
      </c>
      <c r="J11" s="17">
        <v>1506119</v>
      </c>
      <c r="K11" s="16">
        <v>2898680527552</v>
      </c>
      <c r="L11" s="17">
        <v>819</v>
      </c>
      <c r="M11" s="15">
        <v>198578</v>
      </c>
      <c r="N11" s="12">
        <v>1852174833315</v>
      </c>
    </row>
    <row r="12" spans="3:14" ht="20.25">
      <c r="C12" s="13">
        <f t="shared" si="0"/>
        <v>7</v>
      </c>
      <c r="D12" s="14" t="s">
        <v>4</v>
      </c>
      <c r="E12" s="15">
        <v>49931083</v>
      </c>
      <c r="F12" s="15">
        <v>6099</v>
      </c>
      <c r="G12" s="15">
        <v>64703592</v>
      </c>
      <c r="H12" s="16">
        <v>80803621788977</v>
      </c>
      <c r="I12" s="17">
        <v>569499</v>
      </c>
      <c r="J12" s="17">
        <v>38579689</v>
      </c>
      <c r="K12" s="16">
        <v>106893853297660</v>
      </c>
      <c r="L12" s="17">
        <v>12880</v>
      </c>
      <c r="M12" s="15">
        <v>4309141</v>
      </c>
      <c r="N12" s="12">
        <v>59814006385594</v>
      </c>
    </row>
    <row r="13" spans="3:14" ht="20.25">
      <c r="C13" s="13">
        <f t="shared" si="0"/>
        <v>8</v>
      </c>
      <c r="D13" s="14" t="s">
        <v>20</v>
      </c>
      <c r="E13" s="15">
        <v>1429029</v>
      </c>
      <c r="F13" s="15">
        <v>309</v>
      </c>
      <c r="G13" s="15">
        <v>2655925</v>
      </c>
      <c r="H13" s="16">
        <v>1561047733879</v>
      </c>
      <c r="I13" s="17">
        <v>15377</v>
      </c>
      <c r="J13" s="17">
        <v>684112</v>
      </c>
      <c r="K13" s="16">
        <v>636877679831</v>
      </c>
      <c r="L13" s="17">
        <v>616</v>
      </c>
      <c r="M13" s="15">
        <v>162739</v>
      </c>
      <c r="N13" s="12">
        <v>1351750389228</v>
      </c>
    </row>
    <row r="14" spans="3:14" ht="20.25">
      <c r="C14" s="13">
        <f t="shared" si="0"/>
        <v>9</v>
      </c>
      <c r="D14" s="14" t="s">
        <v>21</v>
      </c>
      <c r="E14" s="15">
        <v>1396683</v>
      </c>
      <c r="F14" s="15">
        <v>264</v>
      </c>
      <c r="G14" s="15">
        <v>1951991</v>
      </c>
      <c r="H14" s="16">
        <v>1072446960129</v>
      </c>
      <c r="I14" s="17">
        <v>15237</v>
      </c>
      <c r="J14" s="17">
        <v>855654</v>
      </c>
      <c r="K14" s="16">
        <v>722726152698</v>
      </c>
      <c r="L14" s="17">
        <v>502</v>
      </c>
      <c r="M14" s="15">
        <v>135163</v>
      </c>
      <c r="N14" s="12">
        <v>536904364377</v>
      </c>
    </row>
    <row r="15" spans="3:14" ht="20.25">
      <c r="C15" s="13">
        <f t="shared" si="0"/>
        <v>10</v>
      </c>
      <c r="D15" s="14" t="s">
        <v>22</v>
      </c>
      <c r="E15" s="15">
        <v>10273688</v>
      </c>
      <c r="F15" s="15">
        <v>1596</v>
      </c>
      <c r="G15" s="15">
        <v>17302676</v>
      </c>
      <c r="H15" s="16">
        <v>14433990112066</v>
      </c>
      <c r="I15" s="17">
        <v>152295</v>
      </c>
      <c r="J15" s="17">
        <v>10269705</v>
      </c>
      <c r="K15" s="16">
        <v>12015859014001</v>
      </c>
      <c r="L15" s="17">
        <v>3127</v>
      </c>
      <c r="M15" s="15">
        <v>717380</v>
      </c>
      <c r="N15" s="12">
        <v>7118202594340</v>
      </c>
    </row>
    <row r="16" spans="3:14" ht="20.25">
      <c r="C16" s="13">
        <f t="shared" si="0"/>
        <v>11</v>
      </c>
      <c r="D16" s="14" t="s">
        <v>23</v>
      </c>
      <c r="E16" s="15">
        <v>1308930</v>
      </c>
      <c r="F16" s="15">
        <v>247</v>
      </c>
      <c r="G16" s="15">
        <v>2049315</v>
      </c>
      <c r="H16" s="16">
        <v>1147440599785</v>
      </c>
      <c r="I16" s="17">
        <v>15160</v>
      </c>
      <c r="J16" s="17">
        <v>800984</v>
      </c>
      <c r="K16" s="16">
        <v>770155294245</v>
      </c>
      <c r="L16" s="17">
        <v>354</v>
      </c>
      <c r="M16" s="15">
        <v>107782</v>
      </c>
      <c r="N16" s="12">
        <v>589816431794</v>
      </c>
    </row>
    <row r="17" spans="3:14" ht="20.25">
      <c r="C17" s="13">
        <f t="shared" si="0"/>
        <v>12</v>
      </c>
      <c r="D17" s="14" t="s">
        <v>24</v>
      </c>
      <c r="E17" s="15">
        <v>7753145</v>
      </c>
      <c r="F17" s="15">
        <v>1002</v>
      </c>
      <c r="G17" s="15">
        <v>13736814</v>
      </c>
      <c r="H17" s="16">
        <v>10609625167490</v>
      </c>
      <c r="I17" s="17">
        <v>70655</v>
      </c>
      <c r="J17" s="17">
        <v>5039135</v>
      </c>
      <c r="K17" s="16">
        <v>5840343978811</v>
      </c>
      <c r="L17" s="17">
        <v>2372</v>
      </c>
      <c r="M17" s="15">
        <v>641088</v>
      </c>
      <c r="N17" s="12">
        <v>5668899411745</v>
      </c>
    </row>
    <row r="18" spans="3:14" ht="20.25">
      <c r="C18" s="13">
        <f t="shared" si="0"/>
        <v>13</v>
      </c>
      <c r="D18" s="14" t="s">
        <v>25</v>
      </c>
      <c r="E18" s="15">
        <v>1758831</v>
      </c>
      <c r="F18" s="15">
        <v>335</v>
      </c>
      <c r="G18" s="15">
        <v>2469749</v>
      </c>
      <c r="H18" s="16">
        <v>1662343339316</v>
      </c>
      <c r="I18" s="17">
        <v>26900</v>
      </c>
      <c r="J18" s="17">
        <v>1117061</v>
      </c>
      <c r="K18" s="16">
        <v>1137141375988</v>
      </c>
      <c r="L18" s="17">
        <v>661</v>
      </c>
      <c r="M18" s="15">
        <v>173418</v>
      </c>
      <c r="N18" s="12">
        <v>1712948921481</v>
      </c>
    </row>
    <row r="19" spans="3:14" ht="20.25">
      <c r="C19" s="13">
        <f t="shared" si="0"/>
        <v>14</v>
      </c>
      <c r="D19" s="14" t="s">
        <v>26</v>
      </c>
      <c r="E19" s="15">
        <v>2905038</v>
      </c>
      <c r="F19" s="15">
        <v>124</v>
      </c>
      <c r="G19" s="15">
        <v>1250927</v>
      </c>
      <c r="H19" s="16">
        <v>1164687514561</v>
      </c>
      <c r="I19" s="17">
        <v>13771</v>
      </c>
      <c r="J19" s="17">
        <v>1621562</v>
      </c>
      <c r="K19" s="16">
        <v>2865780986152</v>
      </c>
      <c r="L19" s="17">
        <v>101</v>
      </c>
      <c r="M19" s="15">
        <v>37268</v>
      </c>
      <c r="N19" s="12">
        <v>545702639147</v>
      </c>
    </row>
    <row r="20" spans="3:14" ht="20.25">
      <c r="C20" s="13">
        <f t="shared" si="0"/>
        <v>15</v>
      </c>
      <c r="D20" s="14" t="s">
        <v>27</v>
      </c>
      <c r="E20" s="15">
        <v>1826273</v>
      </c>
      <c r="F20" s="15">
        <v>348</v>
      </c>
      <c r="G20" s="15">
        <v>2433481</v>
      </c>
      <c r="H20" s="16">
        <v>1488627862418</v>
      </c>
      <c r="I20" s="17">
        <v>25407</v>
      </c>
      <c r="J20" s="17">
        <v>1242342</v>
      </c>
      <c r="K20" s="16">
        <v>1059149549231</v>
      </c>
      <c r="L20" s="17">
        <v>754</v>
      </c>
      <c r="M20" s="15">
        <v>214240</v>
      </c>
      <c r="N20" s="12">
        <v>970479693589</v>
      </c>
    </row>
    <row r="21" spans="3:14" ht="20.25">
      <c r="C21" s="13">
        <f t="shared" si="0"/>
        <v>16</v>
      </c>
      <c r="D21" s="14" t="s">
        <v>28</v>
      </c>
      <c r="E21" s="15">
        <v>2816919</v>
      </c>
      <c r="F21" s="15">
        <v>477</v>
      </c>
      <c r="G21" s="15">
        <v>5327911</v>
      </c>
      <c r="H21" s="16">
        <v>5442262251624</v>
      </c>
      <c r="I21" s="17">
        <v>23906</v>
      </c>
      <c r="J21" s="17">
        <v>1933179</v>
      </c>
      <c r="K21" s="16">
        <v>2390006615616</v>
      </c>
      <c r="L21" s="17">
        <v>843</v>
      </c>
      <c r="M21" s="15">
        <v>330265</v>
      </c>
      <c r="N21" s="12">
        <v>3751620923554</v>
      </c>
    </row>
    <row r="22" spans="3:14" ht="20.25">
      <c r="C22" s="13">
        <f t="shared" si="0"/>
        <v>17</v>
      </c>
      <c r="D22" s="14" t="s">
        <v>29</v>
      </c>
      <c r="E22" s="15">
        <v>8016155</v>
      </c>
      <c r="F22" s="15">
        <v>1252</v>
      </c>
      <c r="G22" s="15">
        <v>13597175</v>
      </c>
      <c r="H22" s="16">
        <v>12308840239724</v>
      </c>
      <c r="I22" s="17">
        <v>101790</v>
      </c>
      <c r="J22" s="17">
        <v>7810503</v>
      </c>
      <c r="K22" s="16">
        <v>10936249874785</v>
      </c>
      <c r="L22" s="17">
        <v>2809</v>
      </c>
      <c r="M22" s="15">
        <v>710348</v>
      </c>
      <c r="N22" s="12">
        <v>6929140891543</v>
      </c>
    </row>
    <row r="23" spans="3:14" ht="20.25">
      <c r="C23" s="13">
        <f t="shared" si="0"/>
        <v>18</v>
      </c>
      <c r="D23" s="14" t="s">
        <v>30</v>
      </c>
      <c r="E23" s="15">
        <v>2478688</v>
      </c>
      <c r="F23" s="15">
        <v>414</v>
      </c>
      <c r="G23" s="15">
        <v>3664813</v>
      </c>
      <c r="H23" s="16">
        <v>2352655928927</v>
      </c>
      <c r="I23" s="17">
        <v>29146</v>
      </c>
      <c r="J23" s="17">
        <v>1453811</v>
      </c>
      <c r="K23" s="16">
        <v>1413618834982</v>
      </c>
      <c r="L23" s="17">
        <v>734</v>
      </c>
      <c r="M23" s="15">
        <v>199068</v>
      </c>
      <c r="N23" s="12">
        <v>1430876773500</v>
      </c>
    </row>
    <row r="24" spans="3:14" ht="20.25">
      <c r="C24" s="13">
        <f t="shared" si="0"/>
        <v>19</v>
      </c>
      <c r="D24" s="14" t="s">
        <v>31</v>
      </c>
      <c r="E24" s="15">
        <v>2533873</v>
      </c>
      <c r="F24" s="15">
        <v>360</v>
      </c>
      <c r="G24" s="15">
        <v>3380539</v>
      </c>
      <c r="H24" s="16">
        <v>2648203626041</v>
      </c>
      <c r="I24" s="17">
        <v>30942</v>
      </c>
      <c r="J24" s="17">
        <v>2051328</v>
      </c>
      <c r="K24" s="16">
        <v>2317242621868</v>
      </c>
      <c r="L24" s="17">
        <v>652</v>
      </c>
      <c r="M24" s="15">
        <v>221726</v>
      </c>
      <c r="N24" s="12">
        <v>1900617215600</v>
      </c>
    </row>
    <row r="25" spans="3:14" ht="20.25">
      <c r="C25" s="13">
        <f t="shared" si="0"/>
        <v>20</v>
      </c>
      <c r="D25" s="14" t="s">
        <v>32</v>
      </c>
      <c r="E25" s="15">
        <v>2406392</v>
      </c>
      <c r="F25" s="15">
        <v>394</v>
      </c>
      <c r="G25" s="15">
        <v>3258383</v>
      </c>
      <c r="H25" s="16">
        <v>2162899850458</v>
      </c>
      <c r="I25" s="17">
        <v>26558</v>
      </c>
      <c r="J25" s="17">
        <v>983574</v>
      </c>
      <c r="K25" s="16">
        <v>5808698915093</v>
      </c>
      <c r="L25" s="17">
        <v>696</v>
      </c>
      <c r="M25" s="15">
        <v>161990</v>
      </c>
      <c r="N25" s="12">
        <v>1602812240203</v>
      </c>
    </row>
    <row r="26" spans="3:14" ht="20.25">
      <c r="C26" s="13">
        <f t="shared" si="0"/>
        <v>21</v>
      </c>
      <c r="D26" s="14" t="s">
        <v>33</v>
      </c>
      <c r="E26" s="15">
        <v>5032934</v>
      </c>
      <c r="F26" s="15">
        <v>852</v>
      </c>
      <c r="G26" s="15">
        <v>8618541</v>
      </c>
      <c r="H26" s="16">
        <v>5665060465400</v>
      </c>
      <c r="I26" s="17">
        <v>60636</v>
      </c>
      <c r="J26" s="17">
        <v>4342516</v>
      </c>
      <c r="K26" s="16">
        <v>3809850493031</v>
      </c>
      <c r="L26" s="17">
        <v>1308</v>
      </c>
      <c r="M26" s="15">
        <v>444224</v>
      </c>
      <c r="N26" s="12">
        <v>4287866321465</v>
      </c>
    </row>
    <row r="27" spans="3:14" ht="20.25">
      <c r="C27" s="13">
        <f t="shared" si="0"/>
        <v>22</v>
      </c>
      <c r="D27" s="14" t="s">
        <v>34</v>
      </c>
      <c r="E27" s="15">
        <v>3379214</v>
      </c>
      <c r="F27" s="15">
        <v>531</v>
      </c>
      <c r="G27" s="15">
        <v>4934395</v>
      </c>
      <c r="H27" s="16">
        <v>3528423347330</v>
      </c>
      <c r="I27" s="17">
        <v>29780</v>
      </c>
      <c r="J27" s="17">
        <v>1495902</v>
      </c>
      <c r="K27" s="16">
        <v>2147434637858</v>
      </c>
      <c r="L27" s="17">
        <v>1102</v>
      </c>
      <c r="M27" s="15">
        <v>244465</v>
      </c>
      <c r="N27" s="12">
        <v>3346644915232</v>
      </c>
    </row>
    <row r="28" spans="3:14" ht="20.25">
      <c r="C28" s="13">
        <f t="shared" si="0"/>
        <v>23</v>
      </c>
      <c r="D28" s="14" t="s">
        <v>35</v>
      </c>
      <c r="E28" s="15">
        <v>1112645</v>
      </c>
      <c r="F28" s="15">
        <v>193</v>
      </c>
      <c r="G28" s="15">
        <v>2354844</v>
      </c>
      <c r="H28" s="16">
        <v>1553705000306</v>
      </c>
      <c r="I28" s="17">
        <v>11372</v>
      </c>
      <c r="J28" s="17">
        <v>784911</v>
      </c>
      <c r="K28" s="16">
        <v>552363085018</v>
      </c>
      <c r="L28" s="17">
        <v>309</v>
      </c>
      <c r="M28" s="15">
        <v>81617</v>
      </c>
      <c r="N28" s="12">
        <v>496550566649</v>
      </c>
    </row>
    <row r="29" spans="3:14" ht="20.25">
      <c r="C29" s="13">
        <f t="shared" si="0"/>
        <v>24</v>
      </c>
      <c r="D29" s="14" t="s">
        <v>36</v>
      </c>
      <c r="E29" s="15">
        <v>3037122</v>
      </c>
      <c r="F29" s="15">
        <v>388</v>
      </c>
      <c r="G29" s="15">
        <v>3966836</v>
      </c>
      <c r="H29" s="16">
        <v>2601381615875</v>
      </c>
      <c r="I29" s="17">
        <v>36093</v>
      </c>
      <c r="J29" s="17">
        <v>1998932</v>
      </c>
      <c r="K29" s="16">
        <v>1974100192525</v>
      </c>
      <c r="L29" s="17">
        <v>771</v>
      </c>
      <c r="M29" s="15">
        <v>203012</v>
      </c>
      <c r="N29" s="12">
        <v>2595959919626</v>
      </c>
    </row>
    <row r="30" spans="3:14" ht="20.25">
      <c r="C30" s="13">
        <f t="shared" si="0"/>
        <v>25</v>
      </c>
      <c r="D30" s="14" t="s">
        <v>37</v>
      </c>
      <c r="E30" s="15">
        <v>4861356</v>
      </c>
      <c r="F30" s="15">
        <v>656</v>
      </c>
      <c r="G30" s="15">
        <v>7472564</v>
      </c>
      <c r="H30" s="16">
        <v>4612274996035</v>
      </c>
      <c r="I30" s="17">
        <v>53294</v>
      </c>
      <c r="J30" s="17">
        <v>2240730</v>
      </c>
      <c r="K30" s="16">
        <v>2615640701221</v>
      </c>
      <c r="L30" s="17">
        <v>1421</v>
      </c>
      <c r="M30" s="15">
        <v>490121</v>
      </c>
      <c r="N30" s="12">
        <v>2829254536496</v>
      </c>
    </row>
    <row r="31" spans="3:14" ht="20.25">
      <c r="C31" s="13">
        <f t="shared" si="0"/>
        <v>26</v>
      </c>
      <c r="D31" s="14" t="s">
        <v>38</v>
      </c>
      <c r="E31" s="15">
        <v>2648144</v>
      </c>
      <c r="F31" s="15">
        <v>449</v>
      </c>
      <c r="G31" s="15">
        <v>4387048</v>
      </c>
      <c r="H31" s="16">
        <v>2743858692546</v>
      </c>
      <c r="I31" s="17">
        <v>28202</v>
      </c>
      <c r="J31" s="17">
        <v>1223572</v>
      </c>
      <c r="K31" s="16">
        <v>1148809348557</v>
      </c>
      <c r="L31" s="17">
        <v>927</v>
      </c>
      <c r="M31" s="15">
        <v>253210</v>
      </c>
      <c r="N31" s="12">
        <v>2616913613636</v>
      </c>
    </row>
    <row r="32" spans="3:14" ht="20.25">
      <c r="C32" s="13">
        <f t="shared" si="0"/>
        <v>27</v>
      </c>
      <c r="D32" s="14" t="s">
        <v>39</v>
      </c>
      <c r="E32" s="15">
        <v>5585170</v>
      </c>
      <c r="F32" s="15">
        <v>905</v>
      </c>
      <c r="G32" s="15">
        <v>9243459</v>
      </c>
      <c r="H32" s="16">
        <v>6568363933482</v>
      </c>
      <c r="I32" s="17">
        <v>79742</v>
      </c>
      <c r="J32" s="17">
        <v>3612728</v>
      </c>
      <c r="K32" s="16">
        <v>3475204932115</v>
      </c>
      <c r="L32" s="17">
        <v>2389</v>
      </c>
      <c r="M32" s="15">
        <v>505721</v>
      </c>
      <c r="N32" s="12">
        <v>4808492828891</v>
      </c>
    </row>
    <row r="33" spans="3:14" ht="20.25">
      <c r="C33" s="13">
        <f t="shared" si="0"/>
        <v>28</v>
      </c>
      <c r="D33" s="14" t="s">
        <v>40</v>
      </c>
      <c r="E33" s="15">
        <v>3035956</v>
      </c>
      <c r="F33" s="15">
        <v>478</v>
      </c>
      <c r="G33" s="15">
        <v>4283290</v>
      </c>
      <c r="H33" s="16">
        <v>3068509382824</v>
      </c>
      <c r="I33" s="17">
        <v>35744</v>
      </c>
      <c r="J33" s="17">
        <v>1815086</v>
      </c>
      <c r="K33" s="16">
        <v>2393044607931</v>
      </c>
      <c r="L33" s="17">
        <v>954</v>
      </c>
      <c r="M33" s="15">
        <v>300991</v>
      </c>
      <c r="N33" s="12">
        <v>2527618685147</v>
      </c>
    </row>
    <row r="34" spans="3:14" ht="20.25">
      <c r="C34" s="13">
        <f t="shared" si="0"/>
        <v>29</v>
      </c>
      <c r="D34" s="14" t="s">
        <v>41</v>
      </c>
      <c r="E34" s="15">
        <v>542042</v>
      </c>
      <c r="F34" s="15">
        <v>141</v>
      </c>
      <c r="G34" s="15">
        <v>782344</v>
      </c>
      <c r="H34" s="16">
        <v>786640411367</v>
      </c>
      <c r="I34" s="17">
        <v>12567</v>
      </c>
      <c r="J34" s="17">
        <v>1122496</v>
      </c>
      <c r="K34" s="16">
        <v>1490501370406</v>
      </c>
      <c r="L34" s="17">
        <v>168</v>
      </c>
      <c r="M34" s="15">
        <v>47217</v>
      </c>
      <c r="N34" s="12">
        <v>527661243233</v>
      </c>
    </row>
    <row r="35" spans="3:14" ht="20.25">
      <c r="C35" s="13">
        <f t="shared" si="0"/>
        <v>30</v>
      </c>
      <c r="D35" s="14" t="s">
        <v>42</v>
      </c>
      <c r="E35" s="15">
        <v>2769451</v>
      </c>
      <c r="F35" s="15">
        <v>568</v>
      </c>
      <c r="G35" s="15">
        <v>5922596</v>
      </c>
      <c r="H35" s="16">
        <v>6325554003547</v>
      </c>
      <c r="I35" s="17">
        <v>35620</v>
      </c>
      <c r="J35" s="17">
        <v>2773500</v>
      </c>
      <c r="K35" s="16">
        <v>3762527799743</v>
      </c>
      <c r="L35" s="17">
        <v>1289</v>
      </c>
      <c r="M35" s="15">
        <v>254593</v>
      </c>
      <c r="N35" s="12">
        <v>4306176651705</v>
      </c>
    </row>
    <row r="36" spans="3:14" ht="20.25">
      <c r="C36" s="13">
        <f t="shared" si="0"/>
        <v>31</v>
      </c>
      <c r="D36" s="14" t="s">
        <v>43</v>
      </c>
      <c r="E36" s="15">
        <v>2468495</v>
      </c>
      <c r="F36" s="15">
        <v>429</v>
      </c>
      <c r="G36" s="15">
        <v>3789851</v>
      </c>
      <c r="H36" s="16">
        <v>2578518290609</v>
      </c>
      <c r="I36" s="17">
        <v>28318</v>
      </c>
      <c r="J36" s="17">
        <v>1255602</v>
      </c>
      <c r="K36" s="16">
        <v>1557137641760</v>
      </c>
      <c r="L36" s="17">
        <v>908</v>
      </c>
      <c r="M36" s="15">
        <v>250422</v>
      </c>
      <c r="N36" s="12">
        <v>2202314030938</v>
      </c>
    </row>
    <row r="37" spans="3:14" ht="21" thickBot="1">
      <c r="C37" s="13">
        <f t="shared" si="0"/>
        <v>32</v>
      </c>
      <c r="D37" s="14" t="s">
        <v>44</v>
      </c>
      <c r="E37" s="15">
        <v>2620166</v>
      </c>
      <c r="F37" s="15">
        <v>570</v>
      </c>
      <c r="G37" s="15">
        <v>4516352</v>
      </c>
      <c r="H37" s="16">
        <v>3072432625682</v>
      </c>
      <c r="I37" s="17">
        <v>39727</v>
      </c>
      <c r="J37" s="17">
        <v>2466292</v>
      </c>
      <c r="K37" s="16">
        <v>2378245856061</v>
      </c>
      <c r="L37" s="17">
        <v>1160</v>
      </c>
      <c r="M37" s="15">
        <v>333527</v>
      </c>
      <c r="N37" s="12">
        <v>1724954684543</v>
      </c>
    </row>
    <row r="38" spans="3:14" ht="20.25" thickBot="1">
      <c r="C38" s="33" t="s">
        <v>5</v>
      </c>
      <c r="D38" s="34"/>
      <c r="E38" s="18">
        <f aca="true" t="shared" si="1" ref="E38:N38">SUM(E6:E37)</f>
        <v>159257787</v>
      </c>
      <c r="F38" s="19">
        <f t="shared" si="1"/>
        <v>23763</v>
      </c>
      <c r="G38" s="19">
        <f t="shared" si="1"/>
        <v>239359486</v>
      </c>
      <c r="H38" s="19">
        <f t="shared" si="1"/>
        <v>213263843922590</v>
      </c>
      <c r="I38" s="20">
        <f t="shared" si="1"/>
        <v>1892693</v>
      </c>
      <c r="J38" s="20">
        <f t="shared" si="1"/>
        <v>116093963</v>
      </c>
      <c r="K38" s="19">
        <f t="shared" si="1"/>
        <v>218769544516805</v>
      </c>
      <c r="L38" s="20">
        <f t="shared" si="1"/>
        <v>48475</v>
      </c>
      <c r="M38" s="19">
        <f t="shared" si="1"/>
        <v>13974652</v>
      </c>
      <c r="N38" s="21">
        <f t="shared" si="1"/>
        <v>149317513078529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5629238</v>
      </c>
      <c r="F6" s="9">
        <v>934</v>
      </c>
      <c r="G6" s="10">
        <v>8967609</v>
      </c>
      <c r="H6" s="8">
        <v>6339160910983</v>
      </c>
      <c r="I6" s="11">
        <v>74398</v>
      </c>
      <c r="J6" s="11">
        <v>3446005</v>
      </c>
      <c r="K6" s="8">
        <v>6768812546384</v>
      </c>
      <c r="L6" s="11">
        <v>2008</v>
      </c>
      <c r="M6" s="11">
        <v>553512</v>
      </c>
      <c r="N6" s="12">
        <v>6353841036237</v>
      </c>
    </row>
    <row r="7" spans="3:14" ht="20.25">
      <c r="C7" s="13">
        <f aca="true" t="shared" si="0" ref="C7:C37">C6+1</f>
        <v>2</v>
      </c>
      <c r="D7" s="14" t="s">
        <v>15</v>
      </c>
      <c r="E7" s="15">
        <v>3827554</v>
      </c>
      <c r="F7" s="15">
        <v>660</v>
      </c>
      <c r="G7" s="15">
        <v>5491511</v>
      </c>
      <c r="H7" s="16">
        <v>4129524558173</v>
      </c>
      <c r="I7" s="17">
        <v>45191</v>
      </c>
      <c r="J7" s="17">
        <v>1882707</v>
      </c>
      <c r="K7" s="16">
        <v>7760768579834</v>
      </c>
      <c r="L7" s="17">
        <v>1380</v>
      </c>
      <c r="M7" s="15">
        <v>370779</v>
      </c>
      <c r="N7" s="12">
        <v>2750729650927</v>
      </c>
    </row>
    <row r="8" spans="3:14" ht="20.25">
      <c r="C8" s="13">
        <f t="shared" si="0"/>
        <v>3</v>
      </c>
      <c r="D8" s="14" t="s">
        <v>16</v>
      </c>
      <c r="E8" s="15">
        <v>2040855</v>
      </c>
      <c r="F8" s="15">
        <v>377</v>
      </c>
      <c r="G8" s="15">
        <v>2975615</v>
      </c>
      <c r="H8" s="16">
        <v>1994703742708</v>
      </c>
      <c r="I8" s="17">
        <v>27338</v>
      </c>
      <c r="J8" s="17">
        <v>1088054</v>
      </c>
      <c r="K8" s="16">
        <v>1249379186002</v>
      </c>
      <c r="L8" s="17">
        <v>728</v>
      </c>
      <c r="M8" s="15">
        <v>184202</v>
      </c>
      <c r="N8" s="12">
        <v>6148854206476</v>
      </c>
    </row>
    <row r="9" spans="3:14" ht="20.25">
      <c r="C9" s="13">
        <f t="shared" si="0"/>
        <v>4</v>
      </c>
      <c r="D9" s="14" t="s">
        <v>17</v>
      </c>
      <c r="E9" s="15">
        <v>10192532</v>
      </c>
      <c r="F9" s="15">
        <v>1693</v>
      </c>
      <c r="G9" s="15">
        <v>17919184</v>
      </c>
      <c r="H9" s="16">
        <v>14206325269303</v>
      </c>
      <c r="I9" s="17">
        <v>137976</v>
      </c>
      <c r="J9" s="17">
        <v>7266875</v>
      </c>
      <c r="K9" s="16">
        <v>13252798278244</v>
      </c>
      <c r="L9" s="17">
        <v>3284</v>
      </c>
      <c r="M9" s="15">
        <v>949200</v>
      </c>
      <c r="N9" s="12">
        <v>7335878276650</v>
      </c>
    </row>
    <row r="10" spans="3:14" ht="20.25">
      <c r="C10" s="13">
        <f t="shared" si="0"/>
        <v>5</v>
      </c>
      <c r="D10" s="14" t="s">
        <v>18</v>
      </c>
      <c r="E10" s="15">
        <v>1233236</v>
      </c>
      <c r="F10" s="15">
        <v>246</v>
      </c>
      <c r="G10" s="15">
        <v>2028405</v>
      </c>
      <c r="H10" s="16">
        <v>1260543253802</v>
      </c>
      <c r="I10" s="17">
        <v>12136</v>
      </c>
      <c r="J10" s="17">
        <v>545413</v>
      </c>
      <c r="K10" s="16">
        <v>578219765801</v>
      </c>
      <c r="L10" s="17">
        <v>446</v>
      </c>
      <c r="M10" s="15">
        <v>94044</v>
      </c>
      <c r="N10" s="12">
        <v>1533583172944</v>
      </c>
    </row>
    <row r="11" spans="3:14" ht="20.25">
      <c r="C11" s="13">
        <f t="shared" si="0"/>
        <v>6</v>
      </c>
      <c r="D11" s="14" t="s">
        <v>19</v>
      </c>
      <c r="E11" s="15">
        <v>1931501</v>
      </c>
      <c r="F11" s="15">
        <v>384</v>
      </c>
      <c r="G11" s="15">
        <v>3679498</v>
      </c>
      <c r="H11" s="16">
        <v>3185432396472</v>
      </c>
      <c r="I11" s="17">
        <v>22172</v>
      </c>
      <c r="J11" s="17">
        <v>1427627</v>
      </c>
      <c r="K11" s="16">
        <v>2697427858360</v>
      </c>
      <c r="L11" s="17">
        <v>819</v>
      </c>
      <c r="M11" s="15">
        <v>198453</v>
      </c>
      <c r="N11" s="12">
        <v>2063464399450</v>
      </c>
    </row>
    <row r="12" spans="3:14" ht="20.25">
      <c r="C12" s="13">
        <f t="shared" si="0"/>
        <v>7</v>
      </c>
      <c r="D12" s="14" t="s">
        <v>4</v>
      </c>
      <c r="E12" s="15">
        <v>47883826</v>
      </c>
      <c r="F12" s="15">
        <v>6026</v>
      </c>
      <c r="G12" s="15">
        <v>65670032</v>
      </c>
      <c r="H12" s="16">
        <v>81357790077794</v>
      </c>
      <c r="I12" s="17">
        <v>560297</v>
      </c>
      <c r="J12" s="17">
        <v>37185268</v>
      </c>
      <c r="K12" s="16">
        <v>91221635584251</v>
      </c>
      <c r="L12" s="17">
        <v>12701</v>
      </c>
      <c r="M12" s="15">
        <v>4422870</v>
      </c>
      <c r="N12" s="12">
        <v>62869218351454</v>
      </c>
    </row>
    <row r="13" spans="3:14" ht="20.25">
      <c r="C13" s="13">
        <f t="shared" si="0"/>
        <v>8</v>
      </c>
      <c r="D13" s="14" t="s">
        <v>20</v>
      </c>
      <c r="E13" s="15">
        <v>1408018</v>
      </c>
      <c r="F13" s="15">
        <v>306</v>
      </c>
      <c r="G13" s="15">
        <v>2585677</v>
      </c>
      <c r="H13" s="16">
        <v>1539478015608</v>
      </c>
      <c r="I13" s="17">
        <v>15280</v>
      </c>
      <c r="J13" s="17">
        <v>655216</v>
      </c>
      <c r="K13" s="16">
        <v>666010966076</v>
      </c>
      <c r="L13" s="17">
        <v>616</v>
      </c>
      <c r="M13" s="15">
        <v>147064</v>
      </c>
      <c r="N13" s="12">
        <v>762366523418</v>
      </c>
    </row>
    <row r="14" spans="3:14" ht="20.25">
      <c r="C14" s="13">
        <f t="shared" si="0"/>
        <v>9</v>
      </c>
      <c r="D14" s="14" t="s">
        <v>21</v>
      </c>
      <c r="E14" s="15">
        <v>1352075</v>
      </c>
      <c r="F14" s="15">
        <v>260</v>
      </c>
      <c r="G14" s="15">
        <v>1927934</v>
      </c>
      <c r="H14" s="16">
        <v>1129057402891</v>
      </c>
      <c r="I14" s="17">
        <v>15025</v>
      </c>
      <c r="J14" s="17">
        <v>791182</v>
      </c>
      <c r="K14" s="16">
        <v>663170924808</v>
      </c>
      <c r="L14" s="17">
        <v>502</v>
      </c>
      <c r="M14" s="15">
        <v>94889</v>
      </c>
      <c r="N14" s="12">
        <v>2843430673320</v>
      </c>
    </row>
    <row r="15" spans="3:14" ht="20.25">
      <c r="C15" s="13">
        <f t="shared" si="0"/>
        <v>10</v>
      </c>
      <c r="D15" s="14" t="s">
        <v>22</v>
      </c>
      <c r="E15" s="15">
        <v>10083833</v>
      </c>
      <c r="F15" s="15">
        <v>1568</v>
      </c>
      <c r="G15" s="15">
        <v>17404410</v>
      </c>
      <c r="H15" s="16">
        <v>14528766792346</v>
      </c>
      <c r="I15" s="17">
        <v>149991</v>
      </c>
      <c r="J15" s="17">
        <v>9781192</v>
      </c>
      <c r="K15" s="16">
        <v>10259123954998</v>
      </c>
      <c r="L15" s="17">
        <v>3125</v>
      </c>
      <c r="M15" s="15">
        <v>696212</v>
      </c>
      <c r="N15" s="12">
        <v>7836087300608</v>
      </c>
    </row>
    <row r="16" spans="3:14" ht="20.25">
      <c r="C16" s="13">
        <f t="shared" si="0"/>
        <v>11</v>
      </c>
      <c r="D16" s="14" t="s">
        <v>23</v>
      </c>
      <c r="E16" s="15">
        <v>1278571</v>
      </c>
      <c r="F16" s="15">
        <v>238</v>
      </c>
      <c r="G16" s="15">
        <v>2021485</v>
      </c>
      <c r="H16" s="16">
        <v>1138762282845</v>
      </c>
      <c r="I16" s="17">
        <v>15055</v>
      </c>
      <c r="J16" s="17">
        <v>750200</v>
      </c>
      <c r="K16" s="16">
        <v>714390779842</v>
      </c>
      <c r="L16" s="17">
        <v>354</v>
      </c>
      <c r="M16" s="15">
        <v>102893</v>
      </c>
      <c r="N16" s="12">
        <v>653200629723</v>
      </c>
    </row>
    <row r="17" spans="3:14" ht="20.25">
      <c r="C17" s="13">
        <f t="shared" si="0"/>
        <v>12</v>
      </c>
      <c r="D17" s="14" t="s">
        <v>24</v>
      </c>
      <c r="E17" s="15">
        <v>7653960</v>
      </c>
      <c r="F17" s="15">
        <v>998</v>
      </c>
      <c r="G17" s="15">
        <v>13329354</v>
      </c>
      <c r="H17" s="16">
        <v>10282966383038</v>
      </c>
      <c r="I17" s="17">
        <v>69662</v>
      </c>
      <c r="J17" s="17">
        <v>4819828</v>
      </c>
      <c r="K17" s="16">
        <v>5534346294182</v>
      </c>
      <c r="L17" s="17">
        <v>2372</v>
      </c>
      <c r="M17" s="15">
        <v>637349</v>
      </c>
      <c r="N17" s="12">
        <v>5334674653300</v>
      </c>
    </row>
    <row r="18" spans="3:14" ht="20.25">
      <c r="C18" s="13">
        <f t="shared" si="0"/>
        <v>13</v>
      </c>
      <c r="D18" s="14" t="s">
        <v>25</v>
      </c>
      <c r="E18" s="15">
        <v>1709963</v>
      </c>
      <c r="F18" s="15">
        <v>331</v>
      </c>
      <c r="G18" s="15">
        <v>2513705</v>
      </c>
      <c r="H18" s="16">
        <v>1690834226787</v>
      </c>
      <c r="I18" s="17">
        <v>26347</v>
      </c>
      <c r="J18" s="17">
        <v>1035359</v>
      </c>
      <c r="K18" s="16">
        <v>1021660862221</v>
      </c>
      <c r="L18" s="17">
        <v>661</v>
      </c>
      <c r="M18" s="15">
        <v>177688</v>
      </c>
      <c r="N18" s="12">
        <v>3293465595337</v>
      </c>
    </row>
    <row r="19" spans="3:14" ht="20.25">
      <c r="C19" s="13">
        <f t="shared" si="0"/>
        <v>14</v>
      </c>
      <c r="D19" s="14" t="s">
        <v>26</v>
      </c>
      <c r="E19" s="15">
        <v>2826511</v>
      </c>
      <c r="F19" s="15">
        <v>122</v>
      </c>
      <c r="G19" s="15">
        <v>1260141</v>
      </c>
      <c r="H19" s="16">
        <v>1166946662561</v>
      </c>
      <c r="I19" s="17">
        <v>12962</v>
      </c>
      <c r="J19" s="17">
        <v>1510471</v>
      </c>
      <c r="K19" s="16">
        <v>2694269828510</v>
      </c>
      <c r="L19" s="17">
        <v>101</v>
      </c>
      <c r="M19" s="15">
        <v>36632</v>
      </c>
      <c r="N19" s="12">
        <v>534118061643</v>
      </c>
    </row>
    <row r="20" spans="3:14" ht="20.25">
      <c r="C20" s="13">
        <f t="shared" si="0"/>
        <v>15</v>
      </c>
      <c r="D20" s="14" t="s">
        <v>27</v>
      </c>
      <c r="E20" s="15">
        <v>1788685</v>
      </c>
      <c r="F20" s="15">
        <v>348</v>
      </c>
      <c r="G20" s="15">
        <v>2427996</v>
      </c>
      <c r="H20" s="16">
        <v>1518030915512</v>
      </c>
      <c r="I20" s="17">
        <v>25364</v>
      </c>
      <c r="J20" s="17">
        <v>1180716</v>
      </c>
      <c r="K20" s="16">
        <v>883951544338</v>
      </c>
      <c r="L20" s="17">
        <v>755</v>
      </c>
      <c r="M20" s="15">
        <v>206725</v>
      </c>
      <c r="N20" s="12">
        <v>3879597224881</v>
      </c>
    </row>
    <row r="21" spans="3:14" ht="20.25">
      <c r="C21" s="13">
        <f t="shared" si="0"/>
        <v>16</v>
      </c>
      <c r="D21" s="14" t="s">
        <v>28</v>
      </c>
      <c r="E21" s="15">
        <v>2767265</v>
      </c>
      <c r="F21" s="15">
        <v>473</v>
      </c>
      <c r="G21" s="15">
        <v>5095838</v>
      </c>
      <c r="H21" s="16">
        <v>5339317230423</v>
      </c>
      <c r="I21" s="17">
        <v>23536</v>
      </c>
      <c r="J21" s="17">
        <v>1818607</v>
      </c>
      <c r="K21" s="16">
        <v>2254396709940</v>
      </c>
      <c r="L21" s="17">
        <v>843</v>
      </c>
      <c r="M21" s="15">
        <v>324072</v>
      </c>
      <c r="N21" s="12">
        <v>1713343524791</v>
      </c>
    </row>
    <row r="22" spans="3:14" ht="20.25">
      <c r="C22" s="13">
        <f t="shared" si="0"/>
        <v>17</v>
      </c>
      <c r="D22" s="14" t="s">
        <v>29</v>
      </c>
      <c r="E22" s="15">
        <v>7849237</v>
      </c>
      <c r="F22" s="15">
        <v>1233</v>
      </c>
      <c r="G22" s="15">
        <v>13413169</v>
      </c>
      <c r="H22" s="16">
        <v>12150374402449</v>
      </c>
      <c r="I22" s="17">
        <v>99460</v>
      </c>
      <c r="J22" s="17">
        <v>7444524</v>
      </c>
      <c r="K22" s="16">
        <v>10280123236067</v>
      </c>
      <c r="L22" s="17">
        <v>2803</v>
      </c>
      <c r="M22" s="15">
        <v>718472</v>
      </c>
      <c r="N22" s="12">
        <v>5492866347844</v>
      </c>
    </row>
    <row r="23" spans="3:14" ht="20.25">
      <c r="C23" s="13">
        <f t="shared" si="0"/>
        <v>18</v>
      </c>
      <c r="D23" s="14" t="s">
        <v>30</v>
      </c>
      <c r="E23" s="15">
        <v>2443329</v>
      </c>
      <c r="F23" s="15">
        <v>412</v>
      </c>
      <c r="G23" s="15">
        <v>3692015</v>
      </c>
      <c r="H23" s="16">
        <v>2383685696423</v>
      </c>
      <c r="I23" s="17">
        <v>28743</v>
      </c>
      <c r="J23" s="17">
        <v>1427396</v>
      </c>
      <c r="K23" s="16">
        <v>1380553032486</v>
      </c>
      <c r="L23" s="17">
        <v>734</v>
      </c>
      <c r="M23" s="15">
        <v>202542</v>
      </c>
      <c r="N23" s="12">
        <v>2205506585666</v>
      </c>
    </row>
    <row r="24" spans="3:14" ht="20.25">
      <c r="C24" s="13">
        <f t="shared" si="0"/>
        <v>19</v>
      </c>
      <c r="D24" s="14" t="s">
        <v>31</v>
      </c>
      <c r="E24" s="15">
        <v>2462441</v>
      </c>
      <c r="F24" s="15">
        <v>354</v>
      </c>
      <c r="G24" s="15">
        <v>3442925</v>
      </c>
      <c r="H24" s="16">
        <v>2666171508874</v>
      </c>
      <c r="I24" s="17">
        <v>30700</v>
      </c>
      <c r="J24" s="17">
        <v>2093921</v>
      </c>
      <c r="K24" s="16">
        <v>1877178741444</v>
      </c>
      <c r="L24" s="17">
        <v>652</v>
      </c>
      <c r="M24" s="15">
        <v>238900</v>
      </c>
      <c r="N24" s="12">
        <v>3304683596716</v>
      </c>
    </row>
    <row r="25" spans="3:14" ht="20.25">
      <c r="C25" s="13">
        <f t="shared" si="0"/>
        <v>20</v>
      </c>
      <c r="D25" s="14" t="s">
        <v>32</v>
      </c>
      <c r="E25" s="15">
        <v>2371352</v>
      </c>
      <c r="F25" s="15">
        <v>388</v>
      </c>
      <c r="G25" s="15">
        <v>3266904</v>
      </c>
      <c r="H25" s="16">
        <v>2153629983072</v>
      </c>
      <c r="I25" s="17">
        <v>25938</v>
      </c>
      <c r="J25" s="17">
        <v>1002414</v>
      </c>
      <c r="K25" s="16">
        <v>5406998338761</v>
      </c>
      <c r="L25" s="17">
        <v>695</v>
      </c>
      <c r="M25" s="15">
        <v>165468</v>
      </c>
      <c r="N25" s="12">
        <v>3590691584593</v>
      </c>
    </row>
    <row r="26" spans="3:14" ht="20.25">
      <c r="C26" s="13">
        <f t="shared" si="0"/>
        <v>21</v>
      </c>
      <c r="D26" s="14" t="s">
        <v>33</v>
      </c>
      <c r="E26" s="15">
        <v>4938647</v>
      </c>
      <c r="F26" s="15">
        <v>837</v>
      </c>
      <c r="G26" s="15">
        <v>8305487</v>
      </c>
      <c r="H26" s="16">
        <v>5522749634306</v>
      </c>
      <c r="I26" s="17">
        <v>59566</v>
      </c>
      <c r="J26" s="17">
        <v>4072642</v>
      </c>
      <c r="K26" s="16">
        <v>3676244833823</v>
      </c>
      <c r="L26" s="17">
        <v>1309</v>
      </c>
      <c r="M26" s="15">
        <v>431175</v>
      </c>
      <c r="N26" s="12">
        <v>2476015411155</v>
      </c>
    </row>
    <row r="27" spans="3:14" ht="20.25">
      <c r="C27" s="13">
        <f t="shared" si="0"/>
        <v>22</v>
      </c>
      <c r="D27" s="14" t="s">
        <v>34</v>
      </c>
      <c r="E27" s="15">
        <v>3332646</v>
      </c>
      <c r="F27" s="15">
        <v>521</v>
      </c>
      <c r="G27" s="15">
        <v>4881091</v>
      </c>
      <c r="H27" s="16">
        <v>3439228102893</v>
      </c>
      <c r="I27" s="17">
        <v>29547</v>
      </c>
      <c r="J27" s="17">
        <v>1505520</v>
      </c>
      <c r="K27" s="16">
        <v>1939543303130</v>
      </c>
      <c r="L27" s="17">
        <v>1102</v>
      </c>
      <c r="M27" s="15">
        <v>236361</v>
      </c>
      <c r="N27" s="12">
        <v>4343155425310</v>
      </c>
    </row>
    <row r="28" spans="3:14" ht="20.25">
      <c r="C28" s="13">
        <f t="shared" si="0"/>
        <v>23</v>
      </c>
      <c r="D28" s="14" t="s">
        <v>35</v>
      </c>
      <c r="E28" s="15">
        <v>1099633</v>
      </c>
      <c r="F28" s="15">
        <v>194</v>
      </c>
      <c r="G28" s="15">
        <v>2329269</v>
      </c>
      <c r="H28" s="16">
        <v>1594386222113</v>
      </c>
      <c r="I28" s="17">
        <v>10943</v>
      </c>
      <c r="J28" s="17">
        <v>743126</v>
      </c>
      <c r="K28" s="16">
        <v>521189773766</v>
      </c>
      <c r="L28" s="17">
        <v>309</v>
      </c>
      <c r="M28" s="15">
        <v>79131</v>
      </c>
      <c r="N28" s="12">
        <v>1659197941530</v>
      </c>
    </row>
    <row r="29" spans="3:14" ht="20.25">
      <c r="C29" s="13">
        <f t="shared" si="0"/>
        <v>24</v>
      </c>
      <c r="D29" s="14" t="s">
        <v>36</v>
      </c>
      <c r="E29" s="15">
        <v>2981983</v>
      </c>
      <c r="F29" s="15">
        <v>386</v>
      </c>
      <c r="G29" s="15">
        <v>3919701</v>
      </c>
      <c r="H29" s="16">
        <v>2561694354197</v>
      </c>
      <c r="I29" s="17">
        <v>35616</v>
      </c>
      <c r="J29" s="17">
        <v>1924723</v>
      </c>
      <c r="K29" s="16">
        <v>1813880438118</v>
      </c>
      <c r="L29" s="17">
        <v>771</v>
      </c>
      <c r="M29" s="15">
        <v>204871</v>
      </c>
      <c r="N29" s="12">
        <v>1411393822643</v>
      </c>
    </row>
    <row r="30" spans="3:14" ht="20.25">
      <c r="C30" s="13">
        <f t="shared" si="0"/>
        <v>25</v>
      </c>
      <c r="D30" s="14" t="s">
        <v>37</v>
      </c>
      <c r="E30" s="15">
        <v>4758105</v>
      </c>
      <c r="F30" s="15">
        <v>652</v>
      </c>
      <c r="G30" s="15">
        <v>7544722</v>
      </c>
      <c r="H30" s="16">
        <v>4549849889148</v>
      </c>
      <c r="I30" s="17">
        <v>52649</v>
      </c>
      <c r="J30" s="17">
        <v>2295369</v>
      </c>
      <c r="K30" s="16">
        <v>2531063382419</v>
      </c>
      <c r="L30" s="17">
        <v>1421</v>
      </c>
      <c r="M30" s="15">
        <v>488512</v>
      </c>
      <c r="N30" s="12">
        <v>3324583731361</v>
      </c>
    </row>
    <row r="31" spans="3:14" ht="20.25">
      <c r="C31" s="13">
        <f t="shared" si="0"/>
        <v>26</v>
      </c>
      <c r="D31" s="14" t="s">
        <v>38</v>
      </c>
      <c r="E31" s="15">
        <v>2618634</v>
      </c>
      <c r="F31" s="15">
        <v>444</v>
      </c>
      <c r="G31" s="15">
        <v>4306060</v>
      </c>
      <c r="H31" s="16">
        <v>2665594831568</v>
      </c>
      <c r="I31" s="17">
        <v>27918</v>
      </c>
      <c r="J31" s="17">
        <v>1218725</v>
      </c>
      <c r="K31" s="16">
        <v>1049041329234</v>
      </c>
      <c r="L31" s="17">
        <v>927</v>
      </c>
      <c r="M31" s="15">
        <v>240956</v>
      </c>
      <c r="N31" s="12">
        <v>2318835287071</v>
      </c>
    </row>
    <row r="32" spans="3:14" ht="20.25">
      <c r="C32" s="13">
        <f t="shared" si="0"/>
        <v>27</v>
      </c>
      <c r="D32" s="14" t="s">
        <v>39</v>
      </c>
      <c r="E32" s="15">
        <v>5477471</v>
      </c>
      <c r="F32" s="15">
        <v>897</v>
      </c>
      <c r="G32" s="15">
        <v>9149866</v>
      </c>
      <c r="H32" s="16">
        <v>6668477656357</v>
      </c>
      <c r="I32" s="17">
        <v>79000</v>
      </c>
      <c r="J32" s="17">
        <v>3487609</v>
      </c>
      <c r="K32" s="16">
        <v>3104672407263</v>
      </c>
      <c r="L32" s="17">
        <v>2389</v>
      </c>
      <c r="M32" s="15">
        <v>495467</v>
      </c>
      <c r="N32" s="12">
        <v>3899075980100</v>
      </c>
    </row>
    <row r="33" spans="3:14" ht="20.25">
      <c r="C33" s="13">
        <f t="shared" si="0"/>
        <v>28</v>
      </c>
      <c r="D33" s="14" t="s">
        <v>40</v>
      </c>
      <c r="E33" s="15">
        <v>2999581</v>
      </c>
      <c r="F33" s="15">
        <v>466</v>
      </c>
      <c r="G33" s="15">
        <v>4354321</v>
      </c>
      <c r="H33" s="16">
        <v>3092946354078</v>
      </c>
      <c r="I33" s="17">
        <v>35344</v>
      </c>
      <c r="J33" s="17">
        <v>1745329</v>
      </c>
      <c r="K33" s="16">
        <v>2070695779019</v>
      </c>
      <c r="L33" s="17">
        <v>954</v>
      </c>
      <c r="M33" s="15">
        <v>332732</v>
      </c>
      <c r="N33" s="12">
        <v>2189995778503</v>
      </c>
    </row>
    <row r="34" spans="3:14" ht="20.25">
      <c r="C34" s="13">
        <f t="shared" si="0"/>
        <v>29</v>
      </c>
      <c r="D34" s="14" t="s">
        <v>41</v>
      </c>
      <c r="E34" s="15">
        <v>514776</v>
      </c>
      <c r="F34" s="15">
        <v>149</v>
      </c>
      <c r="G34" s="15">
        <v>734555</v>
      </c>
      <c r="H34" s="16">
        <v>745226878587</v>
      </c>
      <c r="I34" s="17">
        <v>12594</v>
      </c>
      <c r="J34" s="17">
        <v>984884</v>
      </c>
      <c r="K34" s="16">
        <v>1230318610982</v>
      </c>
      <c r="L34" s="17">
        <v>170</v>
      </c>
      <c r="M34" s="15">
        <v>37392</v>
      </c>
      <c r="N34" s="12">
        <v>541048402762</v>
      </c>
    </row>
    <row r="35" spans="3:14" ht="20.25">
      <c r="C35" s="13">
        <f t="shared" si="0"/>
        <v>30</v>
      </c>
      <c r="D35" s="14" t="s">
        <v>42</v>
      </c>
      <c r="E35" s="15">
        <v>2699026</v>
      </c>
      <c r="F35" s="15">
        <v>541</v>
      </c>
      <c r="G35" s="15">
        <v>5638364</v>
      </c>
      <c r="H35" s="16">
        <v>5887720347729</v>
      </c>
      <c r="I35" s="17">
        <v>35551</v>
      </c>
      <c r="J35" s="17">
        <v>2577390</v>
      </c>
      <c r="K35" s="16">
        <v>3585913326361</v>
      </c>
      <c r="L35" s="17">
        <v>1286</v>
      </c>
      <c r="M35" s="15">
        <v>248087</v>
      </c>
      <c r="N35" s="12">
        <v>2847782800026</v>
      </c>
    </row>
    <row r="36" spans="3:14" ht="20.25">
      <c r="C36" s="13">
        <f t="shared" si="0"/>
        <v>31</v>
      </c>
      <c r="D36" s="14" t="s">
        <v>43</v>
      </c>
      <c r="E36" s="15">
        <v>2424886</v>
      </c>
      <c r="F36" s="15">
        <v>421</v>
      </c>
      <c r="G36" s="15">
        <v>3766546</v>
      </c>
      <c r="H36" s="16">
        <v>2577174995261</v>
      </c>
      <c r="I36" s="17">
        <v>28144</v>
      </c>
      <c r="J36" s="17">
        <v>1198201</v>
      </c>
      <c r="K36" s="16">
        <v>1436072378622</v>
      </c>
      <c r="L36" s="17">
        <v>910</v>
      </c>
      <c r="M36" s="15">
        <v>246376</v>
      </c>
      <c r="N36" s="12">
        <v>3364331745201</v>
      </c>
    </row>
    <row r="37" spans="3:14" ht="21" thickBot="1">
      <c r="C37" s="13">
        <f t="shared" si="0"/>
        <v>32</v>
      </c>
      <c r="D37" s="14" t="s">
        <v>44</v>
      </c>
      <c r="E37" s="15">
        <v>2589585</v>
      </c>
      <c r="F37" s="15">
        <v>563</v>
      </c>
      <c r="G37" s="15">
        <v>4463962</v>
      </c>
      <c r="H37" s="16">
        <v>3089967587109</v>
      </c>
      <c r="I37" s="17">
        <v>39212</v>
      </c>
      <c r="J37" s="17">
        <v>2295228</v>
      </c>
      <c r="K37" s="16">
        <v>2230067212766</v>
      </c>
      <c r="L37" s="17">
        <v>1157</v>
      </c>
      <c r="M37" s="15">
        <v>324894</v>
      </c>
      <c r="N37" s="12">
        <v>1389013717381</v>
      </c>
    </row>
    <row r="38" spans="3:14" ht="20.25" thickBot="1">
      <c r="C38" s="33" t="s">
        <v>5</v>
      </c>
      <c r="D38" s="34"/>
      <c r="E38" s="18">
        <f aca="true" t="shared" si="1" ref="E38:N38">SUM(E6:E37)</f>
        <v>155168955</v>
      </c>
      <c r="F38" s="19">
        <f t="shared" si="1"/>
        <v>23422</v>
      </c>
      <c r="G38" s="19">
        <f t="shared" si="1"/>
        <v>238507351</v>
      </c>
      <c r="H38" s="19">
        <f t="shared" si="1"/>
        <v>212556518565410</v>
      </c>
      <c r="I38" s="20">
        <f t="shared" si="1"/>
        <v>1863655</v>
      </c>
      <c r="J38" s="20">
        <f t="shared" si="1"/>
        <v>111201721</v>
      </c>
      <c r="K38" s="19">
        <f t="shared" si="1"/>
        <v>192353919788052</v>
      </c>
      <c r="L38" s="20">
        <f t="shared" si="1"/>
        <v>48284</v>
      </c>
      <c r="M38" s="19">
        <f t="shared" si="1"/>
        <v>13887920</v>
      </c>
      <c r="N38" s="21">
        <f t="shared" si="1"/>
        <v>160264031439021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5510162</v>
      </c>
      <c r="F6" s="9">
        <v>904</v>
      </c>
      <c r="G6" s="10">
        <v>8938504</v>
      </c>
      <c r="H6" s="8">
        <v>6587718575214</v>
      </c>
      <c r="I6" s="11">
        <v>71069</v>
      </c>
      <c r="J6" s="11">
        <v>3287405</v>
      </c>
      <c r="K6" s="8">
        <v>6105746756022</v>
      </c>
      <c r="L6" s="11">
        <v>2003</v>
      </c>
      <c r="M6" s="11">
        <v>567681</v>
      </c>
      <c r="N6" s="12">
        <v>4964260655155</v>
      </c>
    </row>
    <row r="7" spans="3:14" ht="20.25">
      <c r="C7" s="13">
        <f aca="true" t="shared" si="0" ref="C7:C37">C6+1</f>
        <v>2</v>
      </c>
      <c r="D7" s="14" t="s">
        <v>15</v>
      </c>
      <c r="E7" s="15">
        <v>3746371</v>
      </c>
      <c r="F7" s="15">
        <v>640</v>
      </c>
      <c r="G7" s="15">
        <v>5392299</v>
      </c>
      <c r="H7" s="16">
        <v>4043211633960</v>
      </c>
      <c r="I7" s="17">
        <v>43828</v>
      </c>
      <c r="J7" s="17">
        <v>1850748</v>
      </c>
      <c r="K7" s="16">
        <v>5535136417049</v>
      </c>
      <c r="L7" s="17">
        <v>1381</v>
      </c>
      <c r="M7" s="15">
        <v>377886</v>
      </c>
      <c r="N7" s="12">
        <v>2944949168009</v>
      </c>
    </row>
    <row r="8" spans="3:14" ht="20.25">
      <c r="C8" s="13">
        <f t="shared" si="0"/>
        <v>3</v>
      </c>
      <c r="D8" s="14" t="s">
        <v>16</v>
      </c>
      <c r="E8" s="15">
        <v>2010732</v>
      </c>
      <c r="F8" s="15">
        <v>350</v>
      </c>
      <c r="G8" s="15">
        <v>3067627</v>
      </c>
      <c r="H8" s="16">
        <v>2187407324511</v>
      </c>
      <c r="I8" s="17">
        <v>26234</v>
      </c>
      <c r="J8" s="17">
        <v>1060156</v>
      </c>
      <c r="K8" s="16">
        <v>1177047288678</v>
      </c>
      <c r="L8" s="17">
        <v>727</v>
      </c>
      <c r="M8" s="15">
        <v>184141</v>
      </c>
      <c r="N8" s="12">
        <v>1716966947201</v>
      </c>
    </row>
    <row r="9" spans="3:14" ht="20.25">
      <c r="C9" s="13">
        <f t="shared" si="0"/>
        <v>4</v>
      </c>
      <c r="D9" s="14" t="s">
        <v>17</v>
      </c>
      <c r="E9" s="15">
        <v>9960836</v>
      </c>
      <c r="F9" s="15">
        <v>1646</v>
      </c>
      <c r="G9" s="15">
        <v>17621391</v>
      </c>
      <c r="H9" s="16">
        <v>14255287080497</v>
      </c>
      <c r="I9" s="17">
        <v>130758</v>
      </c>
      <c r="J9" s="17">
        <v>7034574</v>
      </c>
      <c r="K9" s="16">
        <v>12458516344635</v>
      </c>
      <c r="L9" s="17">
        <v>3263</v>
      </c>
      <c r="M9" s="15">
        <v>1041231</v>
      </c>
      <c r="N9" s="12">
        <v>8770428156199</v>
      </c>
    </row>
    <row r="10" spans="3:14" ht="20.25">
      <c r="C10" s="13">
        <f t="shared" si="0"/>
        <v>5</v>
      </c>
      <c r="D10" s="14" t="s">
        <v>18</v>
      </c>
      <c r="E10" s="15">
        <v>1101216</v>
      </c>
      <c r="F10" s="15">
        <v>217</v>
      </c>
      <c r="G10" s="15">
        <v>1968312</v>
      </c>
      <c r="H10" s="16">
        <v>1262667700108</v>
      </c>
      <c r="I10" s="17">
        <v>11702</v>
      </c>
      <c r="J10" s="17">
        <v>528944</v>
      </c>
      <c r="K10" s="16">
        <v>520199280390</v>
      </c>
      <c r="L10" s="17">
        <v>412</v>
      </c>
      <c r="M10" s="15">
        <v>89230</v>
      </c>
      <c r="N10" s="12">
        <v>1080783230489</v>
      </c>
    </row>
    <row r="11" spans="3:14" ht="20.25">
      <c r="C11" s="13">
        <f t="shared" si="0"/>
        <v>6</v>
      </c>
      <c r="D11" s="14" t="s">
        <v>19</v>
      </c>
      <c r="E11" s="15">
        <v>1809728</v>
      </c>
      <c r="F11" s="15">
        <v>358</v>
      </c>
      <c r="G11" s="15">
        <v>3429855</v>
      </c>
      <c r="H11" s="16">
        <v>3116251526550</v>
      </c>
      <c r="I11" s="17">
        <v>20860</v>
      </c>
      <c r="J11" s="17">
        <v>1242492</v>
      </c>
      <c r="K11" s="16">
        <v>2150321248299</v>
      </c>
      <c r="L11" s="17">
        <v>790</v>
      </c>
      <c r="M11" s="15">
        <v>184578</v>
      </c>
      <c r="N11" s="12">
        <v>2263890506422</v>
      </c>
    </row>
    <row r="12" spans="3:14" ht="20.25">
      <c r="C12" s="13">
        <f t="shared" si="0"/>
        <v>7</v>
      </c>
      <c r="D12" s="14" t="s">
        <v>4</v>
      </c>
      <c r="E12" s="15">
        <v>47108136</v>
      </c>
      <c r="F12" s="15">
        <v>5857</v>
      </c>
      <c r="G12" s="15">
        <v>64758458</v>
      </c>
      <c r="H12" s="16">
        <v>80823100626376</v>
      </c>
      <c r="I12" s="17">
        <v>540977</v>
      </c>
      <c r="J12" s="17">
        <v>35451755</v>
      </c>
      <c r="K12" s="16">
        <v>75279807748152</v>
      </c>
      <c r="L12" s="17">
        <v>12601</v>
      </c>
      <c r="M12" s="15">
        <v>4176148</v>
      </c>
      <c r="N12" s="12">
        <v>59516661092514</v>
      </c>
    </row>
    <row r="13" spans="3:14" ht="20.25">
      <c r="C13" s="13">
        <f t="shared" si="0"/>
        <v>8</v>
      </c>
      <c r="D13" s="14" t="s">
        <v>20</v>
      </c>
      <c r="E13" s="15">
        <v>1433129</v>
      </c>
      <c r="F13" s="15">
        <v>293</v>
      </c>
      <c r="G13" s="15">
        <v>2637361</v>
      </c>
      <c r="H13" s="16">
        <v>1586469070092</v>
      </c>
      <c r="I13" s="17">
        <v>14190</v>
      </c>
      <c r="J13" s="17">
        <v>638231</v>
      </c>
      <c r="K13" s="16">
        <v>583685922610</v>
      </c>
      <c r="L13" s="17">
        <v>621</v>
      </c>
      <c r="M13" s="15">
        <v>169610</v>
      </c>
      <c r="N13" s="12">
        <v>1522810148913</v>
      </c>
    </row>
    <row r="14" spans="3:14" ht="20.25">
      <c r="C14" s="13">
        <f t="shared" si="0"/>
        <v>9</v>
      </c>
      <c r="D14" s="14" t="s">
        <v>21</v>
      </c>
      <c r="E14" s="15">
        <v>1220204</v>
      </c>
      <c r="F14" s="15">
        <v>257</v>
      </c>
      <c r="G14" s="15">
        <v>1969924</v>
      </c>
      <c r="H14" s="16">
        <v>1111362563131</v>
      </c>
      <c r="I14" s="17">
        <v>14698</v>
      </c>
      <c r="J14" s="17">
        <v>754572</v>
      </c>
      <c r="K14" s="16">
        <v>619554430586</v>
      </c>
      <c r="L14" s="17">
        <v>538</v>
      </c>
      <c r="M14" s="15">
        <v>100884</v>
      </c>
      <c r="N14" s="12">
        <v>591590447953</v>
      </c>
    </row>
    <row r="15" spans="3:14" ht="20.25">
      <c r="C15" s="13">
        <f t="shared" si="0"/>
        <v>10</v>
      </c>
      <c r="D15" s="14" t="s">
        <v>22</v>
      </c>
      <c r="E15" s="15">
        <v>9119539</v>
      </c>
      <c r="F15" s="15">
        <v>1385</v>
      </c>
      <c r="G15" s="15">
        <v>16518550</v>
      </c>
      <c r="H15" s="16">
        <v>14043313297407</v>
      </c>
      <c r="I15" s="17">
        <v>136565</v>
      </c>
      <c r="J15" s="17">
        <v>9243354</v>
      </c>
      <c r="K15" s="16">
        <v>9360850454895</v>
      </c>
      <c r="L15" s="17">
        <v>2951</v>
      </c>
      <c r="M15" s="15">
        <v>657183</v>
      </c>
      <c r="N15" s="12">
        <v>6284980535390</v>
      </c>
    </row>
    <row r="16" spans="3:14" ht="20.25">
      <c r="C16" s="13">
        <f t="shared" si="0"/>
        <v>11</v>
      </c>
      <c r="D16" s="14" t="s">
        <v>23</v>
      </c>
      <c r="E16" s="15">
        <v>2126830</v>
      </c>
      <c r="F16" s="15">
        <v>359</v>
      </c>
      <c r="G16" s="15">
        <v>2704678</v>
      </c>
      <c r="H16" s="16">
        <v>1637222845948</v>
      </c>
      <c r="I16" s="17">
        <v>21449</v>
      </c>
      <c r="J16" s="17">
        <v>920594</v>
      </c>
      <c r="K16" s="16">
        <v>746864766464</v>
      </c>
      <c r="L16" s="17">
        <v>503</v>
      </c>
      <c r="M16" s="15">
        <v>156638</v>
      </c>
      <c r="N16" s="12">
        <v>1227155051145</v>
      </c>
    </row>
    <row r="17" spans="3:14" ht="20.25">
      <c r="C17" s="13">
        <f t="shared" si="0"/>
        <v>12</v>
      </c>
      <c r="D17" s="14" t="s">
        <v>24</v>
      </c>
      <c r="E17" s="15">
        <v>6986464</v>
      </c>
      <c r="F17" s="15">
        <v>938</v>
      </c>
      <c r="G17" s="15">
        <v>12734358</v>
      </c>
      <c r="H17" s="16">
        <v>10114499332939</v>
      </c>
      <c r="I17" s="17">
        <v>66717</v>
      </c>
      <c r="J17" s="17">
        <v>4362780</v>
      </c>
      <c r="K17" s="16">
        <v>4842522643781</v>
      </c>
      <c r="L17" s="17">
        <v>2299</v>
      </c>
      <c r="M17" s="15">
        <v>604943</v>
      </c>
      <c r="N17" s="12">
        <v>6939508838417</v>
      </c>
    </row>
    <row r="18" spans="3:14" ht="20.25">
      <c r="C18" s="13">
        <f t="shared" si="0"/>
        <v>13</v>
      </c>
      <c r="D18" s="14" t="s">
        <v>25</v>
      </c>
      <c r="E18" s="15">
        <v>2207562</v>
      </c>
      <c r="F18" s="15">
        <v>367</v>
      </c>
      <c r="G18" s="15">
        <v>2768260</v>
      </c>
      <c r="H18" s="16">
        <v>1931587885992</v>
      </c>
      <c r="I18" s="17">
        <v>26304</v>
      </c>
      <c r="J18" s="17">
        <v>1024631</v>
      </c>
      <c r="K18" s="16">
        <v>1024500246755</v>
      </c>
      <c r="L18" s="17">
        <v>732</v>
      </c>
      <c r="M18" s="15">
        <v>206688</v>
      </c>
      <c r="N18" s="12">
        <v>2329037329612</v>
      </c>
    </row>
    <row r="19" spans="3:14" ht="20.25">
      <c r="C19" s="13">
        <f t="shared" si="0"/>
        <v>14</v>
      </c>
      <c r="D19" s="14" t="s">
        <v>26</v>
      </c>
      <c r="E19" s="15">
        <v>2525713</v>
      </c>
      <c r="F19" s="15">
        <v>98</v>
      </c>
      <c r="G19" s="15">
        <v>1128915</v>
      </c>
      <c r="H19" s="16">
        <v>1305413108947</v>
      </c>
      <c r="I19" s="17">
        <v>11418</v>
      </c>
      <c r="J19" s="17">
        <v>1391072</v>
      </c>
      <c r="K19" s="16">
        <v>2615681051306</v>
      </c>
      <c r="L19" s="17">
        <v>28</v>
      </c>
      <c r="M19" s="15">
        <v>26943</v>
      </c>
      <c r="N19" s="12">
        <v>380445803540</v>
      </c>
    </row>
    <row r="20" spans="3:14" ht="20.25">
      <c r="C20" s="13">
        <f t="shared" si="0"/>
        <v>15</v>
      </c>
      <c r="D20" s="14" t="s">
        <v>27</v>
      </c>
      <c r="E20" s="15">
        <v>1749624</v>
      </c>
      <c r="F20" s="15">
        <v>332</v>
      </c>
      <c r="G20" s="15">
        <v>2330918</v>
      </c>
      <c r="H20" s="16">
        <v>1556673592159</v>
      </c>
      <c r="I20" s="17">
        <v>23933</v>
      </c>
      <c r="J20" s="17">
        <v>1031514</v>
      </c>
      <c r="K20" s="16">
        <v>845433518812</v>
      </c>
      <c r="L20" s="17">
        <v>728</v>
      </c>
      <c r="M20" s="15">
        <v>220419</v>
      </c>
      <c r="N20" s="12">
        <v>1274076589605</v>
      </c>
    </row>
    <row r="21" spans="3:14" ht="20.25">
      <c r="C21" s="13">
        <f t="shared" si="0"/>
        <v>16</v>
      </c>
      <c r="D21" s="14" t="s">
        <v>28</v>
      </c>
      <c r="E21" s="15">
        <v>2522602</v>
      </c>
      <c r="F21" s="15">
        <v>417</v>
      </c>
      <c r="G21" s="15">
        <v>4809948</v>
      </c>
      <c r="H21" s="16">
        <v>4966457499372</v>
      </c>
      <c r="I21" s="17">
        <v>22048</v>
      </c>
      <c r="J21" s="17">
        <v>1595367</v>
      </c>
      <c r="K21" s="16">
        <v>1919208112588</v>
      </c>
      <c r="L21" s="17">
        <v>826</v>
      </c>
      <c r="M21" s="15">
        <v>288161</v>
      </c>
      <c r="N21" s="12">
        <v>2164947297234</v>
      </c>
    </row>
    <row r="22" spans="3:14" ht="20.25">
      <c r="C22" s="13">
        <f t="shared" si="0"/>
        <v>17</v>
      </c>
      <c r="D22" s="14" t="s">
        <v>29</v>
      </c>
      <c r="E22" s="15">
        <v>7309242</v>
      </c>
      <c r="F22" s="15">
        <v>1116</v>
      </c>
      <c r="G22" s="15">
        <v>12781384</v>
      </c>
      <c r="H22" s="16">
        <v>12127748587282</v>
      </c>
      <c r="I22" s="17">
        <v>93119</v>
      </c>
      <c r="J22" s="17">
        <v>6989655</v>
      </c>
      <c r="K22" s="16">
        <v>9412551024833</v>
      </c>
      <c r="L22" s="17">
        <v>2695</v>
      </c>
      <c r="M22" s="15">
        <v>694565</v>
      </c>
      <c r="N22" s="12">
        <v>5797601025407</v>
      </c>
    </row>
    <row r="23" spans="3:14" ht="20.25">
      <c r="C23" s="13">
        <f t="shared" si="0"/>
        <v>18</v>
      </c>
      <c r="D23" s="14" t="s">
        <v>30</v>
      </c>
      <c r="E23" s="15">
        <v>2884134</v>
      </c>
      <c r="F23" s="15">
        <v>464</v>
      </c>
      <c r="G23" s="15">
        <v>3956470</v>
      </c>
      <c r="H23" s="16">
        <v>2626743835009</v>
      </c>
      <c r="I23" s="17">
        <v>29274</v>
      </c>
      <c r="J23" s="17">
        <v>1392894</v>
      </c>
      <c r="K23" s="16">
        <v>746419859736</v>
      </c>
      <c r="L23" s="17">
        <v>837</v>
      </c>
      <c r="M23" s="15">
        <v>216514</v>
      </c>
      <c r="N23" s="12">
        <v>3315254581779</v>
      </c>
    </row>
    <row r="24" spans="3:14" ht="20.25">
      <c r="C24" s="13">
        <f t="shared" si="0"/>
        <v>19</v>
      </c>
      <c r="D24" s="14" t="s">
        <v>31</v>
      </c>
      <c r="E24" s="15">
        <v>2511469</v>
      </c>
      <c r="F24" s="15">
        <v>352</v>
      </c>
      <c r="G24" s="15">
        <v>3259389</v>
      </c>
      <c r="H24" s="16">
        <v>2601216051892</v>
      </c>
      <c r="I24" s="17">
        <v>29558</v>
      </c>
      <c r="J24" s="17">
        <v>1833269</v>
      </c>
      <c r="K24" s="16">
        <v>1555302151826</v>
      </c>
      <c r="L24" s="17">
        <v>669</v>
      </c>
      <c r="M24" s="15">
        <v>219215</v>
      </c>
      <c r="N24" s="12">
        <v>1844087027680</v>
      </c>
    </row>
    <row r="25" spans="3:14" ht="20.25">
      <c r="C25" s="13">
        <f t="shared" si="0"/>
        <v>20</v>
      </c>
      <c r="D25" s="14" t="s">
        <v>32</v>
      </c>
      <c r="E25" s="15">
        <v>2206235</v>
      </c>
      <c r="F25" s="15">
        <v>362</v>
      </c>
      <c r="G25" s="15">
        <v>3239246</v>
      </c>
      <c r="H25" s="16">
        <v>2281751428397</v>
      </c>
      <c r="I25" s="17">
        <v>24934</v>
      </c>
      <c r="J25" s="17">
        <v>1017351</v>
      </c>
      <c r="K25" s="16">
        <v>3607899087532</v>
      </c>
      <c r="L25" s="17">
        <v>659</v>
      </c>
      <c r="M25" s="15">
        <v>163893</v>
      </c>
      <c r="N25" s="12">
        <v>1456295875631</v>
      </c>
    </row>
    <row r="26" spans="3:14" ht="20.25">
      <c r="C26" s="13">
        <f t="shared" si="0"/>
        <v>21</v>
      </c>
      <c r="D26" s="14" t="s">
        <v>33</v>
      </c>
      <c r="E26" s="15">
        <v>4667179</v>
      </c>
      <c r="F26" s="15">
        <v>769</v>
      </c>
      <c r="G26" s="15">
        <v>8136386</v>
      </c>
      <c r="H26" s="16">
        <v>5416643038848</v>
      </c>
      <c r="I26" s="17">
        <v>55881</v>
      </c>
      <c r="J26" s="17">
        <v>3849017</v>
      </c>
      <c r="K26" s="16">
        <v>3424084250694</v>
      </c>
      <c r="L26" s="17">
        <v>1251</v>
      </c>
      <c r="M26" s="15">
        <v>430056</v>
      </c>
      <c r="N26" s="12">
        <v>4522415301115</v>
      </c>
    </row>
    <row r="27" spans="3:14" ht="20.25">
      <c r="C27" s="13">
        <f t="shared" si="0"/>
        <v>22</v>
      </c>
      <c r="D27" s="14" t="s">
        <v>34</v>
      </c>
      <c r="E27" s="15">
        <v>3402774</v>
      </c>
      <c r="F27" s="15">
        <v>537</v>
      </c>
      <c r="G27" s="15">
        <v>4872547</v>
      </c>
      <c r="H27" s="16">
        <v>3611163365919</v>
      </c>
      <c r="I27" s="17">
        <v>28756</v>
      </c>
      <c r="J27" s="17">
        <v>1469518</v>
      </c>
      <c r="K27" s="16">
        <v>1881615570113</v>
      </c>
      <c r="L27" s="17">
        <v>1134</v>
      </c>
      <c r="M27" s="15">
        <v>228120</v>
      </c>
      <c r="N27" s="12">
        <v>4226651262927</v>
      </c>
    </row>
    <row r="28" spans="3:14" ht="20.25">
      <c r="C28" s="13">
        <f t="shared" si="0"/>
        <v>23</v>
      </c>
      <c r="D28" s="14" t="s">
        <v>35</v>
      </c>
      <c r="E28" s="15">
        <v>1366790</v>
      </c>
      <c r="F28" s="15">
        <v>225</v>
      </c>
      <c r="G28" s="15">
        <v>2509874</v>
      </c>
      <c r="H28" s="16">
        <v>1758845799875</v>
      </c>
      <c r="I28" s="17">
        <v>10793</v>
      </c>
      <c r="J28" s="17">
        <v>687756</v>
      </c>
      <c r="K28" s="16">
        <v>481338623717</v>
      </c>
      <c r="L28" s="17">
        <v>390</v>
      </c>
      <c r="M28" s="15">
        <v>99678</v>
      </c>
      <c r="N28" s="12">
        <v>868599383175</v>
      </c>
    </row>
    <row r="29" spans="3:14" ht="20.25">
      <c r="C29" s="13">
        <f t="shared" si="0"/>
        <v>24</v>
      </c>
      <c r="D29" s="14" t="s">
        <v>36</v>
      </c>
      <c r="E29" s="15">
        <v>2700831</v>
      </c>
      <c r="F29" s="15">
        <v>353</v>
      </c>
      <c r="G29" s="15">
        <v>3721327</v>
      </c>
      <c r="H29" s="16">
        <v>2508266461492</v>
      </c>
      <c r="I29" s="17">
        <v>33642</v>
      </c>
      <c r="J29" s="17">
        <v>1778289</v>
      </c>
      <c r="K29" s="16">
        <v>1779137460497</v>
      </c>
      <c r="L29" s="17">
        <v>723</v>
      </c>
      <c r="M29" s="15">
        <v>198256</v>
      </c>
      <c r="N29" s="12">
        <v>1466610353092</v>
      </c>
    </row>
    <row r="30" spans="3:14" ht="20.25">
      <c r="C30" s="13">
        <f t="shared" si="0"/>
        <v>25</v>
      </c>
      <c r="D30" s="14" t="s">
        <v>37</v>
      </c>
      <c r="E30" s="15">
        <v>4589743</v>
      </c>
      <c r="F30" s="15">
        <v>624</v>
      </c>
      <c r="G30" s="15">
        <v>7484234</v>
      </c>
      <c r="H30" s="16">
        <v>4672360257531</v>
      </c>
      <c r="I30" s="17">
        <v>50110</v>
      </c>
      <c r="J30" s="17">
        <v>2283437</v>
      </c>
      <c r="K30" s="16">
        <v>2373527595138</v>
      </c>
      <c r="L30" s="17">
        <v>1363</v>
      </c>
      <c r="M30" s="15">
        <v>449936</v>
      </c>
      <c r="N30" s="12">
        <v>2461914313424</v>
      </c>
    </row>
    <row r="31" spans="3:14" ht="20.25">
      <c r="C31" s="13">
        <f t="shared" si="0"/>
        <v>26</v>
      </c>
      <c r="D31" s="14" t="s">
        <v>38</v>
      </c>
      <c r="E31" s="15">
        <v>2763937</v>
      </c>
      <c r="F31" s="15">
        <v>426</v>
      </c>
      <c r="G31" s="15">
        <v>4324733</v>
      </c>
      <c r="H31" s="16">
        <v>2817562983688</v>
      </c>
      <c r="I31" s="17">
        <v>26126</v>
      </c>
      <c r="J31" s="17">
        <v>1223108</v>
      </c>
      <c r="K31" s="16">
        <v>1087260887787</v>
      </c>
      <c r="L31" s="17">
        <v>951</v>
      </c>
      <c r="M31" s="15">
        <v>253975</v>
      </c>
      <c r="N31" s="12">
        <v>1565631190233</v>
      </c>
    </row>
    <row r="32" spans="3:14" ht="20.25">
      <c r="C32" s="13">
        <f t="shared" si="0"/>
        <v>27</v>
      </c>
      <c r="D32" s="14" t="s">
        <v>39</v>
      </c>
      <c r="E32" s="15">
        <v>5188722</v>
      </c>
      <c r="F32" s="15">
        <v>830</v>
      </c>
      <c r="G32" s="15">
        <v>8958030</v>
      </c>
      <c r="H32" s="16">
        <v>6756595193138</v>
      </c>
      <c r="I32" s="17">
        <v>74286</v>
      </c>
      <c r="J32" s="17">
        <v>3407792</v>
      </c>
      <c r="K32" s="16">
        <v>2742586660103</v>
      </c>
      <c r="L32" s="17">
        <v>2351</v>
      </c>
      <c r="M32" s="15">
        <v>521572</v>
      </c>
      <c r="N32" s="12">
        <v>4135523690616</v>
      </c>
    </row>
    <row r="33" spans="3:14" ht="20.25">
      <c r="C33" s="13">
        <f t="shared" si="0"/>
        <v>28</v>
      </c>
      <c r="D33" s="14" t="s">
        <v>40</v>
      </c>
      <c r="E33" s="15">
        <v>3091973</v>
      </c>
      <c r="F33" s="15">
        <v>467</v>
      </c>
      <c r="G33" s="15">
        <v>4384032</v>
      </c>
      <c r="H33" s="16">
        <v>3258087081142</v>
      </c>
      <c r="I33" s="17">
        <v>33784</v>
      </c>
      <c r="J33" s="17">
        <v>1714541</v>
      </c>
      <c r="K33" s="16">
        <v>1568597627076</v>
      </c>
      <c r="L33" s="17">
        <v>1014</v>
      </c>
      <c r="M33" s="15">
        <v>345364</v>
      </c>
      <c r="N33" s="12">
        <v>2789587173866</v>
      </c>
    </row>
    <row r="34" spans="3:14" ht="20.25">
      <c r="C34" s="13">
        <f t="shared" si="0"/>
        <v>29</v>
      </c>
      <c r="D34" s="14" t="s">
        <v>41</v>
      </c>
      <c r="E34" s="15">
        <v>667453</v>
      </c>
      <c r="F34" s="15">
        <v>179</v>
      </c>
      <c r="G34" s="15">
        <v>911160</v>
      </c>
      <c r="H34" s="16">
        <v>829121878101</v>
      </c>
      <c r="I34" s="17">
        <v>14772</v>
      </c>
      <c r="J34" s="17">
        <v>1032981</v>
      </c>
      <c r="K34" s="16">
        <v>1207818362933</v>
      </c>
      <c r="L34" s="17">
        <v>278</v>
      </c>
      <c r="M34" s="15">
        <v>47101</v>
      </c>
      <c r="N34" s="12">
        <v>1248601453930</v>
      </c>
    </row>
    <row r="35" spans="3:14" ht="20.25">
      <c r="C35" s="13">
        <f t="shared" si="0"/>
        <v>30</v>
      </c>
      <c r="D35" s="14" t="s">
        <v>42</v>
      </c>
      <c r="E35" s="15">
        <v>2734432</v>
      </c>
      <c r="F35" s="15">
        <v>532</v>
      </c>
      <c r="G35" s="15">
        <v>5461049</v>
      </c>
      <c r="H35" s="16">
        <v>5614683112344</v>
      </c>
      <c r="I35" s="17">
        <v>32884</v>
      </c>
      <c r="J35" s="17">
        <v>2315490</v>
      </c>
      <c r="K35" s="16">
        <v>2967711626785</v>
      </c>
      <c r="L35" s="17">
        <v>1299</v>
      </c>
      <c r="M35" s="15">
        <v>249052</v>
      </c>
      <c r="N35" s="12">
        <v>4027463717181</v>
      </c>
    </row>
    <row r="36" spans="3:14" ht="20.25">
      <c r="C36" s="13">
        <f t="shared" si="0"/>
        <v>31</v>
      </c>
      <c r="D36" s="14" t="s">
        <v>43</v>
      </c>
      <c r="E36" s="15">
        <v>2307482</v>
      </c>
      <c r="F36" s="15">
        <v>395</v>
      </c>
      <c r="G36" s="15">
        <v>3688106</v>
      </c>
      <c r="H36" s="16">
        <v>2595187200425</v>
      </c>
      <c r="I36" s="17">
        <v>26735</v>
      </c>
      <c r="J36" s="17">
        <v>1156264</v>
      </c>
      <c r="K36" s="16">
        <v>1393105119149</v>
      </c>
      <c r="L36" s="17">
        <v>879</v>
      </c>
      <c r="M36" s="15">
        <v>254649</v>
      </c>
      <c r="N36" s="12">
        <v>2933447391468</v>
      </c>
    </row>
    <row r="37" spans="3:14" ht="21" thickBot="1">
      <c r="C37" s="13">
        <f t="shared" si="0"/>
        <v>32</v>
      </c>
      <c r="D37" s="14" t="s">
        <v>44</v>
      </c>
      <c r="E37" s="15">
        <v>2653879</v>
      </c>
      <c r="F37" s="15">
        <v>510</v>
      </c>
      <c r="G37" s="15">
        <v>4302244</v>
      </c>
      <c r="H37" s="16">
        <v>3092605904082</v>
      </c>
      <c r="I37" s="17">
        <v>37719</v>
      </c>
      <c r="J37" s="17">
        <v>2064254</v>
      </c>
      <c r="K37" s="16">
        <v>2042010234465</v>
      </c>
      <c r="L37" s="17">
        <v>1106</v>
      </c>
      <c r="M37" s="15">
        <v>312206</v>
      </c>
      <c r="N37" s="12">
        <v>3034441136017</v>
      </c>
    </row>
    <row r="38" spans="3:14" ht="20.25" thickBot="1">
      <c r="C38" s="33" t="s">
        <v>5</v>
      </c>
      <c r="D38" s="34"/>
      <c r="E38" s="18">
        <f aca="true" t="shared" si="1" ref="E38:N38">SUM(E6:E37)</f>
        <v>152185123</v>
      </c>
      <c r="F38" s="19">
        <f t="shared" si="1"/>
        <v>22559</v>
      </c>
      <c r="G38" s="19">
        <f t="shared" si="1"/>
        <v>234769569</v>
      </c>
      <c r="H38" s="19">
        <f t="shared" si="1"/>
        <v>213097225842368</v>
      </c>
      <c r="I38" s="20">
        <f t="shared" si="1"/>
        <v>1785123</v>
      </c>
      <c r="J38" s="20">
        <f t="shared" si="1"/>
        <v>105633805</v>
      </c>
      <c r="K38" s="19">
        <f t="shared" si="1"/>
        <v>164056042373406</v>
      </c>
      <c r="L38" s="20">
        <f t="shared" si="1"/>
        <v>48002</v>
      </c>
      <c r="M38" s="19">
        <f t="shared" si="1"/>
        <v>13736516</v>
      </c>
      <c r="N38" s="21">
        <f t="shared" si="1"/>
        <v>149666616675339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5224375</v>
      </c>
      <c r="F6" s="9">
        <v>890</v>
      </c>
      <c r="G6" s="10">
        <v>8645036</v>
      </c>
      <c r="H6" s="8">
        <v>6093953758590</v>
      </c>
      <c r="I6" s="11">
        <v>69083</v>
      </c>
      <c r="J6" s="11">
        <v>2971711</v>
      </c>
      <c r="K6" s="8">
        <v>5648588858171</v>
      </c>
      <c r="L6" s="11">
        <v>1927</v>
      </c>
      <c r="M6" s="11">
        <v>552379</v>
      </c>
      <c r="N6" s="12">
        <v>4854737647199</v>
      </c>
    </row>
    <row r="7" spans="3:14" ht="20.25">
      <c r="C7" s="13">
        <f aca="true" t="shared" si="0" ref="C7:C37">C6+1</f>
        <v>2</v>
      </c>
      <c r="D7" s="14" t="s">
        <v>15</v>
      </c>
      <c r="E7" s="15">
        <v>3545272</v>
      </c>
      <c r="F7" s="15">
        <v>638</v>
      </c>
      <c r="G7" s="15">
        <v>5183976</v>
      </c>
      <c r="H7" s="16">
        <v>3740700021753</v>
      </c>
      <c r="I7" s="17">
        <v>42806</v>
      </c>
      <c r="J7" s="17">
        <v>1737246</v>
      </c>
      <c r="K7" s="16">
        <v>4874777072447</v>
      </c>
      <c r="L7" s="17">
        <v>1281</v>
      </c>
      <c r="M7" s="15">
        <v>369835</v>
      </c>
      <c r="N7" s="12">
        <v>2947942721291</v>
      </c>
    </row>
    <row r="8" spans="3:14" ht="20.25">
      <c r="C8" s="13">
        <f t="shared" si="0"/>
        <v>3</v>
      </c>
      <c r="D8" s="14" t="s">
        <v>16</v>
      </c>
      <c r="E8" s="15">
        <v>1851704</v>
      </c>
      <c r="F8" s="15">
        <v>348</v>
      </c>
      <c r="G8" s="15">
        <v>2953963</v>
      </c>
      <c r="H8" s="16">
        <v>2023222194895</v>
      </c>
      <c r="I8" s="17">
        <v>25612</v>
      </c>
      <c r="J8" s="17">
        <v>990963</v>
      </c>
      <c r="K8" s="16">
        <v>1129464004106</v>
      </c>
      <c r="L8" s="17">
        <v>691</v>
      </c>
      <c r="M8" s="15">
        <v>180120</v>
      </c>
      <c r="N8" s="12">
        <v>1835038127339</v>
      </c>
    </row>
    <row r="9" spans="3:14" ht="20.25">
      <c r="C9" s="13">
        <f t="shared" si="0"/>
        <v>4</v>
      </c>
      <c r="D9" s="14" t="s">
        <v>17</v>
      </c>
      <c r="E9" s="15">
        <v>9324365</v>
      </c>
      <c r="F9" s="15">
        <v>1639</v>
      </c>
      <c r="G9" s="15">
        <v>16903389</v>
      </c>
      <c r="H9" s="16">
        <v>13350598910453</v>
      </c>
      <c r="I9" s="17">
        <v>128208</v>
      </c>
      <c r="J9" s="17">
        <v>6266415</v>
      </c>
      <c r="K9" s="16">
        <v>11073538323406</v>
      </c>
      <c r="L9" s="17">
        <v>3112</v>
      </c>
      <c r="M9" s="15">
        <v>1024337</v>
      </c>
      <c r="N9" s="12">
        <v>8709854411147</v>
      </c>
    </row>
    <row r="10" spans="3:14" ht="20.25">
      <c r="C10" s="13">
        <f t="shared" si="0"/>
        <v>5</v>
      </c>
      <c r="D10" s="14" t="s">
        <v>18</v>
      </c>
      <c r="E10" s="15">
        <v>1043974</v>
      </c>
      <c r="F10" s="15">
        <v>216</v>
      </c>
      <c r="G10" s="15">
        <v>1896626</v>
      </c>
      <c r="H10" s="16">
        <v>1179177359770</v>
      </c>
      <c r="I10" s="17">
        <v>11581</v>
      </c>
      <c r="J10" s="17">
        <v>496975</v>
      </c>
      <c r="K10" s="16">
        <v>453364040152</v>
      </c>
      <c r="L10" s="17">
        <v>386</v>
      </c>
      <c r="M10" s="15">
        <v>87721</v>
      </c>
      <c r="N10" s="12">
        <v>1069512421187</v>
      </c>
    </row>
    <row r="11" spans="3:14" ht="20.25">
      <c r="C11" s="13">
        <f t="shared" si="0"/>
        <v>6</v>
      </c>
      <c r="D11" s="14" t="s">
        <v>19</v>
      </c>
      <c r="E11" s="15">
        <v>1704500</v>
      </c>
      <c r="F11" s="15">
        <v>356</v>
      </c>
      <c r="G11" s="15">
        <v>3273707</v>
      </c>
      <c r="H11" s="16">
        <v>2884434930795</v>
      </c>
      <c r="I11" s="17">
        <v>20584</v>
      </c>
      <c r="J11" s="17">
        <v>1144231</v>
      </c>
      <c r="K11" s="16">
        <v>1857589650950</v>
      </c>
      <c r="L11" s="17">
        <v>698</v>
      </c>
      <c r="M11" s="15">
        <v>182123</v>
      </c>
      <c r="N11" s="12">
        <v>2255985844479</v>
      </c>
    </row>
    <row r="12" spans="3:14" ht="20.25">
      <c r="C12" s="13">
        <f t="shared" si="0"/>
        <v>7</v>
      </c>
      <c r="D12" s="14" t="s">
        <v>4</v>
      </c>
      <c r="E12" s="15">
        <v>45404396</v>
      </c>
      <c r="F12" s="15">
        <v>5771</v>
      </c>
      <c r="G12" s="15">
        <v>61645742</v>
      </c>
      <c r="H12" s="16">
        <v>75635073384139</v>
      </c>
      <c r="I12" s="17">
        <v>529821</v>
      </c>
      <c r="J12" s="17">
        <v>32260810</v>
      </c>
      <c r="K12" s="16">
        <v>68100838986005</v>
      </c>
      <c r="L12" s="17">
        <v>12144</v>
      </c>
      <c r="M12" s="15">
        <v>4129984</v>
      </c>
      <c r="N12" s="12">
        <v>59324465586241</v>
      </c>
    </row>
    <row r="13" spans="3:14" ht="20.25">
      <c r="C13" s="13">
        <f t="shared" si="0"/>
        <v>8</v>
      </c>
      <c r="D13" s="14" t="s">
        <v>20</v>
      </c>
      <c r="E13" s="15">
        <v>1389660</v>
      </c>
      <c r="F13" s="15">
        <v>293</v>
      </c>
      <c r="G13" s="15">
        <v>2587866</v>
      </c>
      <c r="H13" s="16">
        <v>1534054374027</v>
      </c>
      <c r="I13" s="17">
        <v>13996</v>
      </c>
      <c r="J13" s="17">
        <v>599410</v>
      </c>
      <c r="K13" s="16">
        <v>534144273360</v>
      </c>
      <c r="L13" s="17">
        <v>611</v>
      </c>
      <c r="M13" s="15">
        <v>165645</v>
      </c>
      <c r="N13" s="12">
        <v>1510111927025</v>
      </c>
    </row>
    <row r="14" spans="3:14" ht="20.25">
      <c r="C14" s="13">
        <f t="shared" si="0"/>
        <v>9</v>
      </c>
      <c r="D14" s="14" t="s">
        <v>21</v>
      </c>
      <c r="E14" s="15">
        <v>1183733</v>
      </c>
      <c r="F14" s="15">
        <v>252</v>
      </c>
      <c r="G14" s="15">
        <v>1889084</v>
      </c>
      <c r="H14" s="16">
        <v>1050756911984</v>
      </c>
      <c r="I14" s="17">
        <v>14298</v>
      </c>
      <c r="J14" s="17">
        <v>685018</v>
      </c>
      <c r="K14" s="16">
        <v>551348615006</v>
      </c>
      <c r="L14" s="17">
        <v>517</v>
      </c>
      <c r="M14" s="15">
        <v>98146</v>
      </c>
      <c r="N14" s="12">
        <v>580351502651</v>
      </c>
    </row>
    <row r="15" spans="3:14" ht="20.25">
      <c r="C15" s="13">
        <f t="shared" si="0"/>
        <v>10</v>
      </c>
      <c r="D15" s="14" t="s">
        <v>22</v>
      </c>
      <c r="E15" s="15">
        <v>8630552</v>
      </c>
      <c r="F15" s="15">
        <v>1377</v>
      </c>
      <c r="G15" s="15">
        <v>15682688</v>
      </c>
      <c r="H15" s="16">
        <v>12980494336357</v>
      </c>
      <c r="I15" s="17">
        <v>132258</v>
      </c>
      <c r="J15" s="17">
        <v>8373787</v>
      </c>
      <c r="K15" s="16">
        <v>8299455435245</v>
      </c>
      <c r="L15" s="17">
        <v>2799</v>
      </c>
      <c r="M15" s="15">
        <v>647162</v>
      </c>
      <c r="N15" s="12">
        <v>6198288002628</v>
      </c>
    </row>
    <row r="16" spans="3:14" ht="20.25">
      <c r="C16" s="13">
        <f t="shared" si="0"/>
        <v>11</v>
      </c>
      <c r="D16" s="14" t="s">
        <v>23</v>
      </c>
      <c r="E16" s="15">
        <v>2041812</v>
      </c>
      <c r="F16" s="15">
        <v>354</v>
      </c>
      <c r="G16" s="15">
        <v>2518572</v>
      </c>
      <c r="H16" s="16">
        <v>1474229650609</v>
      </c>
      <c r="I16" s="17">
        <v>17800</v>
      </c>
      <c r="J16" s="17">
        <v>708076</v>
      </c>
      <c r="K16" s="16">
        <v>645751842113</v>
      </c>
      <c r="L16" s="17">
        <v>476</v>
      </c>
      <c r="M16" s="15">
        <v>152986</v>
      </c>
      <c r="N16" s="12">
        <v>1324273707535</v>
      </c>
    </row>
    <row r="17" spans="3:14" ht="20.25">
      <c r="C17" s="13">
        <f t="shared" si="0"/>
        <v>12</v>
      </c>
      <c r="D17" s="14" t="s">
        <v>24</v>
      </c>
      <c r="E17" s="15">
        <v>6589943</v>
      </c>
      <c r="F17" s="15">
        <v>933</v>
      </c>
      <c r="G17" s="15">
        <v>12313052</v>
      </c>
      <c r="H17" s="16">
        <v>9534873230231</v>
      </c>
      <c r="I17" s="17">
        <v>65413</v>
      </c>
      <c r="J17" s="17">
        <v>4038302</v>
      </c>
      <c r="K17" s="16">
        <v>4523454495070</v>
      </c>
      <c r="L17" s="17">
        <v>2085</v>
      </c>
      <c r="M17" s="15">
        <v>599433</v>
      </c>
      <c r="N17" s="12">
        <v>6990695071794</v>
      </c>
    </row>
    <row r="18" spans="3:14" ht="20.25">
      <c r="C18" s="13">
        <f t="shared" si="0"/>
        <v>13</v>
      </c>
      <c r="D18" s="14" t="s">
        <v>25</v>
      </c>
      <c r="E18" s="15">
        <v>2106466</v>
      </c>
      <c r="F18" s="15">
        <v>367</v>
      </c>
      <c r="G18" s="15">
        <v>2688697</v>
      </c>
      <c r="H18" s="16">
        <v>1817576142312</v>
      </c>
      <c r="I18" s="17">
        <v>25858</v>
      </c>
      <c r="J18" s="17">
        <v>955347</v>
      </c>
      <c r="K18" s="16">
        <v>982203960162</v>
      </c>
      <c r="L18" s="17">
        <v>684</v>
      </c>
      <c r="M18" s="15">
        <v>200558</v>
      </c>
      <c r="N18" s="12">
        <v>2333513993809</v>
      </c>
    </row>
    <row r="19" spans="3:14" ht="20.25">
      <c r="C19" s="13">
        <f t="shared" si="0"/>
        <v>14</v>
      </c>
      <c r="D19" s="14" t="s">
        <v>26</v>
      </c>
      <c r="E19" s="15">
        <v>2313611</v>
      </c>
      <c r="F19" s="15">
        <v>97</v>
      </c>
      <c r="G19" s="15">
        <v>963411</v>
      </c>
      <c r="H19" s="16">
        <v>949578765617</v>
      </c>
      <c r="I19" s="17">
        <v>10513</v>
      </c>
      <c r="J19" s="17">
        <v>1585015</v>
      </c>
      <c r="K19" s="16">
        <v>2736826688231</v>
      </c>
      <c r="L19" s="17">
        <v>28</v>
      </c>
      <c r="M19" s="15">
        <v>26709</v>
      </c>
      <c r="N19" s="12">
        <v>358823088749</v>
      </c>
    </row>
    <row r="20" spans="3:14" ht="20.25">
      <c r="C20" s="13">
        <f t="shared" si="0"/>
        <v>15</v>
      </c>
      <c r="D20" s="14" t="s">
        <v>27</v>
      </c>
      <c r="E20" s="15">
        <v>1662029</v>
      </c>
      <c r="F20" s="15">
        <v>329</v>
      </c>
      <c r="G20" s="15">
        <v>2198633</v>
      </c>
      <c r="H20" s="16">
        <v>1426853660023</v>
      </c>
      <c r="I20" s="17">
        <v>23851</v>
      </c>
      <c r="J20" s="17">
        <v>1001706</v>
      </c>
      <c r="K20" s="16">
        <v>814930873083</v>
      </c>
      <c r="L20" s="17">
        <v>680</v>
      </c>
      <c r="M20" s="15">
        <v>217861</v>
      </c>
      <c r="N20" s="12">
        <v>1378905562020</v>
      </c>
    </row>
    <row r="21" spans="3:14" ht="20.25">
      <c r="C21" s="13">
        <f t="shared" si="0"/>
        <v>16</v>
      </c>
      <c r="D21" s="14" t="s">
        <v>28</v>
      </c>
      <c r="E21" s="15">
        <v>2391790</v>
      </c>
      <c r="F21" s="15">
        <v>411</v>
      </c>
      <c r="G21" s="15">
        <v>4600219</v>
      </c>
      <c r="H21" s="16">
        <v>4784661637869</v>
      </c>
      <c r="I21" s="17">
        <v>21680</v>
      </c>
      <c r="J21" s="17">
        <v>1521254</v>
      </c>
      <c r="K21" s="16">
        <v>1824830713481</v>
      </c>
      <c r="L21" s="17">
        <v>764</v>
      </c>
      <c r="M21" s="15">
        <v>284223</v>
      </c>
      <c r="N21" s="12">
        <v>2180280441679</v>
      </c>
    </row>
    <row r="22" spans="3:14" ht="20.25">
      <c r="C22" s="13">
        <f t="shared" si="0"/>
        <v>17</v>
      </c>
      <c r="D22" s="14" t="s">
        <v>29</v>
      </c>
      <c r="E22" s="15">
        <v>6878179</v>
      </c>
      <c r="F22" s="15">
        <v>1103</v>
      </c>
      <c r="G22" s="15">
        <v>12241958</v>
      </c>
      <c r="H22" s="16">
        <v>11175845948003</v>
      </c>
      <c r="I22" s="17">
        <v>91439</v>
      </c>
      <c r="J22" s="17">
        <v>5367732</v>
      </c>
      <c r="K22" s="16">
        <v>6947162662696</v>
      </c>
      <c r="L22" s="17">
        <v>2542</v>
      </c>
      <c r="M22" s="15">
        <v>685270</v>
      </c>
      <c r="N22" s="12">
        <v>5728733866983</v>
      </c>
    </row>
    <row r="23" spans="3:14" ht="20.25">
      <c r="C23" s="13">
        <f t="shared" si="0"/>
        <v>18</v>
      </c>
      <c r="D23" s="14" t="s">
        <v>30</v>
      </c>
      <c r="E23" s="15">
        <v>2739705</v>
      </c>
      <c r="F23" s="15">
        <v>460</v>
      </c>
      <c r="G23" s="15">
        <v>3818441</v>
      </c>
      <c r="H23" s="16">
        <v>2448305969666</v>
      </c>
      <c r="I23" s="17">
        <v>28564</v>
      </c>
      <c r="J23" s="17">
        <v>1268476</v>
      </c>
      <c r="K23" s="16">
        <v>1339560692577</v>
      </c>
      <c r="L23" s="17">
        <v>792</v>
      </c>
      <c r="M23" s="15">
        <v>215402</v>
      </c>
      <c r="N23" s="12">
        <v>3962301548779</v>
      </c>
    </row>
    <row r="24" spans="3:14" ht="20.25">
      <c r="C24" s="13">
        <f t="shared" si="0"/>
        <v>19</v>
      </c>
      <c r="D24" s="14" t="s">
        <v>31</v>
      </c>
      <c r="E24" s="15">
        <v>2374994</v>
      </c>
      <c r="F24" s="15">
        <v>347</v>
      </c>
      <c r="G24" s="15">
        <v>3035015</v>
      </c>
      <c r="H24" s="16">
        <v>2349919489302</v>
      </c>
      <c r="I24" s="17">
        <v>28965</v>
      </c>
      <c r="J24" s="17">
        <v>1595671</v>
      </c>
      <c r="K24" s="16">
        <v>1330495381272</v>
      </c>
      <c r="L24" s="17">
        <v>649</v>
      </c>
      <c r="M24" s="15">
        <v>218201</v>
      </c>
      <c r="N24" s="12">
        <v>2087100369141</v>
      </c>
    </row>
    <row r="25" spans="3:14" ht="20.25">
      <c r="C25" s="13">
        <f t="shared" si="0"/>
        <v>20</v>
      </c>
      <c r="D25" s="14" t="s">
        <v>32</v>
      </c>
      <c r="E25" s="15">
        <v>2079726</v>
      </c>
      <c r="F25" s="15">
        <v>353</v>
      </c>
      <c r="G25" s="15">
        <v>3135090</v>
      </c>
      <c r="H25" s="16">
        <v>2116937756378</v>
      </c>
      <c r="I25" s="17">
        <v>24069</v>
      </c>
      <c r="J25" s="17">
        <v>924906</v>
      </c>
      <c r="K25" s="16">
        <v>2855783798622</v>
      </c>
      <c r="L25" s="17">
        <v>610</v>
      </c>
      <c r="M25" s="15">
        <v>159619</v>
      </c>
      <c r="N25" s="12">
        <v>1448223421351</v>
      </c>
    </row>
    <row r="26" spans="3:14" ht="20.25">
      <c r="C26" s="13">
        <f t="shared" si="0"/>
        <v>21</v>
      </c>
      <c r="D26" s="14" t="s">
        <v>33</v>
      </c>
      <c r="E26" s="15">
        <v>4385550</v>
      </c>
      <c r="F26" s="15">
        <v>763</v>
      </c>
      <c r="G26" s="15">
        <v>7867942</v>
      </c>
      <c r="H26" s="16">
        <v>5067070185243</v>
      </c>
      <c r="I26" s="17">
        <v>54964</v>
      </c>
      <c r="J26" s="17">
        <v>3599128</v>
      </c>
      <c r="K26" s="16">
        <v>3184792994213</v>
      </c>
      <c r="L26" s="17">
        <v>1159</v>
      </c>
      <c r="M26" s="15">
        <v>419625</v>
      </c>
      <c r="N26" s="12">
        <v>4473903877332</v>
      </c>
    </row>
    <row r="27" spans="3:14" ht="20.25">
      <c r="C27" s="13">
        <f t="shared" si="0"/>
        <v>22</v>
      </c>
      <c r="D27" s="14" t="s">
        <v>34</v>
      </c>
      <c r="E27" s="15">
        <v>3237739</v>
      </c>
      <c r="F27" s="15">
        <v>533</v>
      </c>
      <c r="G27" s="15">
        <v>4688033</v>
      </c>
      <c r="H27" s="16">
        <v>3335983872579</v>
      </c>
      <c r="I27" s="17">
        <v>27713</v>
      </c>
      <c r="J27" s="17">
        <v>1375715</v>
      </c>
      <c r="K27" s="16">
        <v>1895919100879</v>
      </c>
      <c r="L27" s="17">
        <v>1045</v>
      </c>
      <c r="M27" s="15">
        <v>222456</v>
      </c>
      <c r="N27" s="12">
        <v>4228691362750</v>
      </c>
    </row>
    <row r="28" spans="3:14" ht="20.25">
      <c r="C28" s="13">
        <f t="shared" si="0"/>
        <v>23</v>
      </c>
      <c r="D28" s="14" t="s">
        <v>35</v>
      </c>
      <c r="E28" s="15">
        <v>1309323</v>
      </c>
      <c r="F28" s="15">
        <v>222</v>
      </c>
      <c r="G28" s="15">
        <v>2421174</v>
      </c>
      <c r="H28" s="16">
        <v>1661362931003</v>
      </c>
      <c r="I28" s="17">
        <v>9953</v>
      </c>
      <c r="J28" s="17">
        <v>599044</v>
      </c>
      <c r="K28" s="16">
        <v>428191286944</v>
      </c>
      <c r="L28" s="17">
        <v>368</v>
      </c>
      <c r="M28" s="15">
        <v>99362</v>
      </c>
      <c r="N28" s="12">
        <v>1312084453172</v>
      </c>
    </row>
    <row r="29" spans="3:14" ht="20.25">
      <c r="C29" s="13">
        <f t="shared" si="0"/>
        <v>24</v>
      </c>
      <c r="D29" s="14" t="s">
        <v>36</v>
      </c>
      <c r="E29" s="15">
        <v>2540078</v>
      </c>
      <c r="F29" s="15">
        <v>352</v>
      </c>
      <c r="G29" s="15">
        <v>3560937</v>
      </c>
      <c r="H29" s="16">
        <v>2315580817728</v>
      </c>
      <c r="I29" s="17">
        <v>33093</v>
      </c>
      <c r="J29" s="17">
        <v>1626560</v>
      </c>
      <c r="K29" s="16">
        <v>1620834097723</v>
      </c>
      <c r="L29" s="17">
        <v>674</v>
      </c>
      <c r="M29" s="15">
        <v>194578</v>
      </c>
      <c r="N29" s="12">
        <v>1471037260817</v>
      </c>
    </row>
    <row r="30" spans="3:14" ht="20.25">
      <c r="C30" s="13">
        <f t="shared" si="0"/>
        <v>25</v>
      </c>
      <c r="D30" s="14" t="s">
        <v>37</v>
      </c>
      <c r="E30" s="15">
        <v>4377676</v>
      </c>
      <c r="F30" s="15">
        <v>620</v>
      </c>
      <c r="G30" s="15">
        <v>7242734</v>
      </c>
      <c r="H30" s="16">
        <v>4349224979058</v>
      </c>
      <c r="I30" s="17">
        <v>49139</v>
      </c>
      <c r="J30" s="17">
        <v>2070514</v>
      </c>
      <c r="K30" s="16">
        <v>2012191246764</v>
      </c>
      <c r="L30" s="17">
        <v>1282</v>
      </c>
      <c r="M30" s="15">
        <v>449296</v>
      </c>
      <c r="N30" s="12">
        <v>2648099515844</v>
      </c>
    </row>
    <row r="31" spans="3:14" ht="20.25">
      <c r="C31" s="13">
        <f t="shared" si="0"/>
        <v>26</v>
      </c>
      <c r="D31" s="14" t="s">
        <v>38</v>
      </c>
      <c r="E31" s="15">
        <v>2612956</v>
      </c>
      <c r="F31" s="15">
        <v>424</v>
      </c>
      <c r="G31" s="15">
        <v>4211724</v>
      </c>
      <c r="H31" s="16">
        <v>2662848812608</v>
      </c>
      <c r="I31" s="17">
        <v>26064</v>
      </c>
      <c r="J31" s="17">
        <v>1223404</v>
      </c>
      <c r="K31" s="16">
        <v>1042283969332</v>
      </c>
      <c r="L31" s="17">
        <v>885</v>
      </c>
      <c r="M31" s="15">
        <v>247926</v>
      </c>
      <c r="N31" s="12">
        <v>1538808007039</v>
      </c>
    </row>
    <row r="32" spans="3:14" ht="20.25">
      <c r="C32" s="13">
        <f t="shared" si="0"/>
        <v>27</v>
      </c>
      <c r="D32" s="14" t="s">
        <v>39</v>
      </c>
      <c r="E32" s="15">
        <v>4893849</v>
      </c>
      <c r="F32" s="15">
        <v>824</v>
      </c>
      <c r="G32" s="15">
        <v>8519562</v>
      </c>
      <c r="H32" s="16">
        <v>6161049972622</v>
      </c>
      <c r="I32" s="17">
        <v>73556</v>
      </c>
      <c r="J32" s="17">
        <v>3042575</v>
      </c>
      <c r="K32" s="16">
        <v>2462668944775</v>
      </c>
      <c r="L32" s="17">
        <v>2250</v>
      </c>
      <c r="M32" s="15">
        <v>515598</v>
      </c>
      <c r="N32" s="12">
        <v>4253881822847</v>
      </c>
    </row>
    <row r="33" spans="3:14" ht="20.25">
      <c r="C33" s="13">
        <f t="shared" si="0"/>
        <v>28</v>
      </c>
      <c r="D33" s="14" t="s">
        <v>40</v>
      </c>
      <c r="E33" s="15">
        <v>2943332</v>
      </c>
      <c r="F33" s="15">
        <v>465</v>
      </c>
      <c r="G33" s="15">
        <v>4243871</v>
      </c>
      <c r="H33" s="16">
        <v>3062775186825</v>
      </c>
      <c r="I33" s="17">
        <v>32992</v>
      </c>
      <c r="J33" s="17">
        <v>1604628</v>
      </c>
      <c r="K33" s="16">
        <v>1691141686372</v>
      </c>
      <c r="L33" s="17">
        <v>928</v>
      </c>
      <c r="M33" s="15">
        <v>333817</v>
      </c>
      <c r="N33" s="12">
        <v>2696620880116</v>
      </c>
    </row>
    <row r="34" spans="3:14" ht="20.25">
      <c r="C34" s="13">
        <f t="shared" si="0"/>
        <v>29</v>
      </c>
      <c r="D34" s="14" t="s">
        <v>41</v>
      </c>
      <c r="E34" s="15">
        <v>689480</v>
      </c>
      <c r="F34" s="15">
        <v>210</v>
      </c>
      <c r="G34" s="15">
        <v>962916</v>
      </c>
      <c r="H34" s="16">
        <v>868241114501</v>
      </c>
      <c r="I34" s="17">
        <v>15605</v>
      </c>
      <c r="J34" s="17">
        <v>933435</v>
      </c>
      <c r="K34" s="16">
        <v>1174104718498</v>
      </c>
      <c r="L34" s="17">
        <v>304</v>
      </c>
      <c r="M34" s="15">
        <v>47613</v>
      </c>
      <c r="N34" s="12">
        <v>1297081681395</v>
      </c>
    </row>
    <row r="35" spans="3:14" ht="20.25">
      <c r="C35" s="13">
        <f t="shared" si="0"/>
        <v>30</v>
      </c>
      <c r="D35" s="14" t="s">
        <v>42</v>
      </c>
      <c r="E35" s="15">
        <v>2540107</v>
      </c>
      <c r="F35" s="15">
        <v>502</v>
      </c>
      <c r="G35" s="15">
        <v>5185410</v>
      </c>
      <c r="H35" s="16">
        <v>5284441990361</v>
      </c>
      <c r="I35" s="17">
        <v>31711</v>
      </c>
      <c r="J35" s="17">
        <v>2109233</v>
      </c>
      <c r="K35" s="16">
        <v>2712877301105</v>
      </c>
      <c r="L35" s="17">
        <v>1179</v>
      </c>
      <c r="M35" s="15">
        <v>243231</v>
      </c>
      <c r="N35" s="12">
        <v>4088415083536</v>
      </c>
    </row>
    <row r="36" spans="3:14" ht="20.25">
      <c r="C36" s="13">
        <f t="shared" si="0"/>
        <v>31</v>
      </c>
      <c r="D36" s="14" t="s">
        <v>43</v>
      </c>
      <c r="E36" s="15">
        <v>2209502</v>
      </c>
      <c r="F36" s="15">
        <v>383</v>
      </c>
      <c r="G36" s="15">
        <v>3533401</v>
      </c>
      <c r="H36" s="16">
        <v>2419304739546</v>
      </c>
      <c r="I36" s="17">
        <v>26241</v>
      </c>
      <c r="J36" s="17">
        <v>1091010</v>
      </c>
      <c r="K36" s="16">
        <v>1228212547053</v>
      </c>
      <c r="L36" s="17">
        <v>824</v>
      </c>
      <c r="M36" s="15">
        <v>249762</v>
      </c>
      <c r="N36" s="12">
        <v>2906317397806</v>
      </c>
    </row>
    <row r="37" spans="3:14" ht="21" thickBot="1">
      <c r="C37" s="13">
        <f t="shared" si="0"/>
        <v>32</v>
      </c>
      <c r="D37" s="14" t="s">
        <v>44</v>
      </c>
      <c r="E37" s="15">
        <v>2521655</v>
      </c>
      <c r="F37" s="15">
        <v>509</v>
      </c>
      <c r="G37" s="15">
        <v>4139285</v>
      </c>
      <c r="H37" s="16">
        <v>2901910938154</v>
      </c>
      <c r="I37" s="17">
        <v>37114</v>
      </c>
      <c r="J37" s="17">
        <v>1902712</v>
      </c>
      <c r="K37" s="16">
        <v>1958423624837</v>
      </c>
      <c r="L37" s="17">
        <v>1045</v>
      </c>
      <c r="M37" s="15">
        <v>310930</v>
      </c>
      <c r="N37" s="12">
        <v>3345466518086</v>
      </c>
    </row>
    <row r="38" spans="3:14" ht="20.25" thickBot="1">
      <c r="C38" s="33" t="s">
        <v>5</v>
      </c>
      <c r="D38" s="34"/>
      <c r="E38" s="18">
        <f aca="true" t="shared" si="1" ref="E38:N38">SUM(E6:E37)</f>
        <v>144742033</v>
      </c>
      <c r="F38" s="19">
        <f t="shared" si="1"/>
        <v>22341</v>
      </c>
      <c r="G38" s="19">
        <f t="shared" si="1"/>
        <v>224752154</v>
      </c>
      <c r="H38" s="19">
        <f t="shared" si="1"/>
        <v>198641043973001</v>
      </c>
      <c r="I38" s="20">
        <f t="shared" si="1"/>
        <v>1744544</v>
      </c>
      <c r="J38" s="20">
        <f t="shared" si="1"/>
        <v>95671009</v>
      </c>
      <c r="K38" s="19">
        <f t="shared" si="1"/>
        <v>147935751884650</v>
      </c>
      <c r="L38" s="20">
        <f t="shared" si="1"/>
        <v>45419</v>
      </c>
      <c r="M38" s="19">
        <f t="shared" si="1"/>
        <v>13531908</v>
      </c>
      <c r="N38" s="21">
        <f t="shared" si="1"/>
        <v>151339547123767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5063550</v>
      </c>
      <c r="F6" s="9">
        <v>872</v>
      </c>
      <c r="G6" s="10">
        <v>8664597</v>
      </c>
      <c r="H6" s="8">
        <v>5288016522117</v>
      </c>
      <c r="I6" s="11">
        <v>66526</v>
      </c>
      <c r="J6" s="11">
        <v>2975252</v>
      </c>
      <c r="K6" s="8">
        <v>5274809006403</v>
      </c>
      <c r="L6" s="11">
        <v>1917</v>
      </c>
      <c r="M6" s="11">
        <v>567297</v>
      </c>
      <c r="N6" s="12">
        <v>5834194820636</v>
      </c>
    </row>
    <row r="7" spans="3:14" ht="20.25">
      <c r="C7" s="13">
        <f aca="true" t="shared" si="0" ref="C7:C37">C6+1</f>
        <v>2</v>
      </c>
      <c r="D7" s="14" t="s">
        <v>15</v>
      </c>
      <c r="E7" s="15">
        <v>3489000</v>
      </c>
      <c r="F7" s="15">
        <v>626</v>
      </c>
      <c r="G7" s="15">
        <v>5303894</v>
      </c>
      <c r="H7" s="16">
        <v>2889321986393</v>
      </c>
      <c r="I7" s="17">
        <v>41235</v>
      </c>
      <c r="J7" s="17">
        <v>1696289</v>
      </c>
      <c r="K7" s="16">
        <v>4589330410998</v>
      </c>
      <c r="L7" s="17">
        <v>1272</v>
      </c>
      <c r="M7" s="15">
        <v>359939</v>
      </c>
      <c r="N7" s="12">
        <v>2651460459227</v>
      </c>
    </row>
    <row r="8" spans="3:14" ht="20.25">
      <c r="C8" s="13">
        <f t="shared" si="0"/>
        <v>3</v>
      </c>
      <c r="D8" s="14" t="s">
        <v>16</v>
      </c>
      <c r="E8" s="15">
        <v>1804467</v>
      </c>
      <c r="F8" s="15">
        <v>344</v>
      </c>
      <c r="G8" s="15">
        <v>2967231</v>
      </c>
      <c r="H8" s="16">
        <v>1740288532459</v>
      </c>
      <c r="I8" s="17">
        <v>24768</v>
      </c>
      <c r="J8" s="17">
        <v>1000430</v>
      </c>
      <c r="K8" s="16">
        <v>850127370662</v>
      </c>
      <c r="L8" s="17">
        <v>690</v>
      </c>
      <c r="M8" s="15">
        <v>173352</v>
      </c>
      <c r="N8" s="12">
        <v>2761910952936</v>
      </c>
    </row>
    <row r="9" spans="3:14" ht="20.25">
      <c r="C9" s="13">
        <f t="shared" si="0"/>
        <v>4</v>
      </c>
      <c r="D9" s="14" t="s">
        <v>17</v>
      </c>
      <c r="E9" s="15">
        <v>9107472</v>
      </c>
      <c r="F9" s="15">
        <v>1618</v>
      </c>
      <c r="G9" s="15">
        <v>16927447</v>
      </c>
      <c r="H9" s="16">
        <v>9559713370891</v>
      </c>
      <c r="I9" s="17">
        <v>122013</v>
      </c>
      <c r="J9" s="17">
        <v>6047682</v>
      </c>
      <c r="K9" s="16">
        <v>9365393289917</v>
      </c>
      <c r="L9" s="17">
        <v>3101</v>
      </c>
      <c r="M9" s="15">
        <v>1074957</v>
      </c>
      <c r="N9" s="12">
        <v>9622814552544</v>
      </c>
    </row>
    <row r="10" spans="3:14" ht="20.25">
      <c r="C10" s="13">
        <f t="shared" si="0"/>
        <v>5</v>
      </c>
      <c r="D10" s="14" t="s">
        <v>18</v>
      </c>
      <c r="E10" s="15">
        <v>1293738</v>
      </c>
      <c r="F10" s="15">
        <v>247</v>
      </c>
      <c r="G10" s="15">
        <v>2172067</v>
      </c>
      <c r="H10" s="16">
        <v>1171514227903</v>
      </c>
      <c r="I10" s="17">
        <v>11628</v>
      </c>
      <c r="J10" s="17">
        <v>453590</v>
      </c>
      <c r="K10" s="16">
        <v>431367451228</v>
      </c>
      <c r="L10" s="17">
        <v>480</v>
      </c>
      <c r="M10" s="15">
        <v>97150</v>
      </c>
      <c r="N10" s="12">
        <v>908455921598</v>
      </c>
    </row>
    <row r="11" spans="3:14" ht="20.25">
      <c r="C11" s="13">
        <f t="shared" si="0"/>
        <v>6</v>
      </c>
      <c r="D11" s="14" t="s">
        <v>19</v>
      </c>
      <c r="E11" s="15">
        <v>1673230</v>
      </c>
      <c r="F11" s="15">
        <v>351</v>
      </c>
      <c r="G11" s="15">
        <v>3302160</v>
      </c>
      <c r="H11" s="16">
        <v>2153524028096</v>
      </c>
      <c r="I11" s="17">
        <v>20213</v>
      </c>
      <c r="J11" s="17">
        <v>1075503</v>
      </c>
      <c r="K11" s="16">
        <v>1713114668797</v>
      </c>
      <c r="L11" s="17">
        <v>699</v>
      </c>
      <c r="M11" s="15">
        <v>175944</v>
      </c>
      <c r="N11" s="12">
        <v>1640748534433</v>
      </c>
    </row>
    <row r="12" spans="3:14" ht="20.25">
      <c r="C12" s="13">
        <f t="shared" si="0"/>
        <v>7</v>
      </c>
      <c r="D12" s="14" t="s">
        <v>4</v>
      </c>
      <c r="E12" s="15">
        <v>44475047</v>
      </c>
      <c r="F12" s="15">
        <v>5583</v>
      </c>
      <c r="G12" s="15">
        <v>60982104</v>
      </c>
      <c r="H12" s="16">
        <v>55964958802287</v>
      </c>
      <c r="I12" s="17">
        <v>509425</v>
      </c>
      <c r="J12" s="17">
        <v>31634897</v>
      </c>
      <c r="K12" s="16">
        <v>61176771039982</v>
      </c>
      <c r="L12" s="17">
        <v>11620</v>
      </c>
      <c r="M12" s="15">
        <v>3428988</v>
      </c>
      <c r="N12" s="12">
        <v>54598816276852</v>
      </c>
    </row>
    <row r="13" spans="3:14" ht="20.25">
      <c r="C13" s="13">
        <f t="shared" si="0"/>
        <v>8</v>
      </c>
      <c r="D13" s="14" t="s">
        <v>20</v>
      </c>
      <c r="E13" s="15">
        <v>1364667</v>
      </c>
      <c r="F13" s="15">
        <v>287</v>
      </c>
      <c r="G13" s="15">
        <v>2616631</v>
      </c>
      <c r="H13" s="16">
        <v>1170644626862</v>
      </c>
      <c r="I13" s="17">
        <v>13463</v>
      </c>
      <c r="J13" s="17">
        <v>572664</v>
      </c>
      <c r="K13" s="16">
        <v>520912296025</v>
      </c>
      <c r="L13" s="17">
        <v>610</v>
      </c>
      <c r="M13" s="15">
        <v>172045</v>
      </c>
      <c r="N13" s="12">
        <v>1431371940922</v>
      </c>
    </row>
    <row r="14" spans="3:14" ht="20.25">
      <c r="C14" s="13">
        <f t="shared" si="0"/>
        <v>9</v>
      </c>
      <c r="D14" s="14" t="s">
        <v>21</v>
      </c>
      <c r="E14" s="15">
        <v>1157917</v>
      </c>
      <c r="F14" s="15">
        <v>246</v>
      </c>
      <c r="G14" s="15">
        <v>1945441</v>
      </c>
      <c r="H14" s="16">
        <v>872893116555</v>
      </c>
      <c r="I14" s="17">
        <v>13944</v>
      </c>
      <c r="J14" s="17">
        <v>699451</v>
      </c>
      <c r="K14" s="16">
        <v>299669668942</v>
      </c>
      <c r="L14" s="17">
        <v>511</v>
      </c>
      <c r="M14" s="15">
        <v>95805</v>
      </c>
      <c r="N14" s="12">
        <v>1721732320218</v>
      </c>
    </row>
    <row r="15" spans="3:14" ht="20.25">
      <c r="C15" s="13">
        <f t="shared" si="0"/>
        <v>10</v>
      </c>
      <c r="D15" s="14" t="s">
        <v>22</v>
      </c>
      <c r="E15" s="15">
        <v>8465933</v>
      </c>
      <c r="F15" s="15">
        <v>1340</v>
      </c>
      <c r="G15" s="15">
        <v>16060723</v>
      </c>
      <c r="H15" s="16">
        <v>8969512801491</v>
      </c>
      <c r="I15" s="17">
        <v>126672</v>
      </c>
      <c r="J15" s="17">
        <v>8484451</v>
      </c>
      <c r="K15" s="16">
        <v>7009357802743</v>
      </c>
      <c r="L15" s="17">
        <v>2763</v>
      </c>
      <c r="M15" s="15">
        <v>653783</v>
      </c>
      <c r="N15" s="12">
        <v>6616969545282</v>
      </c>
    </row>
    <row r="16" spans="3:14" ht="20.25">
      <c r="C16" s="13">
        <f t="shared" si="0"/>
        <v>11</v>
      </c>
      <c r="D16" s="14" t="s">
        <v>23</v>
      </c>
      <c r="E16" s="15">
        <v>1967877</v>
      </c>
      <c r="F16" s="15">
        <v>308</v>
      </c>
      <c r="G16" s="15">
        <v>2590928</v>
      </c>
      <c r="H16" s="16">
        <v>1346582645848</v>
      </c>
      <c r="I16" s="17">
        <v>15523</v>
      </c>
      <c r="J16" s="17">
        <v>695698</v>
      </c>
      <c r="K16" s="16">
        <v>578486198696</v>
      </c>
      <c r="L16" s="17">
        <v>477</v>
      </c>
      <c r="M16" s="15">
        <v>156995</v>
      </c>
      <c r="N16" s="12">
        <v>1136178969653</v>
      </c>
    </row>
    <row r="17" spans="3:14" ht="20.25">
      <c r="C17" s="13">
        <f t="shared" si="0"/>
        <v>12</v>
      </c>
      <c r="D17" s="14" t="s">
        <v>24</v>
      </c>
      <c r="E17" s="15">
        <v>6454124</v>
      </c>
      <c r="F17" s="15">
        <v>925</v>
      </c>
      <c r="G17" s="15">
        <v>12005589</v>
      </c>
      <c r="H17" s="16">
        <v>7432229746733</v>
      </c>
      <c r="I17" s="17">
        <v>64026</v>
      </c>
      <c r="J17" s="17">
        <v>3703875</v>
      </c>
      <c r="K17" s="16">
        <v>4409776846275</v>
      </c>
      <c r="L17" s="17">
        <v>2077</v>
      </c>
      <c r="M17" s="15">
        <v>574626</v>
      </c>
      <c r="N17" s="12">
        <v>5295599123405</v>
      </c>
    </row>
    <row r="18" spans="3:14" ht="20.25">
      <c r="C18" s="13">
        <f t="shared" si="0"/>
        <v>13</v>
      </c>
      <c r="D18" s="14" t="s">
        <v>25</v>
      </c>
      <c r="E18" s="15">
        <v>2081210</v>
      </c>
      <c r="F18" s="15">
        <v>355</v>
      </c>
      <c r="G18" s="15">
        <v>2661758</v>
      </c>
      <c r="H18" s="16">
        <v>1540076134368</v>
      </c>
      <c r="I18" s="17">
        <v>25027</v>
      </c>
      <c r="J18" s="17">
        <v>932565</v>
      </c>
      <c r="K18" s="16">
        <v>783880638308</v>
      </c>
      <c r="L18" s="17">
        <v>681</v>
      </c>
      <c r="M18" s="15">
        <v>184135</v>
      </c>
      <c r="N18" s="12">
        <v>1970054947923</v>
      </c>
    </row>
    <row r="19" spans="3:14" ht="20.25">
      <c r="C19" s="13">
        <f t="shared" si="0"/>
        <v>14</v>
      </c>
      <c r="D19" s="14" t="s">
        <v>26</v>
      </c>
      <c r="E19" s="15">
        <v>2231745</v>
      </c>
      <c r="F19" s="15">
        <v>96</v>
      </c>
      <c r="G19" s="15">
        <v>430896</v>
      </c>
      <c r="H19" s="16">
        <v>335970099305</v>
      </c>
      <c r="I19" s="17">
        <v>9643</v>
      </c>
      <c r="J19" s="17">
        <v>949511</v>
      </c>
      <c r="K19" s="16">
        <v>1625152501873</v>
      </c>
      <c r="L19" s="17">
        <v>28</v>
      </c>
      <c r="M19" s="15">
        <v>1936</v>
      </c>
      <c r="N19" s="12">
        <v>53767934255</v>
      </c>
    </row>
    <row r="20" spans="3:14" ht="20.25">
      <c r="C20" s="13">
        <f t="shared" si="0"/>
        <v>15</v>
      </c>
      <c r="D20" s="14" t="s">
        <v>27</v>
      </c>
      <c r="E20" s="15">
        <v>1623032</v>
      </c>
      <c r="F20" s="15">
        <v>325</v>
      </c>
      <c r="G20" s="15">
        <v>2245147</v>
      </c>
      <c r="H20" s="16">
        <v>1188109010894</v>
      </c>
      <c r="I20" s="17">
        <v>23139</v>
      </c>
      <c r="J20" s="17">
        <v>949008</v>
      </c>
      <c r="K20" s="16">
        <v>633853626147</v>
      </c>
      <c r="L20" s="17">
        <v>680</v>
      </c>
      <c r="M20" s="15">
        <v>204627</v>
      </c>
      <c r="N20" s="12">
        <v>922402549097</v>
      </c>
    </row>
    <row r="21" spans="3:14" ht="20.25">
      <c r="C21" s="13">
        <f t="shared" si="0"/>
        <v>16</v>
      </c>
      <c r="D21" s="14" t="s">
        <v>28</v>
      </c>
      <c r="E21" s="15">
        <v>2353687</v>
      </c>
      <c r="F21" s="15">
        <v>401</v>
      </c>
      <c r="G21" s="15">
        <v>4559117</v>
      </c>
      <c r="H21" s="16">
        <v>2439765535042</v>
      </c>
      <c r="I21" s="17">
        <v>20537</v>
      </c>
      <c r="J21" s="17">
        <v>1487717</v>
      </c>
      <c r="K21" s="16">
        <v>1773803274788</v>
      </c>
      <c r="L21" s="17">
        <v>763</v>
      </c>
      <c r="M21" s="15">
        <v>305772</v>
      </c>
      <c r="N21" s="12">
        <v>2486885238851</v>
      </c>
    </row>
    <row r="22" spans="3:14" ht="20.25">
      <c r="C22" s="13">
        <f t="shared" si="0"/>
        <v>17</v>
      </c>
      <c r="D22" s="14" t="s">
        <v>29</v>
      </c>
      <c r="E22" s="15">
        <v>6757025</v>
      </c>
      <c r="F22" s="15">
        <v>1074</v>
      </c>
      <c r="G22" s="15">
        <v>12136601</v>
      </c>
      <c r="H22" s="16">
        <v>7630057608380</v>
      </c>
      <c r="I22" s="17">
        <v>86986</v>
      </c>
      <c r="J22" s="17">
        <v>5067368</v>
      </c>
      <c r="K22" s="16">
        <v>5720472932042</v>
      </c>
      <c r="L22" s="17">
        <v>2521</v>
      </c>
      <c r="M22" s="15">
        <v>672940</v>
      </c>
      <c r="N22" s="12">
        <v>5984030556092</v>
      </c>
    </row>
    <row r="23" spans="3:14" ht="20.25">
      <c r="C23" s="13">
        <f t="shared" si="0"/>
        <v>18</v>
      </c>
      <c r="D23" s="14" t="s">
        <v>30</v>
      </c>
      <c r="E23" s="15">
        <v>2675436</v>
      </c>
      <c r="F23" s="15">
        <v>443</v>
      </c>
      <c r="G23" s="15">
        <v>3856350</v>
      </c>
      <c r="H23" s="16">
        <v>2132898726379</v>
      </c>
      <c r="I23" s="17">
        <v>27585</v>
      </c>
      <c r="J23" s="17">
        <v>1248360</v>
      </c>
      <c r="K23" s="16">
        <v>1031130634191</v>
      </c>
      <c r="L23" s="17">
        <v>786</v>
      </c>
      <c r="M23" s="15">
        <v>219467</v>
      </c>
      <c r="N23" s="12">
        <v>1975709535465</v>
      </c>
    </row>
    <row r="24" spans="3:14" ht="20.25">
      <c r="C24" s="13">
        <f t="shared" si="0"/>
        <v>19</v>
      </c>
      <c r="D24" s="14" t="s">
        <v>31</v>
      </c>
      <c r="E24" s="15">
        <v>2325309</v>
      </c>
      <c r="F24" s="15">
        <v>338</v>
      </c>
      <c r="G24" s="15">
        <v>3130387</v>
      </c>
      <c r="H24" s="16">
        <v>2020383263411</v>
      </c>
      <c r="I24" s="17">
        <v>28413</v>
      </c>
      <c r="J24" s="17">
        <v>1607284</v>
      </c>
      <c r="K24" s="16">
        <v>1179520045928</v>
      </c>
      <c r="L24" s="17">
        <v>650</v>
      </c>
      <c r="M24" s="15">
        <v>219884</v>
      </c>
      <c r="N24" s="12">
        <v>2265757880440</v>
      </c>
    </row>
    <row r="25" spans="3:14" ht="20.25">
      <c r="C25" s="13">
        <f t="shared" si="0"/>
        <v>20</v>
      </c>
      <c r="D25" s="14" t="s">
        <v>32</v>
      </c>
      <c r="E25" s="15">
        <v>2032930</v>
      </c>
      <c r="F25" s="15">
        <v>351</v>
      </c>
      <c r="G25" s="15">
        <v>3066644</v>
      </c>
      <c r="H25" s="16">
        <v>1800314334271</v>
      </c>
      <c r="I25" s="17">
        <v>22801</v>
      </c>
      <c r="J25" s="17">
        <v>884626</v>
      </c>
      <c r="K25" s="16">
        <v>2913315350614</v>
      </c>
      <c r="L25" s="17">
        <v>610</v>
      </c>
      <c r="M25" s="15">
        <v>146568</v>
      </c>
      <c r="N25" s="12">
        <v>1682712465479</v>
      </c>
    </row>
    <row r="26" spans="3:14" ht="20.25">
      <c r="C26" s="13">
        <f t="shared" si="0"/>
        <v>21</v>
      </c>
      <c r="D26" s="14" t="s">
        <v>33</v>
      </c>
      <c r="E26" s="15">
        <v>4274992</v>
      </c>
      <c r="F26" s="15">
        <v>746</v>
      </c>
      <c r="G26" s="15">
        <v>8045680</v>
      </c>
      <c r="H26" s="16">
        <v>3823029370799</v>
      </c>
      <c r="I26" s="17">
        <v>53603</v>
      </c>
      <c r="J26" s="17">
        <v>3408209</v>
      </c>
      <c r="K26" s="16">
        <v>2754409954715</v>
      </c>
      <c r="L26" s="17">
        <v>1160</v>
      </c>
      <c r="M26" s="15">
        <v>412732</v>
      </c>
      <c r="N26" s="12">
        <v>3981696422992</v>
      </c>
    </row>
    <row r="27" spans="3:14" ht="20.25">
      <c r="C27" s="13">
        <f t="shared" si="0"/>
        <v>22</v>
      </c>
      <c r="D27" s="14" t="s">
        <v>34</v>
      </c>
      <c r="E27" s="15">
        <v>3184130</v>
      </c>
      <c r="F27" s="15">
        <v>518</v>
      </c>
      <c r="G27" s="15">
        <v>4609807</v>
      </c>
      <c r="H27" s="16">
        <v>2701189595868</v>
      </c>
      <c r="I27" s="17">
        <v>26763</v>
      </c>
      <c r="J27" s="17">
        <v>1312805</v>
      </c>
      <c r="K27" s="16">
        <v>1427885835204</v>
      </c>
      <c r="L27" s="17">
        <v>1044</v>
      </c>
      <c r="M27" s="15">
        <v>224472</v>
      </c>
      <c r="N27" s="12">
        <v>2676660823247</v>
      </c>
    </row>
    <row r="28" spans="3:14" ht="20.25">
      <c r="C28" s="13">
        <f t="shared" si="0"/>
        <v>23</v>
      </c>
      <c r="D28" s="14" t="s">
        <v>35</v>
      </c>
      <c r="E28" s="15">
        <v>1284755</v>
      </c>
      <c r="F28" s="15">
        <v>219</v>
      </c>
      <c r="G28" s="15">
        <v>2491163</v>
      </c>
      <c r="H28" s="16">
        <v>1337280964653</v>
      </c>
      <c r="I28" s="17">
        <v>9577</v>
      </c>
      <c r="J28" s="17">
        <v>568570</v>
      </c>
      <c r="K28" s="16">
        <v>354856967369</v>
      </c>
      <c r="L28" s="17">
        <v>368</v>
      </c>
      <c r="M28" s="15">
        <v>92836</v>
      </c>
      <c r="N28" s="12">
        <v>694352579164</v>
      </c>
    </row>
    <row r="29" spans="3:14" ht="20.25">
      <c r="C29" s="13">
        <f t="shared" si="0"/>
        <v>24</v>
      </c>
      <c r="D29" s="14" t="s">
        <v>36</v>
      </c>
      <c r="E29" s="15">
        <v>2463879</v>
      </c>
      <c r="F29" s="15">
        <v>348</v>
      </c>
      <c r="G29" s="15">
        <v>3603503</v>
      </c>
      <c r="H29" s="16">
        <v>1931010431149</v>
      </c>
      <c r="I29" s="17">
        <v>32246</v>
      </c>
      <c r="J29" s="17">
        <v>1573330</v>
      </c>
      <c r="K29" s="16">
        <v>1762367411883</v>
      </c>
      <c r="L29" s="17">
        <v>674</v>
      </c>
      <c r="M29" s="15">
        <v>185823</v>
      </c>
      <c r="N29" s="12">
        <v>1102900191683</v>
      </c>
    </row>
    <row r="30" spans="3:14" ht="20.25">
      <c r="C30" s="13">
        <f t="shared" si="0"/>
        <v>25</v>
      </c>
      <c r="D30" s="14" t="s">
        <v>37</v>
      </c>
      <c r="E30" s="15">
        <v>4285354</v>
      </c>
      <c r="F30" s="15">
        <v>612</v>
      </c>
      <c r="G30" s="15">
        <v>7196601</v>
      </c>
      <c r="H30" s="16">
        <v>3750972112689</v>
      </c>
      <c r="I30" s="17">
        <v>48369</v>
      </c>
      <c r="J30" s="17">
        <v>2041681</v>
      </c>
      <c r="K30" s="16">
        <v>1822974551931</v>
      </c>
      <c r="L30" s="17">
        <v>1279</v>
      </c>
      <c r="M30" s="15">
        <v>474369</v>
      </c>
      <c r="N30" s="12">
        <v>2949909114531</v>
      </c>
    </row>
    <row r="31" spans="3:14" ht="20.25">
      <c r="C31" s="13">
        <f t="shared" si="0"/>
        <v>26</v>
      </c>
      <c r="D31" s="14" t="s">
        <v>38</v>
      </c>
      <c r="E31" s="15">
        <v>2570699</v>
      </c>
      <c r="F31" s="15">
        <v>417</v>
      </c>
      <c r="G31" s="15">
        <v>4244812</v>
      </c>
      <c r="H31" s="16">
        <v>2235281108266</v>
      </c>
      <c r="I31" s="17">
        <v>25781</v>
      </c>
      <c r="J31" s="17">
        <v>1168185</v>
      </c>
      <c r="K31" s="16">
        <v>873470618104</v>
      </c>
      <c r="L31" s="17">
        <v>876</v>
      </c>
      <c r="M31" s="15">
        <v>253864</v>
      </c>
      <c r="N31" s="12">
        <v>1485630157844</v>
      </c>
    </row>
    <row r="32" spans="3:14" ht="20.25">
      <c r="C32" s="13">
        <f t="shared" si="0"/>
        <v>27</v>
      </c>
      <c r="D32" s="14" t="s">
        <v>39</v>
      </c>
      <c r="E32" s="15">
        <v>4799382</v>
      </c>
      <c r="F32" s="15">
        <v>808</v>
      </c>
      <c r="G32" s="15">
        <v>8605336</v>
      </c>
      <c r="H32" s="16">
        <v>5232955663014</v>
      </c>
      <c r="I32" s="17">
        <v>70757</v>
      </c>
      <c r="J32" s="17">
        <v>2955807</v>
      </c>
      <c r="K32" s="16">
        <v>2376711270365</v>
      </c>
      <c r="L32" s="17">
        <v>2249</v>
      </c>
      <c r="M32" s="15">
        <v>473089</v>
      </c>
      <c r="N32" s="12">
        <v>3629125903191</v>
      </c>
    </row>
    <row r="33" spans="3:14" ht="20.25">
      <c r="C33" s="13">
        <f t="shared" si="0"/>
        <v>28</v>
      </c>
      <c r="D33" s="14" t="s">
        <v>40</v>
      </c>
      <c r="E33" s="15">
        <v>2897660</v>
      </c>
      <c r="F33" s="15">
        <v>463</v>
      </c>
      <c r="G33" s="15">
        <v>4192511</v>
      </c>
      <c r="H33" s="16">
        <v>2554001163151</v>
      </c>
      <c r="I33" s="17">
        <v>32029</v>
      </c>
      <c r="J33" s="17">
        <v>1566716</v>
      </c>
      <c r="K33" s="16">
        <v>1426837885472</v>
      </c>
      <c r="L33" s="17">
        <v>927</v>
      </c>
      <c r="M33" s="15">
        <v>295117</v>
      </c>
      <c r="N33" s="12">
        <v>3234044180453</v>
      </c>
    </row>
    <row r="34" spans="3:14" ht="20.25">
      <c r="C34" s="13">
        <f t="shared" si="0"/>
        <v>29</v>
      </c>
      <c r="D34" s="14" t="s">
        <v>41</v>
      </c>
      <c r="E34" s="15">
        <v>672358</v>
      </c>
      <c r="F34" s="15">
        <v>200</v>
      </c>
      <c r="G34" s="15">
        <v>927271</v>
      </c>
      <c r="H34" s="16">
        <v>828254338894</v>
      </c>
      <c r="I34" s="17">
        <v>15772</v>
      </c>
      <c r="J34" s="17">
        <v>1003569</v>
      </c>
      <c r="K34" s="16">
        <v>1085257412288</v>
      </c>
      <c r="L34" s="17">
        <v>306</v>
      </c>
      <c r="M34" s="15">
        <v>46514</v>
      </c>
      <c r="N34" s="12">
        <v>659496500998</v>
      </c>
    </row>
    <row r="35" spans="3:14" ht="20.25">
      <c r="C35" s="13">
        <f t="shared" si="0"/>
        <v>30</v>
      </c>
      <c r="D35" s="14" t="s">
        <v>42</v>
      </c>
      <c r="E35" s="15">
        <v>2472659</v>
      </c>
      <c r="F35" s="15">
        <v>502</v>
      </c>
      <c r="G35" s="15">
        <v>5263541</v>
      </c>
      <c r="H35" s="16">
        <v>2824427322380</v>
      </c>
      <c r="I35" s="17">
        <v>30814</v>
      </c>
      <c r="J35" s="17">
        <v>2044451</v>
      </c>
      <c r="K35" s="16">
        <v>2612858207515</v>
      </c>
      <c r="L35" s="17">
        <v>1175</v>
      </c>
      <c r="M35" s="15">
        <v>241142</v>
      </c>
      <c r="N35" s="12">
        <v>3017107161322</v>
      </c>
    </row>
    <row r="36" spans="3:14" ht="20.25">
      <c r="C36" s="13">
        <f t="shared" si="0"/>
        <v>31</v>
      </c>
      <c r="D36" s="14" t="s">
        <v>43</v>
      </c>
      <c r="E36" s="15">
        <v>2161713</v>
      </c>
      <c r="F36" s="15">
        <v>381</v>
      </c>
      <c r="G36" s="15">
        <v>3573130</v>
      </c>
      <c r="H36" s="16">
        <v>1899079894274</v>
      </c>
      <c r="I36" s="17">
        <v>25399</v>
      </c>
      <c r="J36" s="17">
        <v>1059148</v>
      </c>
      <c r="K36" s="16">
        <v>1035815700950</v>
      </c>
      <c r="L36" s="17">
        <v>818</v>
      </c>
      <c r="M36" s="15">
        <v>229086</v>
      </c>
      <c r="N36" s="12">
        <v>1436646796799</v>
      </c>
    </row>
    <row r="37" spans="3:14" ht="21" thickBot="1">
      <c r="C37" s="13">
        <f t="shared" si="0"/>
        <v>32</v>
      </c>
      <c r="D37" s="14" t="s">
        <v>44</v>
      </c>
      <c r="E37" s="15">
        <v>2476035</v>
      </c>
      <c r="F37" s="15">
        <v>497</v>
      </c>
      <c r="G37" s="15">
        <v>4238633</v>
      </c>
      <c r="H37" s="16">
        <v>2107518416646</v>
      </c>
      <c r="I37" s="17">
        <v>35987</v>
      </c>
      <c r="J37" s="17">
        <v>1874895</v>
      </c>
      <c r="K37" s="16">
        <v>1682302665519</v>
      </c>
      <c r="L37" s="17">
        <v>1045</v>
      </c>
      <c r="M37" s="15">
        <v>327542</v>
      </c>
      <c r="N37" s="12">
        <v>3708464942512</v>
      </c>
    </row>
    <row r="38" spans="3:14" ht="20.25" thickBot="1">
      <c r="C38" s="33" t="s">
        <v>5</v>
      </c>
      <c r="D38" s="34"/>
      <c r="E38" s="18">
        <f aca="true" t="shared" si="1" ref="E38:N38">SUM(E6:E37)</f>
        <v>141941012</v>
      </c>
      <c r="F38" s="19">
        <f t="shared" si="1"/>
        <v>21841</v>
      </c>
      <c r="G38" s="19">
        <f t="shared" si="1"/>
        <v>224617700</v>
      </c>
      <c r="H38" s="19">
        <f t="shared" si="1"/>
        <v>148871775501468</v>
      </c>
      <c r="I38" s="20">
        <f t="shared" si="1"/>
        <v>1680664</v>
      </c>
      <c r="J38" s="20">
        <f t="shared" si="1"/>
        <v>92743587</v>
      </c>
      <c r="K38" s="19">
        <f t="shared" si="1"/>
        <v>131095993535874</v>
      </c>
      <c r="L38" s="20">
        <f t="shared" si="1"/>
        <v>44857</v>
      </c>
      <c r="M38" s="19">
        <f t="shared" si="1"/>
        <v>12742796</v>
      </c>
      <c r="N38" s="21">
        <f t="shared" si="1"/>
        <v>140137609300044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2017-02-04T07:17:01Z</dcterms:modified>
  <cp:category/>
  <cp:version/>
  <cp:contentType/>
  <cp:contentStatus/>
</cp:coreProperties>
</file>