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05" yWindow="105" windowWidth="7950" windowHeight="11820" tabRatio="829" activeTab="0"/>
  </bookViews>
  <sheets>
    <sheet name="(20 Feb.-20 Mar. 2019)" sheetId="1" r:id="rId1"/>
    <sheet name="(21 Jan.-19 Feb. 2019)" sheetId="2" r:id="rId2"/>
    <sheet name="(22 Dec.2018-20 Jan. 2019)" sheetId="3" r:id="rId3"/>
    <sheet name="(22 Nov. -21 Dec. 2018)" sheetId="4" r:id="rId4"/>
    <sheet name="(23 Oct.-21 Nov. 2018)" sheetId="5" r:id="rId5"/>
    <sheet name="(23 Sept.-22 Oct. 2018)" sheetId="6" r:id="rId6"/>
    <sheet name="(23 Aug.-22 Sept. 2018)" sheetId="7" r:id="rId7"/>
    <sheet name="(23 July-22 Aug. 2018)" sheetId="8" r:id="rId8"/>
    <sheet name="(22 June-22 July 2018)" sheetId="9" r:id="rId9"/>
    <sheet name="(22 May-21 June 2018)" sheetId="10" r:id="rId10"/>
    <sheet name="(21 Apr. -21 May 2018)" sheetId="11" r:id="rId11"/>
    <sheet name="(21 Mar.-20 Apr. 2018)" sheetId="12" r:id="rId12"/>
  </sheets>
  <definedNames/>
  <calcPr fullCalcOnLoad="1"/>
</workbook>
</file>

<file path=xl/sharedStrings.xml><?xml version="1.0" encoding="utf-8"?>
<sst xmlns="http://schemas.openxmlformats.org/spreadsheetml/2006/main" count="684" uniqueCount="58">
  <si>
    <t>Central Bank of Iran</t>
  </si>
  <si>
    <t>Payment Systems Department</t>
  </si>
  <si>
    <t>no.</t>
  </si>
  <si>
    <t>Bank</t>
  </si>
  <si>
    <t>Debit Card</t>
  </si>
  <si>
    <t xml:space="preserve">Credit Card </t>
  </si>
  <si>
    <t>Prepaid Card</t>
  </si>
  <si>
    <t>E-money Card</t>
  </si>
  <si>
    <t>Tehran</t>
  </si>
  <si>
    <t>Other Provinces</t>
  </si>
  <si>
    <t>Total</t>
  </si>
  <si>
    <t>Eghtesade Novin</t>
  </si>
  <si>
    <t>Ansar</t>
  </si>
  <si>
    <t>Iran Zamin</t>
  </si>
  <si>
    <t>Parsian</t>
  </si>
  <si>
    <t>Pasargad</t>
  </si>
  <si>
    <t xml:space="preserve">Post Bank </t>
  </si>
  <si>
    <t>Ayande</t>
  </si>
  <si>
    <t>Day</t>
  </si>
  <si>
    <t>Refah</t>
  </si>
  <si>
    <t>Saman</t>
  </si>
  <si>
    <t>Sepah</t>
  </si>
  <si>
    <t>Sina</t>
  </si>
  <si>
    <t>Shahr</t>
  </si>
  <si>
    <t>Saderat Iran</t>
  </si>
  <si>
    <t>Karafarin</t>
  </si>
  <si>
    <t>Keshavarzi</t>
  </si>
  <si>
    <t>Maskan</t>
  </si>
  <si>
    <t xml:space="preserve">Export Development </t>
  </si>
  <si>
    <t>Hekmat Iranian</t>
  </si>
  <si>
    <t>Tejarat</t>
  </si>
  <si>
    <t>Cooperative Development</t>
  </si>
  <si>
    <t>Middle East</t>
  </si>
  <si>
    <t>Sarmayeh</t>
  </si>
  <si>
    <t>Industry &amp; Mine</t>
  </si>
  <si>
    <t>Resalat Qarz Al-Hasan</t>
  </si>
  <si>
    <t xml:space="preserve">Qarz Al-Hasaneh Mehr Iran </t>
  </si>
  <si>
    <t>Ghavamin</t>
  </si>
  <si>
    <t>Tourism</t>
  </si>
  <si>
    <t>Mellat</t>
  </si>
  <si>
    <t>Melli Iran</t>
  </si>
  <si>
    <t>Credit Institution for Development</t>
  </si>
  <si>
    <t xml:space="preserve">Melal Credit Institution </t>
  </si>
  <si>
    <t xml:space="preserve">Kosar Credit Institution </t>
  </si>
  <si>
    <t>It is worth mentioning that, despite the previous announcemtn of this department (the Payment Systems dept.), Banks and financial institutes send their number of issued cards from the beginning which contained both expired and active (not expired) cards. Last summer, we asked them to send the number of only active (not unexpired ) cards, so there is a decrease in the number of bank cards. This is the reason for decreasing the number of issued cards.</t>
  </si>
  <si>
    <t>¯</t>
  </si>
  <si>
    <t xml:space="preserve">The Total Number of Cards Issued by Banking System by the end of Farvardin 1397 (21 Mar.-20 Apr. 2018)
</t>
  </si>
  <si>
    <t xml:space="preserve">The Total Number of Cards Issued by Banking System by the end of Khordad 1397 (21 Mar.-20 Apr. 2018)
</t>
  </si>
  <si>
    <t xml:space="preserve">The Total Number of Cards Issued by Banking System by the end of Ordibehesht 1397 (21 Mar.-20 Apr. 2018)
</t>
  </si>
  <si>
    <t xml:space="preserve">The Total Number of Cards Issued by Banking System by the end of Tir 1397(22 June-22 July 2018)
</t>
  </si>
  <si>
    <t xml:space="preserve">The Total Number of Cards Issued by Banking System by the end of Shahrivar 1397(23 Aug.-22 Sept. 2018)
</t>
  </si>
  <si>
    <t xml:space="preserve">The Total Number of Cards Issued by Banking System by the end of Mordad 1397(23 July-22 Aug. 2018)
</t>
  </si>
  <si>
    <t xml:space="preserve">The Total Number of Cards Issued by Banking System by the end of Aban 1397(23 Oct.-21 Nov. 2018)
</t>
  </si>
  <si>
    <t xml:space="preserve">The Total Number of Cards Issued by Banking System by the end of Mehr 1397(23 Sep.-22 Oct. 2018)
</t>
  </si>
  <si>
    <t xml:space="preserve">The Total Number of Cards Issued by Banking System by the end of Day 1397 (22 Dec.2018-20 Jan. 2019)
</t>
  </si>
  <si>
    <t xml:space="preserve">The Total Number of Cards Issued by Banking System by the end of Azar 1397 (22 Nov. -21 Dec. 2018)
</t>
  </si>
  <si>
    <t xml:space="preserve">The Total Number of Cards Issued by Banking System by the end of Bahman 1397 (21 Jan. 2019-19 Feb. 2019)
</t>
  </si>
  <si>
    <t xml:space="preserve">The Total Number of Cards Issued by Banking System by the end of Esfand 1397 (20 Feb.2019-20 Mar. 2019)
</t>
  </si>
</sst>
</file>

<file path=xl/styles.xml><?xml version="1.0" encoding="utf-8"?>
<styleSheet xmlns="http://schemas.openxmlformats.org/spreadsheetml/2006/main">
  <numFmts count="45">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 #,##0.000_-;_-* #,##0.000\-;_-* &quot;-&quot;??_-;_-@_-"/>
    <numFmt numFmtId="179" formatCode="_-* #,##0.0000_-;_-* #,##0.0000\-;_-* &quot;-&quot;??_-;_-@_-"/>
    <numFmt numFmtId="180" formatCode="_-* #,##0.0_-;_-* #,##0.0\-;_-* &quot;-&quot;??_-;_-@_-"/>
    <numFmt numFmtId="181" formatCode="_-* #,##0_-;_-* #,##0\-;_-* &quot;-&quot;??_-;_-@_-"/>
    <numFmt numFmtId="182" formatCode="#,##0_-"/>
    <numFmt numFmtId="183" formatCode="0.0%"/>
    <numFmt numFmtId="184" formatCode="0.000%"/>
    <numFmt numFmtId="185" formatCode="0.0000%"/>
    <numFmt numFmtId="186" formatCode="&quot;Yes&quot;;&quot;Yes&quot;;&quot;No&quot;"/>
    <numFmt numFmtId="187" formatCode="&quot;True&quot;;&quot;True&quot;;&quot;False&quot;"/>
    <numFmt numFmtId="188" formatCode="&quot;On&quot;;&quot;On&quot;;&quot;Off&quot;"/>
    <numFmt numFmtId="189" formatCode="[$€-2]\ #,##0.00_);[Red]\([$€-2]\ #,##0.00\)"/>
    <numFmt numFmtId="190" formatCode="0.00000%"/>
    <numFmt numFmtId="191" formatCode="#,##0.0"/>
    <numFmt numFmtId="192" formatCode="#,##0.0000"/>
    <numFmt numFmtId="193" formatCode="#,##0.00000"/>
    <numFmt numFmtId="194" formatCode="#,##0.000000"/>
    <numFmt numFmtId="195" formatCode="#,##0.000"/>
    <numFmt numFmtId="196" formatCode="0.0000000000000000%"/>
    <numFmt numFmtId="197" formatCode="[$-409]mmmmm\-yy;@"/>
    <numFmt numFmtId="198" formatCode="[$-409]mmm\-yy;@"/>
    <numFmt numFmtId="199" formatCode="[$-429]hh:mm:ss\ AM/PM"/>
    <numFmt numFmtId="200" formatCode="0.0"/>
  </numFmts>
  <fonts count="47">
    <font>
      <sz val="10"/>
      <name val="Arial"/>
      <family val="0"/>
    </font>
    <font>
      <u val="single"/>
      <sz val="10"/>
      <color indexed="12"/>
      <name val="Arial"/>
      <family val="2"/>
    </font>
    <font>
      <u val="single"/>
      <sz val="10"/>
      <color indexed="36"/>
      <name val="Arial"/>
      <family val="2"/>
    </font>
    <font>
      <b/>
      <sz val="12"/>
      <name val="Times New Roman"/>
      <family val="1"/>
    </font>
    <font>
      <sz val="12"/>
      <name val="Times New Roman"/>
      <family val="1"/>
    </font>
    <font>
      <sz val="11"/>
      <name val="Times New Roman"/>
      <family val="1"/>
    </font>
    <font>
      <b/>
      <sz val="11"/>
      <name val="Times New Roman"/>
      <family val="1"/>
    </font>
    <font>
      <sz val="10"/>
      <name val="Times New Roman"/>
      <family val="1"/>
    </font>
    <font>
      <sz val="12"/>
      <name val="Wingdings"/>
      <family val="0"/>
    </font>
    <font>
      <b/>
      <sz val="12"/>
      <name val="Yu Gothic"/>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7"/>
      <name val="Arial"/>
      <family val="2"/>
    </font>
    <font>
      <b/>
      <sz val="13"/>
      <color indexed="57"/>
      <name val="Arial"/>
      <family val="2"/>
    </font>
    <font>
      <b/>
      <sz val="11"/>
      <color indexed="57"/>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7"/>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name val="Cambria"/>
      <family val="1"/>
    </font>
    <font>
      <b/>
      <sz val="11"/>
      <name val="Cambria"/>
      <family val="1"/>
    </font>
    <font>
      <sz val="10"/>
      <name val="Cambr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double"/>
    </border>
    <border>
      <left style="double"/>
      <right style="thin"/>
      <top style="medium"/>
      <bottom style="thin"/>
    </border>
    <border>
      <left style="double"/>
      <right style="thin"/>
      <top style="thin"/>
      <bottom style="thin"/>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style="double"/>
      <top>
        <color indexed="63"/>
      </top>
      <bottom style="thin"/>
    </border>
    <border>
      <left style="thin"/>
      <right>
        <color indexed="63"/>
      </right>
      <top style="thin"/>
      <bottom style="thin"/>
    </border>
    <border>
      <left>
        <color indexed="63"/>
      </left>
      <right style="thin"/>
      <top style="thin"/>
      <bottom style="thin"/>
    </border>
    <border>
      <left style="thin"/>
      <right style="double"/>
      <top style="thin"/>
      <bottom style="thin"/>
    </border>
    <border>
      <left style="double"/>
      <right>
        <color indexed="63"/>
      </right>
      <top style="thin"/>
      <bottom style="double"/>
    </border>
    <border>
      <left>
        <color indexed="63"/>
      </left>
      <right>
        <color indexed="63"/>
      </right>
      <top style="thin"/>
      <bottom style="double"/>
    </border>
    <border>
      <left>
        <color indexed="63"/>
      </left>
      <right>
        <color indexed="63"/>
      </right>
      <top>
        <color indexed="63"/>
      </top>
      <bottom style="double"/>
    </border>
    <border>
      <left style="double"/>
      <right style="thin"/>
      <top style="double"/>
      <bottom>
        <color indexed="63"/>
      </bottom>
    </border>
    <border>
      <left style="double"/>
      <right style="thin"/>
      <top>
        <color indexed="63"/>
      </top>
      <bottom style="medium"/>
    </border>
    <border>
      <left style="thin"/>
      <right style="thin"/>
      <top style="double"/>
      <bottom>
        <color indexed="63"/>
      </botto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59">
    <xf numFmtId="0" fontId="0" fillId="0" borderId="0" xfId="0" applyAlignment="1">
      <alignment/>
    </xf>
    <xf numFmtId="0" fontId="4" fillId="0" borderId="0" xfId="0" applyFont="1" applyAlignment="1">
      <alignment horizontal="center"/>
    </xf>
    <xf numFmtId="0" fontId="4" fillId="0" borderId="0" xfId="0" applyFont="1" applyAlignment="1">
      <alignment/>
    </xf>
    <xf numFmtId="3" fontId="3" fillId="33" borderId="10" xfId="42" applyNumberFormat="1" applyFont="1" applyFill="1" applyBorder="1" applyAlignment="1">
      <alignment horizontal="right" vertical="center" readingOrder="2"/>
    </xf>
    <xf numFmtId="3" fontId="4" fillId="0" borderId="0" xfId="0" applyNumberFormat="1" applyFont="1" applyAlignment="1">
      <alignment/>
    </xf>
    <xf numFmtId="0" fontId="3" fillId="0" borderId="0"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readingOrder="2"/>
    </xf>
    <xf numFmtId="0" fontId="4" fillId="34" borderId="12" xfId="0" applyFont="1" applyFill="1" applyBorder="1" applyAlignment="1">
      <alignment horizontal="center" vertical="center" readingOrder="2"/>
    </xf>
    <xf numFmtId="0" fontId="4" fillId="0" borderId="12" xfId="0" applyFont="1" applyBorder="1" applyAlignment="1">
      <alignment horizontal="center" vertical="center" readingOrder="2"/>
    </xf>
    <xf numFmtId="0" fontId="4" fillId="35" borderId="12" xfId="0" applyFont="1" applyFill="1" applyBorder="1" applyAlignment="1">
      <alignment horizontal="center" vertical="center" readingOrder="2"/>
    </xf>
    <xf numFmtId="0" fontId="4" fillId="36" borderId="12" xfId="0" applyFont="1" applyFill="1" applyBorder="1" applyAlignment="1">
      <alignment horizontal="center" vertical="center" readingOrder="2"/>
    </xf>
    <xf numFmtId="0" fontId="4" fillId="33" borderId="13" xfId="0" applyFont="1" applyFill="1" applyBorder="1" applyAlignment="1">
      <alignment horizontal="center" readingOrder="2"/>
    </xf>
    <xf numFmtId="0" fontId="8" fillId="0" borderId="0" xfId="0" applyFont="1" applyAlignment="1">
      <alignment horizontal="right" vertical="center"/>
    </xf>
    <xf numFmtId="3" fontId="9" fillId="33" borderId="10" xfId="42" applyNumberFormat="1" applyFont="1" applyFill="1" applyBorder="1" applyAlignment="1">
      <alignment horizontal="right" vertical="center" readingOrder="1"/>
    </xf>
    <xf numFmtId="3" fontId="5" fillId="0" borderId="14" xfId="42" applyNumberFormat="1" applyFont="1" applyBorder="1" applyAlignment="1" quotePrefix="1">
      <alignment horizontal="right" readingOrder="1"/>
    </xf>
    <xf numFmtId="3" fontId="5" fillId="0" borderId="15" xfId="42" applyNumberFormat="1" applyFont="1" applyBorder="1" applyAlignment="1" quotePrefix="1">
      <alignment horizontal="right" readingOrder="1"/>
    </xf>
    <xf numFmtId="3" fontId="6" fillId="33" borderId="15" xfId="42" applyNumberFormat="1" applyFont="1" applyFill="1" applyBorder="1" applyAlignment="1">
      <alignment horizontal="right" readingOrder="1"/>
    </xf>
    <xf numFmtId="3" fontId="5" fillId="0" borderId="14" xfId="42" applyNumberFormat="1" applyFont="1" applyBorder="1" applyAlignment="1">
      <alignment horizontal="right" readingOrder="1"/>
    </xf>
    <xf numFmtId="3" fontId="5" fillId="0" borderId="15" xfId="42" applyNumberFormat="1" applyFont="1" applyBorder="1" applyAlignment="1">
      <alignment horizontal="right" readingOrder="1"/>
    </xf>
    <xf numFmtId="3" fontId="6" fillId="33" borderId="16" xfId="42" applyNumberFormat="1" applyFont="1" applyFill="1" applyBorder="1" applyAlignment="1">
      <alignment horizontal="right" readingOrder="1"/>
    </xf>
    <xf numFmtId="3" fontId="5" fillId="34" borderId="13" xfId="42" applyNumberFormat="1" applyFont="1" applyFill="1" applyBorder="1" applyAlignment="1">
      <alignment horizontal="right" readingOrder="1"/>
    </xf>
    <xf numFmtId="0" fontId="5" fillId="34" borderId="13" xfId="42" applyNumberFormat="1" applyFont="1" applyFill="1" applyBorder="1" applyAlignment="1">
      <alignment horizontal="right" readingOrder="1"/>
    </xf>
    <xf numFmtId="3" fontId="6" fillId="33" borderId="13" xfId="42" applyNumberFormat="1" applyFont="1" applyFill="1" applyBorder="1" applyAlignment="1">
      <alignment horizontal="right" readingOrder="1"/>
    </xf>
    <xf numFmtId="3" fontId="5" fillId="34" borderId="17" xfId="42" applyNumberFormat="1" applyFont="1" applyFill="1" applyBorder="1" applyAlignment="1">
      <alignment horizontal="right" readingOrder="1"/>
    </xf>
    <xf numFmtId="3" fontId="5" fillId="0" borderId="13" xfId="42" applyNumberFormat="1" applyFont="1" applyBorder="1" applyAlignment="1">
      <alignment horizontal="right" readingOrder="1"/>
    </xf>
    <xf numFmtId="3" fontId="5" fillId="34" borderId="18" xfId="42" applyNumberFormat="1" applyFont="1" applyFill="1" applyBorder="1" applyAlignment="1">
      <alignment horizontal="right" readingOrder="1"/>
    </xf>
    <xf numFmtId="3" fontId="5" fillId="34" borderId="13" xfId="0" applyNumberFormat="1" applyFont="1" applyFill="1" applyBorder="1" applyAlignment="1">
      <alignment horizontal="right" readingOrder="1"/>
    </xf>
    <xf numFmtId="0" fontId="5" fillId="34" borderId="13" xfId="0" applyFont="1" applyFill="1" applyBorder="1" applyAlignment="1">
      <alignment horizontal="right" readingOrder="1"/>
    </xf>
    <xf numFmtId="3" fontId="6" fillId="33" borderId="19" xfId="42" applyNumberFormat="1" applyFont="1" applyFill="1" applyBorder="1" applyAlignment="1">
      <alignment horizontal="right" readingOrder="1"/>
    </xf>
    <xf numFmtId="3" fontId="5" fillId="37" borderId="17" xfId="42" applyNumberFormat="1" applyFont="1" applyFill="1" applyBorder="1" applyAlignment="1">
      <alignment horizontal="right" vertical="center" readingOrder="1"/>
    </xf>
    <xf numFmtId="3" fontId="5" fillId="0" borderId="13" xfId="0" applyNumberFormat="1" applyFont="1" applyBorder="1" applyAlignment="1">
      <alignment horizontal="right" vertical="center" readingOrder="1"/>
    </xf>
    <xf numFmtId="3" fontId="6" fillId="33" borderId="13" xfId="42" applyNumberFormat="1" applyFont="1" applyFill="1" applyBorder="1" applyAlignment="1">
      <alignment horizontal="right" vertical="center" readingOrder="1"/>
    </xf>
    <xf numFmtId="3" fontId="5" fillId="0" borderId="17" xfId="42" applyNumberFormat="1" applyFont="1" applyBorder="1" applyAlignment="1">
      <alignment horizontal="right" readingOrder="1"/>
    </xf>
    <xf numFmtId="3" fontId="5" fillId="34" borderId="13" xfId="42" applyNumberFormat="1" applyFont="1" applyFill="1" applyBorder="1" applyAlignment="1">
      <alignment horizontal="right" vertical="center" readingOrder="1"/>
    </xf>
    <xf numFmtId="3" fontId="5" fillId="0" borderId="13" xfId="42" applyNumberFormat="1" applyFont="1" applyBorder="1" applyAlignment="1">
      <alignment horizontal="right" vertical="center" readingOrder="1"/>
    </xf>
    <xf numFmtId="3" fontId="5" fillId="0" borderId="13" xfId="42" applyNumberFormat="1" applyFont="1" applyBorder="1" applyAlignment="1" quotePrefix="1">
      <alignment horizontal="right" vertical="center" readingOrder="1"/>
    </xf>
    <xf numFmtId="3" fontId="5" fillId="34" borderId="13" xfId="42" applyNumberFormat="1" applyFont="1" applyFill="1" applyBorder="1" applyAlignment="1">
      <alignment readingOrder="1"/>
    </xf>
    <xf numFmtId="3" fontId="5" fillId="34" borderId="18" xfId="42" applyNumberFormat="1" applyFont="1" applyFill="1" applyBorder="1" applyAlignment="1">
      <alignment readingOrder="1"/>
    </xf>
    <xf numFmtId="3" fontId="6" fillId="33" borderId="13" xfId="42" applyNumberFormat="1" applyFont="1" applyFill="1" applyBorder="1" applyAlignment="1">
      <alignment readingOrder="1"/>
    </xf>
    <xf numFmtId="0" fontId="5" fillId="34" borderId="13" xfId="0" applyFont="1" applyFill="1" applyBorder="1" applyAlignment="1">
      <alignment readingOrder="1"/>
    </xf>
    <xf numFmtId="0" fontId="5" fillId="34" borderId="18" xfId="0" applyFont="1" applyFill="1" applyBorder="1" applyAlignment="1">
      <alignment readingOrder="1"/>
    </xf>
    <xf numFmtId="3" fontId="6" fillId="33" borderId="13" xfId="42" applyNumberFormat="1" applyFont="1" applyFill="1" applyBorder="1" applyAlignment="1">
      <alignment vertical="center" readingOrder="1"/>
    </xf>
    <xf numFmtId="3" fontId="6" fillId="33" borderId="16" xfId="42" applyNumberFormat="1" applyFont="1" applyFill="1" applyBorder="1" applyAlignment="1">
      <alignment readingOrder="1"/>
    </xf>
    <xf numFmtId="3" fontId="5" fillId="37" borderId="17" xfId="42" applyNumberFormat="1" applyFont="1" applyFill="1" applyBorder="1" applyAlignment="1">
      <alignment horizontal="right" readingOrder="1"/>
    </xf>
    <xf numFmtId="3" fontId="5" fillId="37" borderId="13" xfId="0" applyNumberFormat="1" applyFont="1" applyFill="1" applyBorder="1" applyAlignment="1">
      <alignment horizontal="right" readingOrder="1"/>
    </xf>
    <xf numFmtId="3" fontId="5" fillId="37" borderId="13" xfId="42" applyNumberFormat="1" applyFont="1" applyFill="1" applyBorder="1" applyAlignment="1">
      <alignment horizontal="right" readingOrder="1"/>
    </xf>
    <xf numFmtId="0" fontId="5" fillId="37" borderId="13" xfId="0" applyFont="1" applyFill="1" applyBorder="1" applyAlignment="1">
      <alignment horizontal="right" readingOrder="1"/>
    </xf>
    <xf numFmtId="0" fontId="5" fillId="0" borderId="13" xfId="0" applyFont="1" applyBorder="1" applyAlignment="1">
      <alignment horizontal="right" readingOrder="1"/>
    </xf>
    <xf numFmtId="181" fontId="5" fillId="34" borderId="17" xfId="42" applyNumberFormat="1" applyFont="1" applyFill="1" applyBorder="1" applyAlignment="1">
      <alignment horizontal="right" readingOrder="1"/>
    </xf>
    <xf numFmtId="181" fontId="6" fillId="33" borderId="13" xfId="42" applyNumberFormat="1" applyFont="1" applyFill="1" applyBorder="1" applyAlignment="1">
      <alignment horizontal="right" readingOrder="1"/>
    </xf>
    <xf numFmtId="181" fontId="5" fillId="34" borderId="13" xfId="42" applyNumberFormat="1" applyFont="1" applyFill="1" applyBorder="1" applyAlignment="1">
      <alignment horizontal="right" readingOrder="1"/>
    </xf>
    <xf numFmtId="181" fontId="6" fillId="33" borderId="13" xfId="42" applyNumberFormat="1" applyFont="1" applyFill="1" applyBorder="1" applyAlignment="1">
      <alignment horizontal="right" vertical="center" readingOrder="1"/>
    </xf>
    <xf numFmtId="181" fontId="5" fillId="0" borderId="17" xfId="42" applyNumberFormat="1" applyFont="1" applyBorder="1" applyAlignment="1">
      <alignment horizontal="right" readingOrder="1"/>
    </xf>
    <xf numFmtId="181" fontId="5" fillId="0" borderId="13" xfId="42" applyNumberFormat="1" applyFont="1" applyBorder="1" applyAlignment="1">
      <alignment horizontal="right" readingOrder="1"/>
    </xf>
    <xf numFmtId="181" fontId="7" fillId="0" borderId="13" xfId="42" applyNumberFormat="1" applyFont="1" applyBorder="1" applyAlignment="1">
      <alignment readingOrder="1"/>
    </xf>
    <xf numFmtId="181" fontId="7" fillId="34" borderId="13" xfId="42" applyNumberFormat="1" applyFont="1" applyFill="1" applyBorder="1" applyAlignment="1">
      <alignment readingOrder="1"/>
    </xf>
    <xf numFmtId="0" fontId="7" fillId="0" borderId="13" xfId="0" applyFont="1" applyBorder="1" applyAlignment="1">
      <alignment readingOrder="1"/>
    </xf>
    <xf numFmtId="0" fontId="7" fillId="34" borderId="13" xfId="0" applyFont="1" applyFill="1" applyBorder="1" applyAlignment="1">
      <alignment readingOrder="1"/>
    </xf>
    <xf numFmtId="3" fontId="44" fillId="0" borderId="14" xfId="42" applyNumberFormat="1" applyFont="1" applyBorder="1" applyAlignment="1" quotePrefix="1">
      <alignment horizontal="right" readingOrder="1"/>
    </xf>
    <xf numFmtId="3" fontId="44" fillId="0" borderId="15" xfId="42" applyNumberFormat="1" applyFont="1" applyBorder="1" applyAlignment="1" quotePrefix="1">
      <alignment horizontal="right" readingOrder="1"/>
    </xf>
    <xf numFmtId="3" fontId="45" fillId="33" borderId="15" xfId="42" applyNumberFormat="1" applyFont="1" applyFill="1" applyBorder="1" applyAlignment="1">
      <alignment horizontal="right" readingOrder="1"/>
    </xf>
    <xf numFmtId="3" fontId="44" fillId="0" borderId="14" xfId="42" applyNumberFormat="1" applyFont="1" applyBorder="1" applyAlignment="1">
      <alignment horizontal="right" readingOrder="1"/>
    </xf>
    <xf numFmtId="3" fontId="44" fillId="0" borderId="15" xfId="42" applyNumberFormat="1" applyFont="1" applyBorder="1" applyAlignment="1">
      <alignment horizontal="right" readingOrder="1"/>
    </xf>
    <xf numFmtId="3" fontId="45" fillId="33" borderId="16" xfId="42" applyNumberFormat="1" applyFont="1" applyFill="1" applyBorder="1" applyAlignment="1">
      <alignment horizontal="right" readingOrder="1"/>
    </xf>
    <xf numFmtId="3" fontId="44" fillId="34" borderId="13" xfId="42" applyNumberFormat="1" applyFont="1" applyFill="1" applyBorder="1" applyAlignment="1">
      <alignment horizontal="right" readingOrder="1"/>
    </xf>
    <xf numFmtId="0" fontId="44" fillId="34" borderId="13" xfId="42" applyNumberFormat="1" applyFont="1" applyFill="1" applyBorder="1" applyAlignment="1">
      <alignment horizontal="right" readingOrder="1"/>
    </xf>
    <xf numFmtId="3" fontId="45" fillId="33" borderId="13" xfId="42" applyNumberFormat="1" applyFont="1" applyFill="1" applyBorder="1" applyAlignment="1">
      <alignment horizontal="right" readingOrder="1"/>
    </xf>
    <xf numFmtId="3" fontId="44" fillId="34" borderId="17" xfId="42" applyNumberFormat="1" applyFont="1" applyFill="1" applyBorder="1" applyAlignment="1">
      <alignment horizontal="right" readingOrder="1"/>
    </xf>
    <xf numFmtId="3" fontId="44" fillId="0" borderId="13" xfId="42" applyNumberFormat="1" applyFont="1" applyBorder="1" applyAlignment="1">
      <alignment horizontal="right" readingOrder="1"/>
    </xf>
    <xf numFmtId="3" fontId="44" fillId="34" borderId="18" xfId="42" applyNumberFormat="1" applyFont="1" applyFill="1" applyBorder="1" applyAlignment="1">
      <alignment horizontal="right" readingOrder="1"/>
    </xf>
    <xf numFmtId="3" fontId="44" fillId="34" borderId="13" xfId="0" applyNumberFormat="1" applyFont="1" applyFill="1" applyBorder="1" applyAlignment="1">
      <alignment horizontal="right" readingOrder="1"/>
    </xf>
    <xf numFmtId="0" fontId="44" fillId="34" borderId="13" xfId="0" applyFont="1" applyFill="1" applyBorder="1" applyAlignment="1">
      <alignment horizontal="right" readingOrder="1"/>
    </xf>
    <xf numFmtId="3" fontId="45" fillId="33" borderId="19" xfId="42" applyNumberFormat="1" applyFont="1" applyFill="1" applyBorder="1" applyAlignment="1">
      <alignment horizontal="right" readingOrder="1"/>
    </xf>
    <xf numFmtId="3" fontId="44" fillId="37" borderId="17" xfId="42" applyNumberFormat="1" applyFont="1" applyFill="1" applyBorder="1" applyAlignment="1">
      <alignment horizontal="right" vertical="center" readingOrder="1"/>
    </xf>
    <xf numFmtId="3" fontId="44" fillId="0" borderId="13" xfId="0" applyNumberFormat="1" applyFont="1" applyBorder="1" applyAlignment="1">
      <alignment horizontal="right" vertical="center" readingOrder="1"/>
    </xf>
    <xf numFmtId="3" fontId="45" fillId="33" borderId="13" xfId="42" applyNumberFormat="1" applyFont="1" applyFill="1" applyBorder="1" applyAlignment="1">
      <alignment horizontal="right" vertical="center" readingOrder="1"/>
    </xf>
    <xf numFmtId="3" fontId="44" fillId="0" borderId="17" xfId="42" applyNumberFormat="1" applyFont="1" applyBorder="1" applyAlignment="1">
      <alignment horizontal="right" readingOrder="1"/>
    </xf>
    <xf numFmtId="3" fontId="44" fillId="34" borderId="13" xfId="42" applyNumberFormat="1" applyFont="1" applyFill="1" applyBorder="1" applyAlignment="1">
      <alignment horizontal="right" vertical="center" readingOrder="1"/>
    </xf>
    <xf numFmtId="3" fontId="44" fillId="0" borderId="13" xfId="42" applyNumberFormat="1" applyFont="1" applyBorder="1" applyAlignment="1">
      <alignment horizontal="right" vertical="center" readingOrder="1"/>
    </xf>
    <xf numFmtId="3" fontId="44" fillId="0" borderId="13" xfId="42" applyNumberFormat="1" applyFont="1" applyBorder="1" applyAlignment="1" quotePrefix="1">
      <alignment horizontal="right" vertical="center" readingOrder="1"/>
    </xf>
    <xf numFmtId="3" fontId="44" fillId="34" borderId="13" xfId="42" applyNumberFormat="1" applyFont="1" applyFill="1" applyBorder="1" applyAlignment="1">
      <alignment readingOrder="1"/>
    </xf>
    <xf numFmtId="3" fontId="44" fillId="34" borderId="18" xfId="42" applyNumberFormat="1" applyFont="1" applyFill="1" applyBorder="1" applyAlignment="1">
      <alignment readingOrder="1"/>
    </xf>
    <xf numFmtId="3" fontId="45" fillId="33" borderId="13" xfId="42" applyNumberFormat="1" applyFont="1" applyFill="1" applyBorder="1" applyAlignment="1">
      <alignment readingOrder="1"/>
    </xf>
    <xf numFmtId="0" fontId="44" fillId="34" borderId="13" xfId="0" applyFont="1" applyFill="1" applyBorder="1" applyAlignment="1">
      <alignment readingOrder="1"/>
    </xf>
    <xf numFmtId="0" fontId="44" fillId="34" borderId="18" xfId="0" applyFont="1" applyFill="1" applyBorder="1" applyAlignment="1">
      <alignment readingOrder="1"/>
    </xf>
    <xf numFmtId="3" fontId="45" fillId="33" borderId="13" xfId="42" applyNumberFormat="1" applyFont="1" applyFill="1" applyBorder="1" applyAlignment="1">
      <alignment vertical="center" readingOrder="1"/>
    </xf>
    <xf numFmtId="3" fontId="45" fillId="33" borderId="16" xfId="42" applyNumberFormat="1" applyFont="1" applyFill="1" applyBorder="1" applyAlignment="1">
      <alignment readingOrder="1"/>
    </xf>
    <xf numFmtId="3" fontId="44" fillId="37" borderId="17" xfId="42" applyNumberFormat="1" applyFont="1" applyFill="1" applyBorder="1" applyAlignment="1">
      <alignment horizontal="right" readingOrder="1"/>
    </xf>
    <xf numFmtId="3" fontId="44" fillId="37" borderId="13" xfId="0" applyNumberFormat="1" applyFont="1" applyFill="1" applyBorder="1" applyAlignment="1">
      <alignment horizontal="right" readingOrder="1"/>
    </xf>
    <xf numFmtId="3" fontId="44" fillId="37" borderId="13" xfId="42" applyNumberFormat="1" applyFont="1" applyFill="1" applyBorder="1" applyAlignment="1">
      <alignment horizontal="right" readingOrder="1"/>
    </xf>
    <xf numFmtId="0" fontId="44" fillId="37" borderId="13" xfId="0" applyFont="1" applyFill="1" applyBorder="1" applyAlignment="1">
      <alignment horizontal="right" readingOrder="1"/>
    </xf>
    <xf numFmtId="0" fontId="44" fillId="0" borderId="13" xfId="0" applyFont="1" applyBorder="1" applyAlignment="1">
      <alignment horizontal="right" readingOrder="1"/>
    </xf>
    <xf numFmtId="181" fontId="44" fillId="34" borderId="17" xfId="42" applyNumberFormat="1" applyFont="1" applyFill="1" applyBorder="1" applyAlignment="1">
      <alignment horizontal="right" readingOrder="1"/>
    </xf>
    <xf numFmtId="181" fontId="45" fillId="33" borderId="13" xfId="42" applyNumberFormat="1" applyFont="1" applyFill="1" applyBorder="1" applyAlignment="1">
      <alignment horizontal="right" readingOrder="1"/>
    </xf>
    <xf numFmtId="181" fontId="44" fillId="34" borderId="13" xfId="42" applyNumberFormat="1" applyFont="1" applyFill="1" applyBorder="1" applyAlignment="1">
      <alignment horizontal="right" readingOrder="1"/>
    </xf>
    <xf numFmtId="181" fontId="45" fillId="33" borderId="13" xfId="42" applyNumberFormat="1" applyFont="1" applyFill="1" applyBorder="1" applyAlignment="1">
      <alignment horizontal="right" vertical="center" readingOrder="1"/>
    </xf>
    <xf numFmtId="181" fontId="44" fillId="0" borderId="17" xfId="42" applyNumberFormat="1" applyFont="1" applyBorder="1" applyAlignment="1">
      <alignment horizontal="right" readingOrder="1"/>
    </xf>
    <xf numFmtId="181" fontId="44" fillId="0" borderId="13" xfId="42" applyNumberFormat="1" applyFont="1" applyBorder="1" applyAlignment="1">
      <alignment horizontal="right" readingOrder="1"/>
    </xf>
    <xf numFmtId="181" fontId="46" fillId="0" borderId="13" xfId="42" applyNumberFormat="1" applyFont="1" applyBorder="1" applyAlignment="1">
      <alignment readingOrder="1"/>
    </xf>
    <xf numFmtId="181" fontId="46" fillId="34" borderId="13" xfId="42" applyNumberFormat="1" applyFont="1" applyFill="1" applyBorder="1" applyAlignment="1">
      <alignment readingOrder="1"/>
    </xf>
    <xf numFmtId="0" fontId="46" fillId="0" borderId="13" xfId="0" applyFont="1" applyBorder="1" applyAlignment="1">
      <alignment readingOrder="1"/>
    </xf>
    <xf numFmtId="0" fontId="46" fillId="34" borderId="13" xfId="0" applyFont="1" applyFill="1" applyBorder="1" applyAlignment="1">
      <alignment readingOrder="1"/>
    </xf>
    <xf numFmtId="3" fontId="3" fillId="33" borderId="10" xfId="42" applyNumberFormat="1" applyFont="1" applyFill="1" applyBorder="1" applyAlignment="1">
      <alignment horizontal="right" vertical="center" readingOrder="1"/>
    </xf>
    <xf numFmtId="181" fontId="5" fillId="0" borderId="14" xfId="42" applyNumberFormat="1" applyFont="1" applyBorder="1" applyAlignment="1" quotePrefix="1">
      <alignment horizontal="right" readingOrder="1"/>
    </xf>
    <xf numFmtId="181" fontId="5" fillId="0" borderId="15" xfId="42" applyNumberFormat="1" applyFont="1" applyBorder="1" applyAlignment="1" quotePrefix="1">
      <alignment horizontal="right" readingOrder="1"/>
    </xf>
    <xf numFmtId="181" fontId="6" fillId="33" borderId="15" xfId="42" applyNumberFormat="1" applyFont="1" applyFill="1" applyBorder="1" applyAlignment="1">
      <alignment horizontal="right" readingOrder="1"/>
    </xf>
    <xf numFmtId="181" fontId="5" fillId="0" borderId="14" xfId="42" applyNumberFormat="1" applyFont="1" applyBorder="1" applyAlignment="1">
      <alignment horizontal="right" readingOrder="1"/>
    </xf>
    <xf numFmtId="181" fontId="5" fillId="0" borderId="15" xfId="42" applyNumberFormat="1" applyFont="1" applyBorder="1" applyAlignment="1">
      <alignment horizontal="right" readingOrder="1"/>
    </xf>
    <xf numFmtId="181" fontId="6" fillId="33" borderId="16" xfId="42" applyNumberFormat="1" applyFont="1" applyFill="1" applyBorder="1" applyAlignment="1">
      <alignment horizontal="right" readingOrder="1"/>
    </xf>
    <xf numFmtId="181" fontId="5" fillId="34" borderId="18" xfId="42" applyNumberFormat="1" applyFont="1" applyFill="1" applyBorder="1" applyAlignment="1">
      <alignment horizontal="right" readingOrder="1"/>
    </xf>
    <xf numFmtId="181" fontId="6" fillId="33" borderId="19" xfId="42" applyNumberFormat="1" applyFont="1" applyFill="1" applyBorder="1" applyAlignment="1">
      <alignment horizontal="right" readingOrder="1"/>
    </xf>
    <xf numFmtId="181" fontId="5" fillId="37" borderId="17" xfId="42" applyNumberFormat="1" applyFont="1" applyFill="1" applyBorder="1" applyAlignment="1">
      <alignment horizontal="right" vertical="center" readingOrder="1"/>
    </xf>
    <xf numFmtId="181" fontId="5" fillId="0" borderId="13" xfId="42" applyNumberFormat="1" applyFont="1" applyBorder="1" applyAlignment="1">
      <alignment horizontal="right" vertical="center" readingOrder="1"/>
    </xf>
    <xf numFmtId="181" fontId="5" fillId="34" borderId="13" xfId="42" applyNumberFormat="1" applyFont="1" applyFill="1" applyBorder="1" applyAlignment="1">
      <alignment horizontal="right" vertical="center" readingOrder="1"/>
    </xf>
    <xf numFmtId="181" fontId="5" fillId="0" borderId="13" xfId="42" applyNumberFormat="1" applyFont="1" applyBorder="1" applyAlignment="1" quotePrefix="1">
      <alignment horizontal="right" vertical="center" readingOrder="1"/>
    </xf>
    <xf numFmtId="181" fontId="5" fillId="34" borderId="13" xfId="42" applyNumberFormat="1" applyFont="1" applyFill="1" applyBorder="1" applyAlignment="1">
      <alignment readingOrder="1"/>
    </xf>
    <xf numFmtId="181" fontId="5" fillId="34" borderId="18" xfId="42" applyNumberFormat="1" applyFont="1" applyFill="1" applyBorder="1" applyAlignment="1">
      <alignment readingOrder="1"/>
    </xf>
    <xf numFmtId="181" fontId="6" fillId="33" borderId="13" xfId="42" applyNumberFormat="1" applyFont="1" applyFill="1" applyBorder="1" applyAlignment="1">
      <alignment readingOrder="1"/>
    </xf>
    <xf numFmtId="181" fontId="6" fillId="33" borderId="13" xfId="42" applyNumberFormat="1" applyFont="1" applyFill="1" applyBorder="1" applyAlignment="1">
      <alignment vertical="center" readingOrder="1"/>
    </xf>
    <xf numFmtId="181" fontId="6" fillId="33" borderId="16" xfId="42" applyNumberFormat="1" applyFont="1" applyFill="1" applyBorder="1" applyAlignment="1">
      <alignment readingOrder="1"/>
    </xf>
    <xf numFmtId="181" fontId="5" fillId="37" borderId="17" xfId="42" applyNumberFormat="1" applyFont="1" applyFill="1" applyBorder="1" applyAlignment="1">
      <alignment horizontal="right" readingOrder="1"/>
    </xf>
    <xf numFmtId="181" fontId="5" fillId="37" borderId="13" xfId="42" applyNumberFormat="1" applyFont="1" applyFill="1" applyBorder="1" applyAlignment="1">
      <alignment horizontal="right" readingOrder="1"/>
    </xf>
    <xf numFmtId="181" fontId="5" fillId="0" borderId="13" xfId="42" applyNumberFormat="1" applyFont="1" applyBorder="1" applyAlignment="1">
      <alignment readingOrder="1"/>
    </xf>
    <xf numFmtId="0" fontId="5" fillId="0" borderId="13" xfId="0" applyFont="1" applyBorder="1" applyAlignment="1">
      <alignment readingOrder="1"/>
    </xf>
    <xf numFmtId="181" fontId="44" fillId="0" borderId="14" xfId="42" applyNumberFormat="1" applyFont="1" applyBorder="1" applyAlignment="1" quotePrefix="1">
      <alignment horizontal="right" readingOrder="1"/>
    </xf>
    <xf numFmtId="181" fontId="44" fillId="0" borderId="15" xfId="42" applyNumberFormat="1" applyFont="1" applyBorder="1" applyAlignment="1" quotePrefix="1">
      <alignment horizontal="right" readingOrder="1"/>
    </xf>
    <xf numFmtId="181" fontId="45" fillId="33" borderId="15" xfId="42" applyNumberFormat="1" applyFont="1" applyFill="1" applyBorder="1" applyAlignment="1">
      <alignment horizontal="right" readingOrder="1"/>
    </xf>
    <xf numFmtId="181" fontId="44" fillId="0" borderId="14" xfId="42" applyNumberFormat="1" applyFont="1" applyBorder="1" applyAlignment="1">
      <alignment horizontal="right" readingOrder="1"/>
    </xf>
    <xf numFmtId="181" fontId="44" fillId="0" borderId="15" xfId="42" applyNumberFormat="1" applyFont="1" applyBorder="1" applyAlignment="1">
      <alignment horizontal="right" readingOrder="1"/>
    </xf>
    <xf numFmtId="181" fontId="45" fillId="33" borderId="16" xfId="42" applyNumberFormat="1" applyFont="1" applyFill="1" applyBorder="1" applyAlignment="1">
      <alignment horizontal="right" readingOrder="1"/>
    </xf>
    <xf numFmtId="181" fontId="44" fillId="34" borderId="18" xfId="42" applyNumberFormat="1" applyFont="1" applyFill="1" applyBorder="1" applyAlignment="1">
      <alignment horizontal="right" readingOrder="1"/>
    </xf>
    <xf numFmtId="181" fontId="45" fillId="33" borderId="19" xfId="42" applyNumberFormat="1" applyFont="1" applyFill="1" applyBorder="1" applyAlignment="1">
      <alignment horizontal="right" readingOrder="1"/>
    </xf>
    <xf numFmtId="181" fontId="44" fillId="37" borderId="17" xfId="42" applyNumberFormat="1" applyFont="1" applyFill="1" applyBorder="1" applyAlignment="1">
      <alignment horizontal="right" vertical="center" readingOrder="1"/>
    </xf>
    <xf numFmtId="181" fontId="44" fillId="0" borderId="13" xfId="42" applyNumberFormat="1" applyFont="1" applyBorder="1" applyAlignment="1">
      <alignment horizontal="right" vertical="center" readingOrder="1"/>
    </xf>
    <xf numFmtId="181" fontId="44" fillId="34" borderId="13" xfId="42" applyNumberFormat="1" applyFont="1" applyFill="1" applyBorder="1" applyAlignment="1">
      <alignment horizontal="right" vertical="center" readingOrder="1"/>
    </xf>
    <xf numFmtId="181" fontId="44" fillId="0" borderId="13" xfId="42" applyNumberFormat="1" applyFont="1" applyBorder="1" applyAlignment="1" quotePrefix="1">
      <alignment horizontal="right" vertical="center" readingOrder="1"/>
    </xf>
    <xf numFmtId="181" fontId="44" fillId="34" borderId="13" xfId="42" applyNumberFormat="1" applyFont="1" applyFill="1" applyBorder="1" applyAlignment="1">
      <alignment readingOrder="1"/>
    </xf>
    <xf numFmtId="181" fontId="44" fillId="34" borderId="18" xfId="42" applyNumberFormat="1" applyFont="1" applyFill="1" applyBorder="1" applyAlignment="1">
      <alignment readingOrder="1"/>
    </xf>
    <xf numFmtId="181" fontId="45" fillId="33" borderId="13" xfId="42" applyNumberFormat="1" applyFont="1" applyFill="1" applyBorder="1" applyAlignment="1">
      <alignment readingOrder="1"/>
    </xf>
    <xf numFmtId="181" fontId="45" fillId="33" borderId="13" xfId="42" applyNumberFormat="1" applyFont="1" applyFill="1" applyBorder="1" applyAlignment="1">
      <alignment vertical="center" readingOrder="1"/>
    </xf>
    <xf numFmtId="181" fontId="45" fillId="33" borderId="16" xfId="42" applyNumberFormat="1" applyFont="1" applyFill="1" applyBorder="1" applyAlignment="1">
      <alignment readingOrder="1"/>
    </xf>
    <xf numFmtId="181" fontId="44" fillId="37" borderId="17" xfId="42" applyNumberFormat="1" applyFont="1" applyFill="1" applyBorder="1" applyAlignment="1">
      <alignment horizontal="right" readingOrder="1"/>
    </xf>
    <xf numFmtId="181" fontId="44" fillId="37" borderId="13" xfId="42" applyNumberFormat="1" applyFont="1" applyFill="1" applyBorder="1" applyAlignment="1">
      <alignment horizontal="right" readingOrder="1"/>
    </xf>
    <xf numFmtId="181" fontId="44" fillId="0" borderId="13" xfId="42" applyNumberFormat="1" applyFont="1" applyBorder="1" applyAlignment="1">
      <alignment readingOrder="1"/>
    </xf>
    <xf numFmtId="181" fontId="4" fillId="0" borderId="0" xfId="42" applyNumberFormat="1" applyFont="1" applyAlignment="1">
      <alignment/>
    </xf>
    <xf numFmtId="0" fontId="3" fillId="33" borderId="20" xfId="0" applyFont="1" applyFill="1" applyBorder="1" applyAlignment="1">
      <alignment horizontal="center" vertical="center" readingOrder="2"/>
    </xf>
    <xf numFmtId="0" fontId="3" fillId="33" borderId="21" xfId="0" applyFont="1" applyFill="1" applyBorder="1" applyAlignment="1">
      <alignment horizontal="center" vertical="center" readingOrder="2"/>
    </xf>
    <xf numFmtId="0" fontId="4" fillId="0" borderId="0" xfId="0" applyFont="1" applyAlignment="1">
      <alignment horizontal="left" vertical="center" wrapText="1" readingOrder="1"/>
    </xf>
    <xf numFmtId="0" fontId="4" fillId="0" borderId="0" xfId="0" applyFont="1" applyAlignment="1">
      <alignment horizontal="center"/>
    </xf>
    <xf numFmtId="0" fontId="4" fillId="0" borderId="0" xfId="0" applyFont="1" applyAlignment="1">
      <alignment horizontal="center" vertical="center"/>
    </xf>
    <xf numFmtId="0" fontId="3" fillId="0" borderId="22" xfId="0" applyFont="1" applyBorder="1" applyAlignment="1">
      <alignment horizontal="center" vertical="center" wrapText="1"/>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4" fillId="33" borderId="23" xfId="0" applyFont="1" applyFill="1" applyBorder="1" applyAlignment="1">
      <alignment horizontal="center" vertical="center" readingOrder="2"/>
    </xf>
    <xf numFmtId="0" fontId="4" fillId="33" borderId="24" xfId="0" applyFont="1" applyFill="1" applyBorder="1" applyAlignment="1">
      <alignment horizontal="center" vertical="center" readingOrder="2"/>
    </xf>
    <xf numFmtId="0" fontId="4" fillId="33" borderId="25" xfId="0" applyFont="1" applyFill="1" applyBorder="1" applyAlignment="1">
      <alignment horizontal="center" vertical="center" readingOrder="2"/>
    </xf>
    <xf numFmtId="0" fontId="4" fillId="33" borderId="26" xfId="0" applyFont="1" applyFill="1" applyBorder="1" applyAlignment="1">
      <alignment horizontal="center" vertical="center" readingOrder="2"/>
    </xf>
    <xf numFmtId="0" fontId="4" fillId="33" borderId="13" xfId="0" applyFont="1" applyFill="1" applyBorder="1" applyAlignment="1">
      <alignment horizontal="center"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876300</xdr:colOff>
      <xdr:row>0</xdr:row>
      <xdr:rowOff>76200</xdr:rowOff>
    </xdr:from>
    <xdr:to>
      <xdr:col>9</xdr:col>
      <xdr:colOff>190500</xdr:colOff>
      <xdr:row>0</xdr:row>
      <xdr:rowOff>590550</xdr:rowOff>
    </xdr:to>
    <xdr:pic>
      <xdr:nvPicPr>
        <xdr:cNvPr id="1" name="Picture 1" descr="CBILogo"/>
        <xdr:cNvPicPr preferRelativeResize="1">
          <a:picLocks noChangeAspect="1"/>
        </xdr:cNvPicPr>
      </xdr:nvPicPr>
      <xdr:blipFill>
        <a:blip r:embed="rId1"/>
        <a:stretch>
          <a:fillRect/>
        </a:stretch>
      </xdr:blipFill>
      <xdr:spPr>
        <a:xfrm>
          <a:off x="7839075" y="76200"/>
          <a:ext cx="342900" cy="5143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9</xdr:col>
      <xdr:colOff>28575</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686675" y="76200"/>
          <a:ext cx="285750" cy="5334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9</xdr:col>
      <xdr:colOff>104775</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686675" y="76200"/>
          <a:ext cx="361950" cy="533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8</xdr:col>
      <xdr:colOff>990600</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934325" y="76200"/>
          <a:ext cx="22860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8</xdr:col>
      <xdr:colOff>1019175</xdr:colOff>
      <xdr:row>0</xdr:row>
      <xdr:rowOff>552450</xdr:rowOff>
    </xdr:to>
    <xdr:pic>
      <xdr:nvPicPr>
        <xdr:cNvPr id="1" name="Picture 1" descr="CBILogo"/>
        <xdr:cNvPicPr preferRelativeResize="1">
          <a:picLocks noChangeAspect="1"/>
        </xdr:cNvPicPr>
      </xdr:nvPicPr>
      <xdr:blipFill>
        <a:blip r:embed="rId1"/>
        <a:stretch>
          <a:fillRect/>
        </a:stretch>
      </xdr:blipFill>
      <xdr:spPr>
        <a:xfrm>
          <a:off x="7724775" y="76200"/>
          <a:ext cx="25717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8</xdr:col>
      <xdr:colOff>762000</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724775" y="76200"/>
          <a:ext cx="0" cy="533400"/>
        </a:xfrm>
        <a:prstGeom prst="rect">
          <a:avLst/>
        </a:prstGeom>
        <a:noFill/>
        <a:ln w="9525" cmpd="sng">
          <a:noFill/>
        </a:ln>
      </xdr:spPr>
    </xdr:pic>
    <xdr:clientData/>
  </xdr:twoCellAnchor>
  <xdr:twoCellAnchor editAs="oneCell">
    <xdr:from>
      <xdr:col>8</xdr:col>
      <xdr:colOff>923925</xdr:colOff>
      <xdr:row>0</xdr:row>
      <xdr:rowOff>76200</xdr:rowOff>
    </xdr:from>
    <xdr:to>
      <xdr:col>9</xdr:col>
      <xdr:colOff>142875</xdr:colOff>
      <xdr:row>0</xdr:row>
      <xdr:rowOff>609600</xdr:rowOff>
    </xdr:to>
    <xdr:pic>
      <xdr:nvPicPr>
        <xdr:cNvPr id="2" name="Picture 1" descr="CBILogo"/>
        <xdr:cNvPicPr preferRelativeResize="1">
          <a:picLocks noChangeAspect="1"/>
        </xdr:cNvPicPr>
      </xdr:nvPicPr>
      <xdr:blipFill>
        <a:blip r:embed="rId1"/>
        <a:stretch>
          <a:fillRect/>
        </a:stretch>
      </xdr:blipFill>
      <xdr:spPr>
        <a:xfrm>
          <a:off x="7886700" y="76200"/>
          <a:ext cx="247650"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8</xdr:col>
      <xdr:colOff>762000</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8677275" y="76200"/>
          <a:ext cx="0" cy="533400"/>
        </a:xfrm>
        <a:prstGeom prst="rect">
          <a:avLst/>
        </a:prstGeom>
        <a:noFill/>
        <a:ln w="9525" cmpd="sng">
          <a:noFill/>
        </a:ln>
      </xdr:spPr>
    </xdr:pic>
    <xdr:clientData/>
  </xdr:twoCellAnchor>
  <xdr:twoCellAnchor editAs="oneCell">
    <xdr:from>
      <xdr:col>8</xdr:col>
      <xdr:colOff>438150</xdr:colOff>
      <xdr:row>0</xdr:row>
      <xdr:rowOff>123825</xdr:rowOff>
    </xdr:from>
    <xdr:to>
      <xdr:col>8</xdr:col>
      <xdr:colOff>685800</xdr:colOff>
      <xdr:row>0</xdr:row>
      <xdr:rowOff>657225</xdr:rowOff>
    </xdr:to>
    <xdr:pic>
      <xdr:nvPicPr>
        <xdr:cNvPr id="2" name="Picture 1" descr="CBILogo"/>
        <xdr:cNvPicPr preferRelativeResize="1">
          <a:picLocks noChangeAspect="1"/>
        </xdr:cNvPicPr>
      </xdr:nvPicPr>
      <xdr:blipFill>
        <a:blip r:embed="rId1"/>
        <a:stretch>
          <a:fillRect/>
        </a:stretch>
      </xdr:blipFill>
      <xdr:spPr>
        <a:xfrm>
          <a:off x="8353425" y="123825"/>
          <a:ext cx="247650"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8</xdr:col>
      <xdr:colOff>1009650</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686675" y="76200"/>
          <a:ext cx="247650"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9</xdr:col>
      <xdr:colOff>142875</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686675" y="76200"/>
          <a:ext cx="400050"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9</xdr:col>
      <xdr:colOff>19050</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724775" y="76200"/>
          <a:ext cx="285750"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9</xdr:col>
      <xdr:colOff>47625</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686675" y="76200"/>
          <a:ext cx="304800" cy="533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9</xdr:col>
      <xdr:colOff>19050</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724775" y="76200"/>
          <a:ext cx="28575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Foundry">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B1:S46"/>
  <sheetViews>
    <sheetView rightToLeft="1" tabSelected="1" zoomScalePageLayoutView="0" workbookViewId="0" topLeftCell="A1">
      <selection activeCell="E13" sqref="E13"/>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140625" style="2" bestFit="1" customWidth="1"/>
    <col min="6" max="6" width="15.421875" style="2" bestFit="1"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4" width="12.8515625" style="2" bestFit="1" customWidth="1"/>
    <col min="15" max="15" width="15.421875" style="2" bestFit="1" customWidth="1"/>
    <col min="16" max="16" width="15.00390625" style="2" bestFit="1" customWidth="1"/>
    <col min="17" max="16384" width="9.140625" style="2" customWidth="1"/>
  </cols>
  <sheetData>
    <row r="1" spans="3:16" ht="70.5" customHeight="1">
      <c r="C1" s="149" t="s">
        <v>0</v>
      </c>
      <c r="D1" s="149"/>
      <c r="E1" s="149"/>
      <c r="F1" s="149"/>
      <c r="G1" s="149"/>
      <c r="H1" s="149"/>
      <c r="I1" s="149"/>
      <c r="J1" s="149"/>
      <c r="K1" s="149"/>
      <c r="L1" s="149"/>
      <c r="M1" s="149"/>
      <c r="N1" s="149"/>
      <c r="O1" s="149"/>
      <c r="P1" s="149"/>
    </row>
    <row r="2" spans="2:16" s="6" customFormat="1" ht="18.75" customHeight="1">
      <c r="B2" s="2"/>
      <c r="C2" s="150" t="s">
        <v>1</v>
      </c>
      <c r="D2" s="150"/>
      <c r="E2" s="150"/>
      <c r="F2" s="150"/>
      <c r="G2" s="150"/>
      <c r="H2" s="150"/>
      <c r="I2" s="150"/>
      <c r="J2" s="150"/>
      <c r="K2" s="150"/>
      <c r="L2" s="150"/>
      <c r="M2" s="150"/>
      <c r="N2" s="150"/>
      <c r="O2" s="150"/>
      <c r="P2" s="150"/>
    </row>
    <row r="3" spans="2:19" s="6" customFormat="1" ht="29.25" customHeight="1" thickBot="1">
      <c r="B3" s="2"/>
      <c r="C3" s="151" t="s">
        <v>57</v>
      </c>
      <c r="D3" s="152"/>
      <c r="E3" s="153"/>
      <c r="F3" s="153"/>
      <c r="G3" s="153"/>
      <c r="H3" s="153"/>
      <c r="I3" s="153"/>
      <c r="J3" s="153"/>
      <c r="K3" s="153"/>
      <c r="L3" s="153"/>
      <c r="M3" s="153"/>
      <c r="N3" s="153"/>
      <c r="O3" s="153"/>
      <c r="P3" s="153"/>
      <c r="Q3" s="5"/>
      <c r="R3" s="5"/>
      <c r="S3" s="5"/>
    </row>
    <row r="4" spans="3:16" ht="18" customHeight="1" thickTop="1">
      <c r="C4" s="154" t="s">
        <v>2</v>
      </c>
      <c r="D4" s="156" t="s">
        <v>3</v>
      </c>
      <c r="E4" s="158" t="s">
        <v>4</v>
      </c>
      <c r="F4" s="158"/>
      <c r="G4" s="158"/>
      <c r="H4" s="158" t="s">
        <v>5</v>
      </c>
      <c r="I4" s="158"/>
      <c r="J4" s="158"/>
      <c r="K4" s="158" t="s">
        <v>6</v>
      </c>
      <c r="L4" s="158"/>
      <c r="M4" s="158"/>
      <c r="N4" s="158" t="s">
        <v>7</v>
      </c>
      <c r="O4" s="158"/>
      <c r="P4" s="158"/>
    </row>
    <row r="5" spans="3:16" ht="16.5" thickBot="1">
      <c r="C5" s="155"/>
      <c r="D5" s="157"/>
      <c r="E5" s="12" t="s">
        <v>8</v>
      </c>
      <c r="F5" s="12" t="s">
        <v>9</v>
      </c>
      <c r="G5" s="12" t="s">
        <v>10</v>
      </c>
      <c r="H5" s="12" t="s">
        <v>8</v>
      </c>
      <c r="I5" s="12" t="s">
        <v>9</v>
      </c>
      <c r="J5" s="12" t="s">
        <v>10</v>
      </c>
      <c r="K5" s="12" t="s">
        <v>8</v>
      </c>
      <c r="L5" s="12" t="s">
        <v>9</v>
      </c>
      <c r="M5" s="12" t="s">
        <v>10</v>
      </c>
      <c r="N5" s="12" t="s">
        <v>8</v>
      </c>
      <c r="O5" s="12" t="s">
        <v>9</v>
      </c>
      <c r="P5" s="12" t="s">
        <v>10</v>
      </c>
    </row>
    <row r="6" spans="3:16" ht="15.75">
      <c r="C6" s="7">
        <v>1</v>
      </c>
      <c r="D6" s="7" t="s">
        <v>11</v>
      </c>
      <c r="E6" s="104">
        <v>1263263</v>
      </c>
      <c r="F6" s="105">
        <v>1261648</v>
      </c>
      <c r="G6" s="106">
        <v>2524911</v>
      </c>
      <c r="H6" s="107">
        <v>17572</v>
      </c>
      <c r="I6" s="108">
        <v>31630</v>
      </c>
      <c r="J6" s="106">
        <v>49202</v>
      </c>
      <c r="K6" s="108">
        <v>792149</v>
      </c>
      <c r="L6" s="108">
        <v>84375</v>
      </c>
      <c r="M6" s="106">
        <v>876524</v>
      </c>
      <c r="N6" s="108">
        <v>0</v>
      </c>
      <c r="O6" s="108">
        <v>0</v>
      </c>
      <c r="P6" s="109">
        <v>0</v>
      </c>
    </row>
    <row r="7" spans="3:16" ht="15.75">
      <c r="C7" s="8">
        <v>2</v>
      </c>
      <c r="D7" s="8" t="s">
        <v>12</v>
      </c>
      <c r="E7" s="51">
        <v>819334</v>
      </c>
      <c r="F7" s="51">
        <v>4770282</v>
      </c>
      <c r="G7" s="50">
        <v>5589616</v>
      </c>
      <c r="H7" s="51">
        <v>530</v>
      </c>
      <c r="I7" s="51">
        <v>0</v>
      </c>
      <c r="J7" s="50">
        <v>530</v>
      </c>
      <c r="K7" s="49">
        <v>1173276</v>
      </c>
      <c r="L7" s="49">
        <v>3753839</v>
      </c>
      <c r="M7" s="50">
        <v>4927115</v>
      </c>
      <c r="N7" s="49">
        <v>0</v>
      </c>
      <c r="O7" s="51">
        <v>0</v>
      </c>
      <c r="P7" s="109">
        <v>0</v>
      </c>
    </row>
    <row r="8" spans="3:16" ht="15.75">
      <c r="C8" s="9">
        <v>3</v>
      </c>
      <c r="D8" s="9" t="s">
        <v>13</v>
      </c>
      <c r="E8" s="54">
        <v>298576</v>
      </c>
      <c r="F8" s="54">
        <v>2968094</v>
      </c>
      <c r="G8" s="50">
        <v>3266670</v>
      </c>
      <c r="H8" s="54">
        <v>0</v>
      </c>
      <c r="I8" s="54">
        <v>0</v>
      </c>
      <c r="J8" s="50">
        <v>0</v>
      </c>
      <c r="K8" s="54">
        <v>74380</v>
      </c>
      <c r="L8" s="54">
        <v>935970</v>
      </c>
      <c r="M8" s="50">
        <v>1010350</v>
      </c>
      <c r="N8" s="54">
        <v>0</v>
      </c>
      <c r="O8" s="54">
        <v>0</v>
      </c>
      <c r="P8" s="109">
        <v>0</v>
      </c>
    </row>
    <row r="9" spans="3:16" ht="15.75">
      <c r="C9" s="8">
        <v>4</v>
      </c>
      <c r="D9" s="8" t="s">
        <v>14</v>
      </c>
      <c r="E9" s="51">
        <v>5443461</v>
      </c>
      <c r="F9" s="110">
        <v>4267147</v>
      </c>
      <c r="G9" s="50">
        <v>9710608</v>
      </c>
      <c r="H9" s="49">
        <v>158293</v>
      </c>
      <c r="I9" s="51">
        <v>111105</v>
      </c>
      <c r="J9" s="50">
        <v>269398</v>
      </c>
      <c r="K9" s="49">
        <v>11552189</v>
      </c>
      <c r="L9" s="51">
        <v>8109888</v>
      </c>
      <c r="M9" s="50">
        <v>19662077</v>
      </c>
      <c r="N9" s="51">
        <v>0</v>
      </c>
      <c r="O9" s="51">
        <v>0</v>
      </c>
      <c r="P9" s="109">
        <v>0</v>
      </c>
    </row>
    <row r="10" spans="3:16" ht="15.75">
      <c r="C10" s="9">
        <v>5</v>
      </c>
      <c r="D10" s="9" t="s">
        <v>15</v>
      </c>
      <c r="E10" s="54">
        <v>2101358</v>
      </c>
      <c r="F10" s="54">
        <v>1587002</v>
      </c>
      <c r="G10" s="50">
        <v>3688360</v>
      </c>
      <c r="H10" s="54">
        <v>4477</v>
      </c>
      <c r="I10" s="54">
        <v>3556</v>
      </c>
      <c r="J10" s="50">
        <v>8033</v>
      </c>
      <c r="K10" s="54">
        <v>917818</v>
      </c>
      <c r="L10" s="54">
        <v>364132</v>
      </c>
      <c r="M10" s="50">
        <v>1281950</v>
      </c>
      <c r="N10" s="54">
        <v>0</v>
      </c>
      <c r="O10" s="54">
        <v>0</v>
      </c>
      <c r="P10" s="109">
        <v>0</v>
      </c>
    </row>
    <row r="11" spans="3:16" ht="15.75">
      <c r="C11" s="8">
        <v>6</v>
      </c>
      <c r="D11" s="8" t="s">
        <v>16</v>
      </c>
      <c r="E11" s="49">
        <v>642654</v>
      </c>
      <c r="F11" s="51">
        <v>7539762</v>
      </c>
      <c r="G11" s="50">
        <v>8182416</v>
      </c>
      <c r="H11" s="49">
        <v>5115</v>
      </c>
      <c r="I11" s="51">
        <v>46442</v>
      </c>
      <c r="J11" s="50">
        <v>51557</v>
      </c>
      <c r="K11" s="51">
        <v>177253</v>
      </c>
      <c r="L11" s="51">
        <v>153191</v>
      </c>
      <c r="M11" s="50">
        <v>330444</v>
      </c>
      <c r="N11" s="51">
        <v>0</v>
      </c>
      <c r="O11" s="51">
        <v>0</v>
      </c>
      <c r="P11" s="111">
        <v>0</v>
      </c>
    </row>
    <row r="12" spans="3:16" ht="15.75">
      <c r="C12" s="9">
        <v>7</v>
      </c>
      <c r="D12" s="9" t="s">
        <v>17</v>
      </c>
      <c r="E12" s="112">
        <v>485928</v>
      </c>
      <c r="F12" s="113">
        <v>1594445</v>
      </c>
      <c r="G12" s="52">
        <v>2080373</v>
      </c>
      <c r="H12" s="53">
        <v>8144</v>
      </c>
      <c r="I12" s="54">
        <v>2244</v>
      </c>
      <c r="J12" s="50">
        <v>10388</v>
      </c>
      <c r="K12" s="53">
        <v>2079551</v>
      </c>
      <c r="L12" s="53">
        <v>720085</v>
      </c>
      <c r="M12" s="50">
        <v>2799636</v>
      </c>
      <c r="N12" s="54">
        <v>0</v>
      </c>
      <c r="O12" s="54">
        <v>0</v>
      </c>
      <c r="P12" s="109">
        <v>0</v>
      </c>
    </row>
    <row r="13" spans="3:16" ht="15.75">
      <c r="C13" s="8">
        <v>8</v>
      </c>
      <c r="D13" s="8" t="s">
        <v>30</v>
      </c>
      <c r="E13" s="114">
        <v>2131426</v>
      </c>
      <c r="F13" s="114">
        <v>10894631</v>
      </c>
      <c r="G13" s="52">
        <v>13026057</v>
      </c>
      <c r="H13" s="114">
        <v>33680</v>
      </c>
      <c r="I13" s="114">
        <v>351527</v>
      </c>
      <c r="J13" s="52">
        <v>385207</v>
      </c>
      <c r="K13" s="114">
        <v>29710</v>
      </c>
      <c r="L13" s="114">
        <v>85298</v>
      </c>
      <c r="M13" s="52">
        <v>115008</v>
      </c>
      <c r="N13" s="114">
        <v>0</v>
      </c>
      <c r="O13" s="114">
        <v>0</v>
      </c>
      <c r="P13" s="109">
        <v>0</v>
      </c>
    </row>
    <row r="14" spans="3:16" ht="15.75">
      <c r="C14" s="9">
        <v>9</v>
      </c>
      <c r="D14" s="9" t="s">
        <v>31</v>
      </c>
      <c r="E14" s="112">
        <v>321447</v>
      </c>
      <c r="F14" s="113">
        <v>3936445</v>
      </c>
      <c r="G14" s="52">
        <v>4257892</v>
      </c>
      <c r="H14" s="53">
        <v>2452</v>
      </c>
      <c r="I14" s="54">
        <v>22578</v>
      </c>
      <c r="J14" s="50">
        <v>25030</v>
      </c>
      <c r="K14" s="53">
        <v>301089</v>
      </c>
      <c r="L14" s="53">
        <v>1622034</v>
      </c>
      <c r="M14" s="50">
        <v>1923123</v>
      </c>
      <c r="N14" s="54">
        <v>0</v>
      </c>
      <c r="O14" s="54">
        <v>0</v>
      </c>
      <c r="P14" s="109">
        <v>0</v>
      </c>
    </row>
    <row r="15" spans="3:16" ht="15.75">
      <c r="C15" s="8">
        <v>10</v>
      </c>
      <c r="D15" s="8" t="s">
        <v>28</v>
      </c>
      <c r="E15" s="114">
        <v>17889</v>
      </c>
      <c r="F15" s="114">
        <v>31586</v>
      </c>
      <c r="G15" s="52">
        <v>49475</v>
      </c>
      <c r="H15" s="114">
        <v>0</v>
      </c>
      <c r="I15" s="114">
        <v>0</v>
      </c>
      <c r="J15" s="52">
        <v>0</v>
      </c>
      <c r="K15" s="114">
        <v>28405</v>
      </c>
      <c r="L15" s="114">
        <v>13253</v>
      </c>
      <c r="M15" s="52">
        <v>41658</v>
      </c>
      <c r="N15" s="114">
        <v>0</v>
      </c>
      <c r="O15" s="114">
        <v>0</v>
      </c>
      <c r="P15" s="109">
        <v>0</v>
      </c>
    </row>
    <row r="16" spans="3:16" ht="15.75">
      <c r="C16" s="9">
        <v>11</v>
      </c>
      <c r="D16" s="9" t="s">
        <v>29</v>
      </c>
      <c r="E16" s="113">
        <v>175893</v>
      </c>
      <c r="F16" s="113">
        <v>718118</v>
      </c>
      <c r="G16" s="52">
        <v>894011</v>
      </c>
      <c r="H16" s="113">
        <v>634</v>
      </c>
      <c r="I16" s="113">
        <v>0</v>
      </c>
      <c r="J16" s="52">
        <v>634</v>
      </c>
      <c r="K16" s="113">
        <v>831725</v>
      </c>
      <c r="L16" s="113">
        <v>382810</v>
      </c>
      <c r="M16" s="52">
        <v>1214535</v>
      </c>
      <c r="N16" s="115">
        <v>0</v>
      </c>
      <c r="O16" s="115">
        <v>0</v>
      </c>
      <c r="P16" s="109">
        <v>0</v>
      </c>
    </row>
    <row r="17" spans="3:16" ht="15.75">
      <c r="C17" s="10">
        <v>12</v>
      </c>
      <c r="D17" s="10" t="s">
        <v>32</v>
      </c>
      <c r="E17" s="116">
        <v>31413</v>
      </c>
      <c r="F17" s="117">
        <v>9731</v>
      </c>
      <c r="G17" s="118">
        <v>41144</v>
      </c>
      <c r="H17" s="116">
        <v>167</v>
      </c>
      <c r="I17" s="117">
        <v>21</v>
      </c>
      <c r="J17" s="119">
        <v>188</v>
      </c>
      <c r="K17" s="116">
        <v>25695</v>
      </c>
      <c r="L17" s="117">
        <v>3811</v>
      </c>
      <c r="M17" s="118">
        <v>29506</v>
      </c>
      <c r="N17" s="116">
        <v>0</v>
      </c>
      <c r="O17" s="116">
        <v>0</v>
      </c>
      <c r="P17" s="120">
        <v>0</v>
      </c>
    </row>
    <row r="18" spans="3:16" ht="15.75">
      <c r="C18" s="11">
        <v>13</v>
      </c>
      <c r="D18" s="11" t="s">
        <v>18</v>
      </c>
      <c r="E18" s="113">
        <v>491095</v>
      </c>
      <c r="F18" s="113">
        <v>916134</v>
      </c>
      <c r="G18" s="52">
        <v>1407229</v>
      </c>
      <c r="H18" s="113">
        <v>1113</v>
      </c>
      <c r="I18" s="113">
        <v>453</v>
      </c>
      <c r="J18" s="52">
        <v>1566</v>
      </c>
      <c r="K18" s="113">
        <v>31357</v>
      </c>
      <c r="L18" s="113">
        <v>7385</v>
      </c>
      <c r="M18" s="52">
        <v>38742</v>
      </c>
      <c r="N18" s="113">
        <v>0</v>
      </c>
      <c r="O18" s="113">
        <v>0</v>
      </c>
      <c r="P18" s="109">
        <v>0</v>
      </c>
    </row>
    <row r="19" spans="3:16" ht="15.75">
      <c r="C19" s="10">
        <v>14</v>
      </c>
      <c r="D19" s="10" t="s">
        <v>19</v>
      </c>
      <c r="E19" s="114">
        <v>612294</v>
      </c>
      <c r="F19" s="114">
        <v>10686141</v>
      </c>
      <c r="G19" s="52">
        <v>11298435</v>
      </c>
      <c r="H19" s="114">
        <v>6</v>
      </c>
      <c r="I19" s="114">
        <v>94</v>
      </c>
      <c r="J19" s="52">
        <v>100</v>
      </c>
      <c r="K19" s="114">
        <v>57438</v>
      </c>
      <c r="L19" s="114">
        <v>1092531</v>
      </c>
      <c r="M19" s="52">
        <v>1149969</v>
      </c>
      <c r="N19" s="114">
        <v>0</v>
      </c>
      <c r="O19" s="114">
        <v>0</v>
      </c>
      <c r="P19" s="109">
        <v>0</v>
      </c>
    </row>
    <row r="20" spans="3:16" ht="15.75">
      <c r="C20" s="11">
        <v>15</v>
      </c>
      <c r="D20" s="11" t="s">
        <v>20</v>
      </c>
      <c r="E20" s="53">
        <v>966706</v>
      </c>
      <c r="F20" s="53">
        <v>723021</v>
      </c>
      <c r="G20" s="52">
        <v>1689727</v>
      </c>
      <c r="H20" s="54">
        <v>13048</v>
      </c>
      <c r="I20" s="54">
        <v>18977</v>
      </c>
      <c r="J20" s="50">
        <v>32025</v>
      </c>
      <c r="K20" s="54">
        <v>4560243</v>
      </c>
      <c r="L20" s="54">
        <v>2488806</v>
      </c>
      <c r="M20" s="50">
        <v>7049049</v>
      </c>
      <c r="N20" s="54">
        <v>0</v>
      </c>
      <c r="O20" s="54">
        <v>0</v>
      </c>
      <c r="P20" s="109">
        <v>0</v>
      </c>
    </row>
    <row r="21" spans="3:16" ht="15.75">
      <c r="C21" s="10">
        <v>16</v>
      </c>
      <c r="D21" s="10" t="s">
        <v>21</v>
      </c>
      <c r="E21" s="49">
        <v>6826026</v>
      </c>
      <c r="F21" s="51">
        <v>31451989</v>
      </c>
      <c r="G21" s="50">
        <v>38278015</v>
      </c>
      <c r="H21" s="49">
        <v>47675</v>
      </c>
      <c r="I21" s="49">
        <v>249418</v>
      </c>
      <c r="J21" s="50">
        <v>297093</v>
      </c>
      <c r="K21" s="49">
        <v>8426532</v>
      </c>
      <c r="L21" s="51">
        <v>8916514</v>
      </c>
      <c r="M21" s="52">
        <v>17343046</v>
      </c>
      <c r="N21" s="49">
        <v>0</v>
      </c>
      <c r="O21" s="49">
        <v>0</v>
      </c>
      <c r="P21" s="109">
        <v>0</v>
      </c>
    </row>
    <row r="22" spans="3:16" ht="15.75">
      <c r="C22" s="11">
        <v>17</v>
      </c>
      <c r="D22" s="11" t="s">
        <v>33</v>
      </c>
      <c r="E22" s="121">
        <v>408873</v>
      </c>
      <c r="F22" s="122">
        <v>445462</v>
      </c>
      <c r="G22" s="50">
        <v>854335</v>
      </c>
      <c r="H22" s="121">
        <v>22625</v>
      </c>
      <c r="I22" s="121">
        <v>4189</v>
      </c>
      <c r="J22" s="50">
        <v>26814</v>
      </c>
      <c r="K22" s="122">
        <v>542584</v>
      </c>
      <c r="L22" s="122">
        <v>567616</v>
      </c>
      <c r="M22" s="52">
        <v>1110200</v>
      </c>
      <c r="N22" s="121">
        <v>0</v>
      </c>
      <c r="O22" s="121">
        <v>0</v>
      </c>
      <c r="P22" s="109">
        <v>0</v>
      </c>
    </row>
    <row r="23" spans="3:16" ht="15.75">
      <c r="C23" s="10">
        <v>18</v>
      </c>
      <c r="D23" s="10" t="s">
        <v>22</v>
      </c>
      <c r="E23" s="121">
        <v>360960</v>
      </c>
      <c r="F23" s="122">
        <v>1209624</v>
      </c>
      <c r="G23" s="50">
        <v>1570584</v>
      </c>
      <c r="H23" s="121">
        <v>283</v>
      </c>
      <c r="I23" s="121">
        <v>520</v>
      </c>
      <c r="J23" s="50">
        <v>803</v>
      </c>
      <c r="K23" s="122">
        <v>1169004</v>
      </c>
      <c r="L23" s="122">
        <v>1925099</v>
      </c>
      <c r="M23" s="52">
        <v>3094103</v>
      </c>
      <c r="N23" s="121">
        <v>0</v>
      </c>
      <c r="O23" s="121">
        <v>0</v>
      </c>
      <c r="P23" s="109">
        <v>0</v>
      </c>
    </row>
    <row r="24" spans="3:16" ht="15.75">
      <c r="C24" s="11">
        <v>19</v>
      </c>
      <c r="D24" s="11" t="s">
        <v>23</v>
      </c>
      <c r="E24" s="49">
        <v>61262</v>
      </c>
      <c r="F24" s="51">
        <v>60886</v>
      </c>
      <c r="G24" s="50">
        <v>122148</v>
      </c>
      <c r="H24" s="49">
        <v>119</v>
      </c>
      <c r="I24" s="49">
        <v>85</v>
      </c>
      <c r="J24" s="50">
        <v>204</v>
      </c>
      <c r="K24" s="51">
        <v>326865</v>
      </c>
      <c r="L24" s="51">
        <v>26207</v>
      </c>
      <c r="M24" s="52">
        <v>353072</v>
      </c>
      <c r="N24" s="49">
        <v>1021</v>
      </c>
      <c r="O24" s="49">
        <v>657</v>
      </c>
      <c r="P24" s="109">
        <v>1678</v>
      </c>
    </row>
    <row r="25" spans="3:16" ht="15.75">
      <c r="C25" s="10">
        <v>20</v>
      </c>
      <c r="D25" s="10" t="s">
        <v>24</v>
      </c>
      <c r="E25" s="53">
        <v>2957559</v>
      </c>
      <c r="F25" s="54">
        <v>15606295</v>
      </c>
      <c r="G25" s="50">
        <v>18563854</v>
      </c>
      <c r="H25" s="53">
        <v>561</v>
      </c>
      <c r="I25" s="54">
        <v>9911</v>
      </c>
      <c r="J25" s="50">
        <v>10472</v>
      </c>
      <c r="K25" s="54">
        <v>877010</v>
      </c>
      <c r="L25" s="54">
        <v>2495579</v>
      </c>
      <c r="M25" s="50">
        <v>3372589</v>
      </c>
      <c r="N25" s="54">
        <v>0</v>
      </c>
      <c r="O25" s="54">
        <v>0</v>
      </c>
      <c r="P25" s="111">
        <v>0</v>
      </c>
    </row>
    <row r="26" spans="3:16" ht="15.75">
      <c r="C26" s="11">
        <v>21</v>
      </c>
      <c r="D26" s="11" t="s">
        <v>34</v>
      </c>
      <c r="E26" s="49">
        <v>23075</v>
      </c>
      <c r="F26" s="51">
        <v>89555</v>
      </c>
      <c r="G26" s="50">
        <v>112630</v>
      </c>
      <c r="H26" s="49">
        <v>650</v>
      </c>
      <c r="I26" s="49">
        <v>581</v>
      </c>
      <c r="J26" s="50">
        <v>1231</v>
      </c>
      <c r="K26" s="51">
        <v>30892</v>
      </c>
      <c r="L26" s="51">
        <v>33528</v>
      </c>
      <c r="M26" s="52">
        <v>64420</v>
      </c>
      <c r="N26" s="49">
        <v>0</v>
      </c>
      <c r="O26" s="49">
        <v>0</v>
      </c>
      <c r="P26" s="109">
        <v>0</v>
      </c>
    </row>
    <row r="27" spans="3:16" ht="15.75">
      <c r="C27" s="10">
        <v>22</v>
      </c>
      <c r="D27" s="10" t="s">
        <v>35</v>
      </c>
      <c r="E27" s="53">
        <v>0</v>
      </c>
      <c r="F27" s="54">
        <v>0</v>
      </c>
      <c r="G27" s="50">
        <v>0</v>
      </c>
      <c r="H27" s="53">
        <v>0</v>
      </c>
      <c r="I27" s="54">
        <v>0</v>
      </c>
      <c r="J27" s="50">
        <v>0</v>
      </c>
      <c r="K27" s="54">
        <v>0</v>
      </c>
      <c r="L27" s="54">
        <v>0</v>
      </c>
      <c r="M27" s="50">
        <v>0</v>
      </c>
      <c r="N27" s="54">
        <v>0</v>
      </c>
      <c r="O27" s="54">
        <v>0</v>
      </c>
      <c r="P27" s="111">
        <v>0</v>
      </c>
    </row>
    <row r="28" spans="3:16" ht="15.75">
      <c r="C28" s="11">
        <v>23</v>
      </c>
      <c r="D28" s="11" t="s">
        <v>36</v>
      </c>
      <c r="E28" s="49">
        <v>437752</v>
      </c>
      <c r="F28" s="51">
        <v>5515452</v>
      </c>
      <c r="G28" s="50">
        <v>5953204</v>
      </c>
      <c r="H28" s="49">
        <v>526</v>
      </c>
      <c r="I28" s="49">
        <v>4422</v>
      </c>
      <c r="J28" s="50">
        <v>4948</v>
      </c>
      <c r="K28" s="51">
        <v>236023</v>
      </c>
      <c r="L28" s="51">
        <v>542889</v>
      </c>
      <c r="M28" s="52">
        <v>778912</v>
      </c>
      <c r="N28" s="49">
        <v>0</v>
      </c>
      <c r="O28" s="49">
        <v>0</v>
      </c>
      <c r="P28" s="109">
        <v>0</v>
      </c>
    </row>
    <row r="29" spans="3:16" ht="15.75">
      <c r="C29" s="10">
        <v>24</v>
      </c>
      <c r="D29" s="10" t="s">
        <v>37</v>
      </c>
      <c r="E29" s="55">
        <v>806287</v>
      </c>
      <c r="F29" s="55">
        <v>4154442</v>
      </c>
      <c r="G29" s="50">
        <v>4960729</v>
      </c>
      <c r="H29" s="55">
        <v>0</v>
      </c>
      <c r="I29" s="55">
        <v>0</v>
      </c>
      <c r="J29" s="50">
        <v>0</v>
      </c>
      <c r="K29" s="55">
        <v>223049</v>
      </c>
      <c r="L29" s="55">
        <v>1595021</v>
      </c>
      <c r="M29" s="50">
        <v>1818070</v>
      </c>
      <c r="N29" s="55">
        <v>0</v>
      </c>
      <c r="O29" s="55">
        <v>0</v>
      </c>
      <c r="P29" s="109">
        <v>0</v>
      </c>
    </row>
    <row r="30" spans="3:16" ht="15.75">
      <c r="C30" s="11">
        <v>25</v>
      </c>
      <c r="D30" s="11" t="s">
        <v>25</v>
      </c>
      <c r="E30" s="49">
        <v>95018</v>
      </c>
      <c r="F30" s="51">
        <v>67652</v>
      </c>
      <c r="G30" s="50">
        <v>162670</v>
      </c>
      <c r="H30" s="49">
        <v>0</v>
      </c>
      <c r="I30" s="49">
        <v>0</v>
      </c>
      <c r="J30" s="50">
        <v>0</v>
      </c>
      <c r="K30" s="51">
        <v>1111159</v>
      </c>
      <c r="L30" s="51">
        <v>763420</v>
      </c>
      <c r="M30" s="50">
        <v>1874579</v>
      </c>
      <c r="N30" s="49">
        <v>0</v>
      </c>
      <c r="O30" s="49">
        <v>0</v>
      </c>
      <c r="P30" s="109">
        <v>0</v>
      </c>
    </row>
    <row r="31" spans="3:16" ht="15.75">
      <c r="C31" s="10">
        <v>26</v>
      </c>
      <c r="D31" s="10" t="s">
        <v>26</v>
      </c>
      <c r="E31" s="55">
        <v>1087865</v>
      </c>
      <c r="F31" s="55">
        <v>13304341</v>
      </c>
      <c r="G31" s="50">
        <v>14392206</v>
      </c>
      <c r="H31" s="55">
        <v>1561</v>
      </c>
      <c r="I31" s="55">
        <v>11694</v>
      </c>
      <c r="J31" s="50">
        <v>13255</v>
      </c>
      <c r="K31" s="55">
        <v>18136</v>
      </c>
      <c r="L31" s="55">
        <v>147667</v>
      </c>
      <c r="M31" s="50">
        <v>165803</v>
      </c>
      <c r="N31" s="55">
        <v>0</v>
      </c>
      <c r="O31" s="55">
        <v>0</v>
      </c>
      <c r="P31" s="109">
        <v>0</v>
      </c>
    </row>
    <row r="32" spans="3:16" ht="15.75">
      <c r="C32" s="11">
        <v>27</v>
      </c>
      <c r="D32" s="11" t="s">
        <v>38</v>
      </c>
      <c r="E32" s="56">
        <v>240074</v>
      </c>
      <c r="F32" s="56">
        <v>267754</v>
      </c>
      <c r="G32" s="50">
        <v>507828</v>
      </c>
      <c r="H32" s="56">
        <v>1103</v>
      </c>
      <c r="I32" s="56">
        <v>959</v>
      </c>
      <c r="J32" s="50">
        <v>2062</v>
      </c>
      <c r="K32" s="56">
        <v>94131</v>
      </c>
      <c r="L32" s="56">
        <v>67946</v>
      </c>
      <c r="M32" s="50">
        <v>162077</v>
      </c>
      <c r="N32" s="56">
        <v>0</v>
      </c>
      <c r="O32" s="56">
        <v>0</v>
      </c>
      <c r="P32" s="111">
        <v>0</v>
      </c>
    </row>
    <row r="33" spans="3:16" ht="15.75">
      <c r="C33" s="10">
        <v>28</v>
      </c>
      <c r="D33" s="10" t="s">
        <v>27</v>
      </c>
      <c r="E33" s="55">
        <v>2050004</v>
      </c>
      <c r="F33" s="55">
        <v>6476115</v>
      </c>
      <c r="G33" s="50">
        <v>8526119</v>
      </c>
      <c r="H33" s="55">
        <v>0</v>
      </c>
      <c r="I33" s="55">
        <v>0</v>
      </c>
      <c r="J33" s="50">
        <v>0</v>
      </c>
      <c r="K33" s="55">
        <v>126919</v>
      </c>
      <c r="L33" s="55">
        <v>402698</v>
      </c>
      <c r="M33" s="50">
        <v>529617</v>
      </c>
      <c r="N33" s="55">
        <v>0</v>
      </c>
      <c r="O33" s="55">
        <v>0</v>
      </c>
      <c r="P33" s="109">
        <v>0</v>
      </c>
    </row>
    <row r="34" spans="3:16" ht="15.75">
      <c r="C34" s="11">
        <v>29</v>
      </c>
      <c r="D34" s="11" t="s">
        <v>39</v>
      </c>
      <c r="E34" s="56">
        <v>4676237</v>
      </c>
      <c r="F34" s="56">
        <v>21299055</v>
      </c>
      <c r="G34" s="50">
        <v>25975292</v>
      </c>
      <c r="H34" s="56">
        <v>240839</v>
      </c>
      <c r="I34" s="56">
        <v>979580</v>
      </c>
      <c r="J34" s="50">
        <v>1220419</v>
      </c>
      <c r="K34" s="56">
        <v>4300350</v>
      </c>
      <c r="L34" s="56">
        <v>6117987</v>
      </c>
      <c r="M34" s="50">
        <v>10418337</v>
      </c>
      <c r="N34" s="56">
        <v>373606</v>
      </c>
      <c r="O34" s="56">
        <v>1602296</v>
      </c>
      <c r="P34" s="111">
        <v>1975902</v>
      </c>
    </row>
    <row r="35" spans="3:16" ht="15.75">
      <c r="C35" s="10">
        <v>30</v>
      </c>
      <c r="D35" s="10" t="s">
        <v>40</v>
      </c>
      <c r="E35" s="55">
        <v>6616955</v>
      </c>
      <c r="F35" s="55">
        <v>31134888</v>
      </c>
      <c r="G35" s="50">
        <v>37751843</v>
      </c>
      <c r="H35" s="55">
        <v>35309</v>
      </c>
      <c r="I35" s="55">
        <v>291961</v>
      </c>
      <c r="J35" s="50">
        <v>327270</v>
      </c>
      <c r="K35" s="55">
        <v>7676679</v>
      </c>
      <c r="L35" s="55">
        <v>15958860</v>
      </c>
      <c r="M35" s="50">
        <v>23635539</v>
      </c>
      <c r="N35" s="55">
        <v>0</v>
      </c>
      <c r="O35" s="55">
        <v>0</v>
      </c>
      <c r="P35" s="109">
        <v>0</v>
      </c>
    </row>
    <row r="36" spans="3:16" ht="15.75">
      <c r="C36" s="11">
        <v>31</v>
      </c>
      <c r="D36" s="11" t="s">
        <v>41</v>
      </c>
      <c r="E36" s="56">
        <v>27191</v>
      </c>
      <c r="F36" s="56">
        <v>28994</v>
      </c>
      <c r="G36" s="50">
        <v>56185</v>
      </c>
      <c r="H36" s="56">
        <v>0</v>
      </c>
      <c r="I36" s="56">
        <v>0</v>
      </c>
      <c r="J36" s="50">
        <v>0</v>
      </c>
      <c r="K36" s="56">
        <v>154783</v>
      </c>
      <c r="L36" s="56">
        <v>134239</v>
      </c>
      <c r="M36" s="50">
        <v>289022</v>
      </c>
      <c r="N36" s="56">
        <v>0</v>
      </c>
      <c r="O36" s="56">
        <v>0</v>
      </c>
      <c r="P36" s="111">
        <v>0</v>
      </c>
    </row>
    <row r="37" spans="3:16" ht="15.75">
      <c r="C37" s="10">
        <v>32</v>
      </c>
      <c r="D37" s="10" t="s">
        <v>42</v>
      </c>
      <c r="E37" s="55">
        <v>0</v>
      </c>
      <c r="F37" s="55">
        <v>0</v>
      </c>
      <c r="G37" s="50">
        <v>0</v>
      </c>
      <c r="H37" s="55">
        <v>0</v>
      </c>
      <c r="I37" s="55">
        <v>0</v>
      </c>
      <c r="J37" s="50">
        <v>0</v>
      </c>
      <c r="K37" s="55">
        <v>0</v>
      </c>
      <c r="L37" s="55">
        <v>0</v>
      </c>
      <c r="M37" s="50">
        <v>0</v>
      </c>
      <c r="N37" s="55">
        <v>0</v>
      </c>
      <c r="O37" s="55">
        <v>0</v>
      </c>
      <c r="P37" s="109">
        <v>0</v>
      </c>
    </row>
    <row r="38" spans="3:16" ht="15.75">
      <c r="C38" s="11">
        <v>33</v>
      </c>
      <c r="D38" s="11" t="s">
        <v>43</v>
      </c>
      <c r="E38" s="56">
        <v>1000471</v>
      </c>
      <c r="F38" s="56">
        <v>2894859</v>
      </c>
      <c r="G38" s="50">
        <v>3895330</v>
      </c>
      <c r="H38" s="56">
        <v>526</v>
      </c>
      <c r="I38" s="56">
        <v>1507</v>
      </c>
      <c r="J38" s="50">
        <v>2033</v>
      </c>
      <c r="K38" s="56">
        <v>791605</v>
      </c>
      <c r="L38" s="56">
        <v>1095665</v>
      </c>
      <c r="M38" s="50">
        <v>1887270</v>
      </c>
      <c r="N38" s="56">
        <v>0</v>
      </c>
      <c r="O38" s="56">
        <v>0</v>
      </c>
      <c r="P38" s="111">
        <v>0</v>
      </c>
    </row>
    <row r="39" spans="3:16" ht="27.75" customHeight="1" thickBot="1">
      <c r="C39" s="146" t="s">
        <v>10</v>
      </c>
      <c r="D39" s="147"/>
      <c r="E39" s="103">
        <f>SUM(E6:E38)</f>
        <v>43478346</v>
      </c>
      <c r="F39" s="103">
        <f>SUM(F6:F38)</f>
        <v>185911550</v>
      </c>
      <c r="G39" s="103">
        <f aca="true" t="shared" si="0" ref="G39:P39">SUM(G6:G38)</f>
        <v>229389896</v>
      </c>
      <c r="H39" s="103">
        <f t="shared" si="0"/>
        <v>597008</v>
      </c>
      <c r="I39" s="103">
        <f t="shared" si="0"/>
        <v>2143454</v>
      </c>
      <c r="J39" s="103">
        <f t="shared" si="0"/>
        <v>2740462</v>
      </c>
      <c r="K39" s="103">
        <f t="shared" si="0"/>
        <v>48737999</v>
      </c>
      <c r="L39" s="103">
        <f t="shared" si="0"/>
        <v>60608343</v>
      </c>
      <c r="M39" s="103">
        <f t="shared" si="0"/>
        <v>109346342</v>
      </c>
      <c r="N39" s="103">
        <f t="shared" si="0"/>
        <v>374627</v>
      </c>
      <c r="O39" s="103">
        <f t="shared" si="0"/>
        <v>1602953</v>
      </c>
      <c r="P39" s="103">
        <f t="shared" si="0"/>
        <v>1977580</v>
      </c>
    </row>
    <row r="40" ht="16.5" thickTop="1"/>
    <row r="42" spans="5:17" ht="15.75">
      <c r="E42" s="4"/>
      <c r="F42" s="4"/>
      <c r="G42" s="4"/>
      <c r="H42" s="4"/>
      <c r="I42" s="4"/>
      <c r="J42" s="4"/>
      <c r="K42" s="4"/>
      <c r="L42" s="4"/>
      <c r="M42" s="4"/>
      <c r="N42" s="4"/>
      <c r="O42" s="4"/>
      <c r="P42" s="4"/>
      <c r="Q42" s="4"/>
    </row>
    <row r="43" spans="4:19" ht="98.25" customHeight="1">
      <c r="D43" s="4"/>
      <c r="E43" s="4"/>
      <c r="F43" s="4"/>
      <c r="G43" s="4"/>
      <c r="H43" s="148" t="s">
        <v>44</v>
      </c>
      <c r="I43" s="148"/>
      <c r="J43" s="148"/>
      <c r="K43" s="148"/>
      <c r="L43" s="148"/>
      <c r="M43" s="148"/>
      <c r="N43" s="13" t="s">
        <v>45</v>
      </c>
      <c r="O43" s="4"/>
      <c r="P43" s="4"/>
      <c r="Q43" s="4"/>
      <c r="R43" s="4"/>
      <c r="S43" s="4"/>
    </row>
    <row r="44" ht="15.75">
      <c r="G44" s="4"/>
    </row>
    <row r="46" ht="15.75">
      <c r="K46" s="4"/>
    </row>
  </sheetData>
  <sheetProtection/>
  <mergeCells count="11">
    <mergeCell ref="N4:P4"/>
    <mergeCell ref="C39:D39"/>
    <mergeCell ref="H43:M43"/>
    <mergeCell ref="C1:P1"/>
    <mergeCell ref="C2:P2"/>
    <mergeCell ref="C3:P3"/>
    <mergeCell ref="C4:C5"/>
    <mergeCell ref="D4:D5"/>
    <mergeCell ref="E4:G4"/>
    <mergeCell ref="H4:J4"/>
    <mergeCell ref="K4:M4"/>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B1:S46"/>
  <sheetViews>
    <sheetView rightToLeft="1" zoomScalePageLayoutView="0" workbookViewId="0" topLeftCell="A1">
      <selection activeCell="D6" sqref="D6"/>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00390625" style="2" bestFit="1" customWidth="1"/>
    <col min="6" max="6" width="15.28125" style="2" bestFit="1" customWidth="1"/>
    <col min="7" max="7" width="16.00390625" style="2" bestFit="1" customWidth="1"/>
    <col min="8" max="8" width="12.7109375" style="2" bestFit="1" customWidth="1"/>
    <col min="9" max="9" width="15.28125" style="2" bestFit="1" customWidth="1"/>
    <col min="10" max="10" width="13.140625" style="2" bestFit="1" customWidth="1"/>
    <col min="11" max="11" width="15.7109375" style="2" bestFit="1" customWidth="1"/>
    <col min="12" max="13" width="16.00390625" style="2" bestFit="1" customWidth="1"/>
    <col min="14" max="14" width="12.7109375" style="2" bestFit="1" customWidth="1"/>
    <col min="15" max="15" width="15.28125" style="2" bestFit="1" customWidth="1"/>
    <col min="16" max="16" width="14.8515625" style="2" bestFit="1" customWidth="1"/>
    <col min="17" max="16384" width="9.140625" style="2" customWidth="1"/>
  </cols>
  <sheetData>
    <row r="1" spans="3:16" ht="70.5" customHeight="1">
      <c r="C1" s="149" t="s">
        <v>0</v>
      </c>
      <c r="D1" s="149"/>
      <c r="E1" s="149"/>
      <c r="F1" s="149"/>
      <c r="G1" s="149"/>
      <c r="H1" s="149"/>
      <c r="I1" s="149"/>
      <c r="J1" s="149"/>
      <c r="K1" s="149"/>
      <c r="L1" s="149"/>
      <c r="M1" s="149"/>
      <c r="N1" s="149"/>
      <c r="O1" s="149"/>
      <c r="P1" s="149"/>
    </row>
    <row r="2" spans="2:16" s="6" customFormat="1" ht="18.75" customHeight="1">
      <c r="B2" s="2"/>
      <c r="C2" s="150" t="s">
        <v>1</v>
      </c>
      <c r="D2" s="150"/>
      <c r="E2" s="150"/>
      <c r="F2" s="150"/>
      <c r="G2" s="150"/>
      <c r="H2" s="150"/>
      <c r="I2" s="150"/>
      <c r="J2" s="150"/>
      <c r="K2" s="150"/>
      <c r="L2" s="150"/>
      <c r="M2" s="150"/>
      <c r="N2" s="150"/>
      <c r="O2" s="150"/>
      <c r="P2" s="150"/>
    </row>
    <row r="3" spans="2:19" s="6" customFormat="1" ht="29.25" customHeight="1" thickBot="1">
      <c r="B3" s="2"/>
      <c r="C3" s="151" t="s">
        <v>47</v>
      </c>
      <c r="D3" s="152"/>
      <c r="E3" s="153"/>
      <c r="F3" s="153"/>
      <c r="G3" s="153"/>
      <c r="H3" s="153"/>
      <c r="I3" s="153"/>
      <c r="J3" s="153"/>
      <c r="K3" s="153"/>
      <c r="L3" s="153"/>
      <c r="M3" s="153"/>
      <c r="N3" s="153"/>
      <c r="O3" s="153"/>
      <c r="P3" s="153"/>
      <c r="Q3" s="5"/>
      <c r="R3" s="5"/>
      <c r="S3" s="5"/>
    </row>
    <row r="4" spans="3:16" ht="18" customHeight="1" thickTop="1">
      <c r="C4" s="154" t="s">
        <v>2</v>
      </c>
      <c r="D4" s="156" t="s">
        <v>3</v>
      </c>
      <c r="E4" s="158" t="s">
        <v>4</v>
      </c>
      <c r="F4" s="158"/>
      <c r="G4" s="158"/>
      <c r="H4" s="158" t="s">
        <v>5</v>
      </c>
      <c r="I4" s="158"/>
      <c r="J4" s="158"/>
      <c r="K4" s="158" t="s">
        <v>6</v>
      </c>
      <c r="L4" s="158"/>
      <c r="M4" s="158"/>
      <c r="N4" s="158" t="s">
        <v>7</v>
      </c>
      <c r="O4" s="158"/>
      <c r="P4" s="158"/>
    </row>
    <row r="5" spans="3:16" ht="16.5" thickBot="1">
      <c r="C5" s="155"/>
      <c r="D5" s="157"/>
      <c r="E5" s="12" t="s">
        <v>8</v>
      </c>
      <c r="F5" s="12" t="s">
        <v>9</v>
      </c>
      <c r="G5" s="12" t="s">
        <v>10</v>
      </c>
      <c r="H5" s="12" t="s">
        <v>8</v>
      </c>
      <c r="I5" s="12" t="s">
        <v>9</v>
      </c>
      <c r="J5" s="12" t="s">
        <v>10</v>
      </c>
      <c r="K5" s="12" t="s">
        <v>8</v>
      </c>
      <c r="L5" s="12" t="s">
        <v>9</v>
      </c>
      <c r="M5" s="12" t="s">
        <v>10</v>
      </c>
      <c r="N5" s="12" t="s">
        <v>8</v>
      </c>
      <c r="O5" s="12" t="s">
        <v>9</v>
      </c>
      <c r="P5" s="12" t="s">
        <v>10</v>
      </c>
    </row>
    <row r="6" spans="3:16" ht="15.75">
      <c r="C6" s="7">
        <v>1</v>
      </c>
      <c r="D6" s="7" t="s">
        <v>11</v>
      </c>
      <c r="E6" s="15">
        <v>1353509</v>
      </c>
      <c r="F6" s="16">
        <v>1316296</v>
      </c>
      <c r="G6" s="17">
        <v>2669805</v>
      </c>
      <c r="H6" s="18">
        <v>15851</v>
      </c>
      <c r="I6" s="19">
        <v>25106</v>
      </c>
      <c r="J6" s="17">
        <v>40957</v>
      </c>
      <c r="K6" s="19">
        <v>1067664</v>
      </c>
      <c r="L6" s="19">
        <v>73795</v>
      </c>
      <c r="M6" s="17">
        <v>1141459</v>
      </c>
      <c r="N6" s="19">
        <v>0</v>
      </c>
      <c r="O6" s="19">
        <v>0</v>
      </c>
      <c r="P6" s="20">
        <v>0</v>
      </c>
    </row>
    <row r="7" spans="3:16" ht="15.75">
      <c r="C7" s="8">
        <v>2</v>
      </c>
      <c r="D7" s="8" t="s">
        <v>12</v>
      </c>
      <c r="E7" s="21">
        <v>819334</v>
      </c>
      <c r="F7" s="22">
        <v>4770282</v>
      </c>
      <c r="G7" s="23">
        <v>5589616</v>
      </c>
      <c r="H7" s="21">
        <v>530</v>
      </c>
      <c r="I7" s="21">
        <v>0</v>
      </c>
      <c r="J7" s="23">
        <v>530</v>
      </c>
      <c r="K7" s="24">
        <v>1173276</v>
      </c>
      <c r="L7" s="24">
        <v>3753839</v>
      </c>
      <c r="M7" s="23">
        <v>4927115</v>
      </c>
      <c r="N7" s="24">
        <v>0</v>
      </c>
      <c r="O7" s="21">
        <v>0</v>
      </c>
      <c r="P7" s="20">
        <v>0</v>
      </c>
    </row>
    <row r="8" spans="3:16" ht="15.75">
      <c r="C8" s="9">
        <v>3</v>
      </c>
      <c r="D8" s="9" t="s">
        <v>13</v>
      </c>
      <c r="E8" s="25">
        <v>298576</v>
      </c>
      <c r="F8" s="25">
        <v>2968094</v>
      </c>
      <c r="G8" s="23">
        <v>3266670</v>
      </c>
      <c r="H8" s="25">
        <v>0</v>
      </c>
      <c r="I8" s="25">
        <v>0</v>
      </c>
      <c r="J8" s="23">
        <v>0</v>
      </c>
      <c r="K8" s="25">
        <v>74380</v>
      </c>
      <c r="L8" s="25">
        <v>935970</v>
      </c>
      <c r="M8" s="23">
        <v>1010350</v>
      </c>
      <c r="N8" s="25">
        <v>0</v>
      </c>
      <c r="O8" s="25">
        <v>0</v>
      </c>
      <c r="P8" s="20">
        <v>0</v>
      </c>
    </row>
    <row r="9" spans="3:16" ht="15.75">
      <c r="C9" s="8">
        <v>4</v>
      </c>
      <c r="D9" s="8" t="s">
        <v>14</v>
      </c>
      <c r="E9" s="21">
        <v>5443461</v>
      </c>
      <c r="F9" s="26">
        <v>4267147</v>
      </c>
      <c r="G9" s="23">
        <v>9710608</v>
      </c>
      <c r="H9" s="24">
        <v>158293</v>
      </c>
      <c r="I9" s="21">
        <v>111105</v>
      </c>
      <c r="J9" s="23">
        <v>269398</v>
      </c>
      <c r="K9" s="24">
        <v>11552189</v>
      </c>
      <c r="L9" s="21">
        <v>8109888</v>
      </c>
      <c r="M9" s="23">
        <v>19662077</v>
      </c>
      <c r="N9" s="21">
        <v>0</v>
      </c>
      <c r="O9" s="21">
        <v>0</v>
      </c>
      <c r="P9" s="20">
        <v>0</v>
      </c>
    </row>
    <row r="10" spans="3:16" ht="15.75">
      <c r="C10" s="9">
        <v>5</v>
      </c>
      <c r="D10" s="9" t="s">
        <v>15</v>
      </c>
      <c r="E10" s="25">
        <v>2005026</v>
      </c>
      <c r="F10" s="25">
        <v>1494418</v>
      </c>
      <c r="G10" s="23">
        <v>3499444</v>
      </c>
      <c r="H10" s="25">
        <v>4457</v>
      </c>
      <c r="I10" s="25">
        <v>3603</v>
      </c>
      <c r="J10" s="23">
        <v>8060</v>
      </c>
      <c r="K10" s="25">
        <v>875369</v>
      </c>
      <c r="L10" s="25">
        <v>924556</v>
      </c>
      <c r="M10" s="23">
        <v>1799925</v>
      </c>
      <c r="N10" s="25">
        <v>0</v>
      </c>
      <c r="O10" s="25">
        <v>0</v>
      </c>
      <c r="P10" s="20">
        <v>0</v>
      </c>
    </row>
    <row r="11" spans="3:16" ht="15.75">
      <c r="C11" s="8">
        <v>6</v>
      </c>
      <c r="D11" s="8" t="s">
        <v>16</v>
      </c>
      <c r="E11" s="24">
        <v>625317</v>
      </c>
      <c r="F11" s="27">
        <v>5324655</v>
      </c>
      <c r="G11" s="23">
        <v>5949972</v>
      </c>
      <c r="H11" s="24">
        <v>0</v>
      </c>
      <c r="I11" s="28">
        <v>0</v>
      </c>
      <c r="J11" s="23">
        <v>0</v>
      </c>
      <c r="K11" s="21">
        <v>323986</v>
      </c>
      <c r="L11" s="21">
        <v>76097</v>
      </c>
      <c r="M11" s="23">
        <v>400083</v>
      </c>
      <c r="N11" s="21">
        <v>0</v>
      </c>
      <c r="O11" s="21">
        <v>0</v>
      </c>
      <c r="P11" s="29">
        <v>0</v>
      </c>
    </row>
    <row r="12" spans="3:16" ht="15.75">
      <c r="C12" s="9">
        <v>7</v>
      </c>
      <c r="D12" s="9" t="s">
        <v>17</v>
      </c>
      <c r="E12" s="30">
        <v>425736</v>
      </c>
      <c r="F12" s="31">
        <v>1271421</v>
      </c>
      <c r="G12" s="32">
        <v>1697157</v>
      </c>
      <c r="H12" s="33">
        <v>9294</v>
      </c>
      <c r="I12" s="25">
        <v>3101</v>
      </c>
      <c r="J12" s="23">
        <v>12395</v>
      </c>
      <c r="K12" s="33">
        <v>1544196</v>
      </c>
      <c r="L12" s="33">
        <v>651924</v>
      </c>
      <c r="M12" s="23">
        <v>2196120</v>
      </c>
      <c r="N12" s="25">
        <v>0</v>
      </c>
      <c r="O12" s="25">
        <v>0</v>
      </c>
      <c r="P12" s="20">
        <v>0</v>
      </c>
    </row>
    <row r="13" spans="3:16" ht="15.75">
      <c r="C13" s="8">
        <v>8</v>
      </c>
      <c r="D13" s="8" t="s">
        <v>30</v>
      </c>
      <c r="E13" s="34">
        <v>2017611</v>
      </c>
      <c r="F13" s="34">
        <v>10087935</v>
      </c>
      <c r="G13" s="32">
        <v>12105546</v>
      </c>
      <c r="H13" s="34">
        <v>24836</v>
      </c>
      <c r="I13" s="34">
        <v>252868</v>
      </c>
      <c r="J13" s="32">
        <v>277704</v>
      </c>
      <c r="K13" s="34">
        <v>88868</v>
      </c>
      <c r="L13" s="34">
        <v>142136</v>
      </c>
      <c r="M13" s="32">
        <v>231004</v>
      </c>
      <c r="N13" s="34">
        <v>0</v>
      </c>
      <c r="O13" s="34">
        <v>0</v>
      </c>
      <c r="P13" s="20">
        <v>0</v>
      </c>
    </row>
    <row r="14" spans="3:16" ht="15.75">
      <c r="C14" s="9">
        <v>9</v>
      </c>
      <c r="D14" s="9" t="s">
        <v>31</v>
      </c>
      <c r="E14" s="30">
        <v>281864</v>
      </c>
      <c r="F14" s="31">
        <v>3387904</v>
      </c>
      <c r="G14" s="32">
        <v>3669768</v>
      </c>
      <c r="H14" s="33">
        <v>1443</v>
      </c>
      <c r="I14" s="25">
        <v>10431</v>
      </c>
      <c r="J14" s="23">
        <v>11874</v>
      </c>
      <c r="K14" s="33">
        <v>255881</v>
      </c>
      <c r="L14" s="33">
        <v>1462249</v>
      </c>
      <c r="M14" s="23">
        <v>1718130</v>
      </c>
      <c r="N14" s="25">
        <v>0</v>
      </c>
      <c r="O14" s="25">
        <v>0</v>
      </c>
      <c r="P14" s="20">
        <v>0</v>
      </c>
    </row>
    <row r="15" spans="3:16" ht="15.75">
      <c r="C15" s="8">
        <v>10</v>
      </c>
      <c r="D15" s="8" t="s">
        <v>28</v>
      </c>
      <c r="E15" s="34">
        <v>17889</v>
      </c>
      <c r="F15" s="34">
        <v>31586</v>
      </c>
      <c r="G15" s="32">
        <v>49475</v>
      </c>
      <c r="H15" s="34">
        <v>0</v>
      </c>
      <c r="I15" s="34">
        <v>0</v>
      </c>
      <c r="J15" s="32">
        <v>0</v>
      </c>
      <c r="K15" s="34">
        <v>28405</v>
      </c>
      <c r="L15" s="34">
        <v>13253</v>
      </c>
      <c r="M15" s="32">
        <v>41658</v>
      </c>
      <c r="N15" s="34">
        <v>0</v>
      </c>
      <c r="O15" s="34">
        <v>0</v>
      </c>
      <c r="P15" s="20">
        <v>0</v>
      </c>
    </row>
    <row r="16" spans="3:16" ht="15.75">
      <c r="C16" s="9">
        <v>11</v>
      </c>
      <c r="D16" s="9" t="s">
        <v>29</v>
      </c>
      <c r="E16" s="35">
        <v>484369</v>
      </c>
      <c r="F16" s="35">
        <v>1128694</v>
      </c>
      <c r="G16" s="32">
        <v>1613063</v>
      </c>
      <c r="H16" s="35">
        <v>2131</v>
      </c>
      <c r="I16" s="35">
        <v>275</v>
      </c>
      <c r="J16" s="32">
        <v>2406</v>
      </c>
      <c r="K16" s="35">
        <v>756841</v>
      </c>
      <c r="L16" s="35">
        <v>376258</v>
      </c>
      <c r="M16" s="32">
        <v>1133099</v>
      </c>
      <c r="N16" s="36">
        <v>0</v>
      </c>
      <c r="O16" s="36">
        <v>0</v>
      </c>
      <c r="P16" s="20">
        <v>0</v>
      </c>
    </row>
    <row r="17" spans="3:16" ht="15.75">
      <c r="C17" s="10">
        <v>12</v>
      </c>
      <c r="D17" s="10" t="s">
        <v>32</v>
      </c>
      <c r="E17" s="37">
        <v>28674</v>
      </c>
      <c r="F17" s="38">
        <v>8576</v>
      </c>
      <c r="G17" s="39">
        <v>37250</v>
      </c>
      <c r="H17" s="40">
        <v>474</v>
      </c>
      <c r="I17" s="41">
        <v>62</v>
      </c>
      <c r="J17" s="42">
        <v>536</v>
      </c>
      <c r="K17" s="37">
        <v>23782</v>
      </c>
      <c r="L17" s="38">
        <v>3238</v>
      </c>
      <c r="M17" s="39">
        <v>27020</v>
      </c>
      <c r="N17" s="37">
        <v>0</v>
      </c>
      <c r="O17" s="37">
        <v>0</v>
      </c>
      <c r="P17" s="43">
        <v>0</v>
      </c>
    </row>
    <row r="18" spans="3:16" ht="15.75">
      <c r="C18" s="11">
        <v>13</v>
      </c>
      <c r="D18" s="11" t="s">
        <v>18</v>
      </c>
      <c r="E18" s="35">
        <v>436055</v>
      </c>
      <c r="F18" s="31">
        <v>730412</v>
      </c>
      <c r="G18" s="32">
        <v>1166467</v>
      </c>
      <c r="H18" s="35">
        <v>154</v>
      </c>
      <c r="I18" s="35">
        <v>56</v>
      </c>
      <c r="J18" s="32">
        <v>210</v>
      </c>
      <c r="K18" s="35">
        <v>4045</v>
      </c>
      <c r="L18" s="35">
        <v>1218</v>
      </c>
      <c r="M18" s="32">
        <v>5263</v>
      </c>
      <c r="N18" s="35">
        <v>0</v>
      </c>
      <c r="O18" s="35">
        <v>0</v>
      </c>
      <c r="P18" s="20">
        <v>0</v>
      </c>
    </row>
    <row r="19" spans="3:16" ht="15.75">
      <c r="C19" s="10">
        <v>14</v>
      </c>
      <c r="D19" s="10" t="s">
        <v>19</v>
      </c>
      <c r="E19" s="34">
        <v>3314063</v>
      </c>
      <c r="F19" s="34">
        <v>17288475</v>
      </c>
      <c r="G19" s="32">
        <v>20602538</v>
      </c>
      <c r="H19" s="34">
        <v>2383</v>
      </c>
      <c r="I19" s="34">
        <v>5157</v>
      </c>
      <c r="J19" s="32">
        <v>7540</v>
      </c>
      <c r="K19" s="34">
        <v>1388898</v>
      </c>
      <c r="L19" s="34">
        <v>3726198</v>
      </c>
      <c r="M19" s="32">
        <v>5115096</v>
      </c>
      <c r="N19" s="34">
        <v>0</v>
      </c>
      <c r="O19" s="34">
        <v>0</v>
      </c>
      <c r="P19" s="20">
        <v>0</v>
      </c>
    </row>
    <row r="20" spans="3:16" ht="15.75">
      <c r="C20" s="11">
        <v>15</v>
      </c>
      <c r="D20" s="11" t="s">
        <v>20</v>
      </c>
      <c r="E20" s="33">
        <v>934755</v>
      </c>
      <c r="F20" s="33">
        <v>712139</v>
      </c>
      <c r="G20" s="32">
        <v>1646894</v>
      </c>
      <c r="H20" s="25">
        <v>2791</v>
      </c>
      <c r="I20" s="25">
        <v>646</v>
      </c>
      <c r="J20" s="23">
        <v>3437</v>
      </c>
      <c r="K20" s="25">
        <v>4214043</v>
      </c>
      <c r="L20" s="25">
        <v>2327638</v>
      </c>
      <c r="M20" s="23">
        <v>6541681</v>
      </c>
      <c r="N20" s="25">
        <v>0</v>
      </c>
      <c r="O20" s="25">
        <v>0</v>
      </c>
      <c r="P20" s="20">
        <v>0</v>
      </c>
    </row>
    <row r="21" spans="3:16" ht="15.75">
      <c r="C21" s="10">
        <v>16</v>
      </c>
      <c r="D21" s="10" t="s">
        <v>21</v>
      </c>
      <c r="E21" s="24">
        <v>6635670</v>
      </c>
      <c r="F21" s="27">
        <v>30132876</v>
      </c>
      <c r="G21" s="23">
        <v>36768546</v>
      </c>
      <c r="H21" s="24">
        <v>31692</v>
      </c>
      <c r="I21" s="24">
        <v>191555</v>
      </c>
      <c r="J21" s="23">
        <v>223247</v>
      </c>
      <c r="K21" s="24">
        <v>7742186</v>
      </c>
      <c r="L21" s="28">
        <v>8020564</v>
      </c>
      <c r="M21" s="32">
        <v>15762750</v>
      </c>
      <c r="N21" s="24">
        <v>0</v>
      </c>
      <c r="O21" s="24">
        <v>0</v>
      </c>
      <c r="P21" s="20">
        <v>0</v>
      </c>
    </row>
    <row r="22" spans="3:16" ht="15.75">
      <c r="C22" s="11">
        <v>17</v>
      </c>
      <c r="D22" s="11" t="s">
        <v>33</v>
      </c>
      <c r="E22" s="44">
        <v>408873</v>
      </c>
      <c r="F22" s="45">
        <v>445462</v>
      </c>
      <c r="G22" s="23">
        <v>854335</v>
      </c>
      <c r="H22" s="44">
        <v>22625</v>
      </c>
      <c r="I22" s="44">
        <v>4189</v>
      </c>
      <c r="J22" s="23">
        <v>26814</v>
      </c>
      <c r="K22" s="46">
        <v>542584</v>
      </c>
      <c r="L22" s="47">
        <v>567616</v>
      </c>
      <c r="M22" s="32">
        <v>1110200</v>
      </c>
      <c r="N22" s="44">
        <v>0</v>
      </c>
      <c r="O22" s="44">
        <v>0</v>
      </c>
      <c r="P22" s="20">
        <v>0</v>
      </c>
    </row>
    <row r="23" spans="3:16" ht="15.75">
      <c r="C23" s="10">
        <v>18</v>
      </c>
      <c r="D23" s="10" t="s">
        <v>22</v>
      </c>
      <c r="E23" s="44">
        <v>360647</v>
      </c>
      <c r="F23" s="45">
        <v>1194724</v>
      </c>
      <c r="G23" s="23">
        <v>1555371</v>
      </c>
      <c r="H23" s="44">
        <v>1312</v>
      </c>
      <c r="I23" s="44">
        <v>2442</v>
      </c>
      <c r="J23" s="23">
        <v>3754</v>
      </c>
      <c r="K23" s="46">
        <v>1068987</v>
      </c>
      <c r="L23" s="47">
        <v>1818855</v>
      </c>
      <c r="M23" s="32">
        <v>2887842</v>
      </c>
      <c r="N23" s="44">
        <v>0</v>
      </c>
      <c r="O23" s="44">
        <v>0</v>
      </c>
      <c r="P23" s="20">
        <v>0</v>
      </c>
    </row>
    <row r="24" spans="3:16" ht="15.75">
      <c r="C24" s="11">
        <v>19</v>
      </c>
      <c r="D24" s="11" t="s">
        <v>23</v>
      </c>
      <c r="E24" s="24">
        <v>47474</v>
      </c>
      <c r="F24" s="27">
        <v>62077</v>
      </c>
      <c r="G24" s="23">
        <v>109551</v>
      </c>
      <c r="H24" s="24">
        <v>63</v>
      </c>
      <c r="I24" s="24">
        <v>64</v>
      </c>
      <c r="J24" s="23">
        <v>127</v>
      </c>
      <c r="K24" s="21">
        <v>159442</v>
      </c>
      <c r="L24" s="28">
        <v>48995</v>
      </c>
      <c r="M24" s="32">
        <v>208437</v>
      </c>
      <c r="N24" s="24">
        <v>458</v>
      </c>
      <c r="O24" s="24">
        <v>1098</v>
      </c>
      <c r="P24" s="20">
        <v>1556</v>
      </c>
    </row>
    <row r="25" spans="3:16" ht="15.75">
      <c r="C25" s="10">
        <v>20</v>
      </c>
      <c r="D25" s="10" t="s">
        <v>24</v>
      </c>
      <c r="E25" s="33">
        <v>2867561</v>
      </c>
      <c r="F25" s="25">
        <v>15068262</v>
      </c>
      <c r="G25" s="23">
        <v>17935823</v>
      </c>
      <c r="H25" s="33">
        <v>307</v>
      </c>
      <c r="I25" s="25">
        <v>2680</v>
      </c>
      <c r="J25" s="23">
        <v>2987</v>
      </c>
      <c r="K25" s="25">
        <v>1475889</v>
      </c>
      <c r="L25" s="48">
        <v>2847201</v>
      </c>
      <c r="M25" s="23">
        <v>4323090</v>
      </c>
      <c r="N25" s="25">
        <v>0</v>
      </c>
      <c r="O25" s="25">
        <v>0</v>
      </c>
      <c r="P25" s="29">
        <v>0</v>
      </c>
    </row>
    <row r="26" spans="3:16" ht="15.75">
      <c r="C26" s="11">
        <v>21</v>
      </c>
      <c r="D26" s="11" t="s">
        <v>34</v>
      </c>
      <c r="E26" s="24">
        <v>23075</v>
      </c>
      <c r="F26" s="27">
        <v>89555</v>
      </c>
      <c r="G26" s="23">
        <v>112630</v>
      </c>
      <c r="H26" s="49">
        <v>650</v>
      </c>
      <c r="I26" s="49">
        <v>581</v>
      </c>
      <c r="J26" s="50">
        <v>1231</v>
      </c>
      <c r="K26" s="51">
        <v>30892</v>
      </c>
      <c r="L26" s="51">
        <v>33528</v>
      </c>
      <c r="M26" s="52">
        <v>64420</v>
      </c>
      <c r="N26" s="49">
        <v>0</v>
      </c>
      <c r="O26" s="49">
        <v>0</v>
      </c>
      <c r="P26" s="20">
        <v>0</v>
      </c>
    </row>
    <row r="27" spans="3:16" ht="15.75">
      <c r="C27" s="10">
        <v>22</v>
      </c>
      <c r="D27" s="10" t="s">
        <v>35</v>
      </c>
      <c r="E27" s="53">
        <v>0</v>
      </c>
      <c r="F27" s="54">
        <v>0</v>
      </c>
      <c r="G27" s="23">
        <v>0</v>
      </c>
      <c r="H27" s="53">
        <v>0</v>
      </c>
      <c r="I27" s="54">
        <v>0</v>
      </c>
      <c r="J27" s="50">
        <v>0</v>
      </c>
      <c r="K27" s="54">
        <v>0</v>
      </c>
      <c r="L27" s="54">
        <v>0</v>
      </c>
      <c r="M27" s="50">
        <v>0</v>
      </c>
      <c r="N27" s="54">
        <v>0</v>
      </c>
      <c r="O27" s="54">
        <v>0</v>
      </c>
      <c r="P27" s="29">
        <v>0</v>
      </c>
    </row>
    <row r="28" spans="3:16" ht="15.75">
      <c r="C28" s="11">
        <v>23</v>
      </c>
      <c r="D28" s="11" t="s">
        <v>36</v>
      </c>
      <c r="E28" s="49">
        <v>226784</v>
      </c>
      <c r="F28" s="51">
        <v>5232197</v>
      </c>
      <c r="G28" s="23">
        <v>5458981</v>
      </c>
      <c r="H28" s="49">
        <v>91</v>
      </c>
      <c r="I28" s="49">
        <v>4857</v>
      </c>
      <c r="J28" s="50">
        <v>4948</v>
      </c>
      <c r="K28" s="51">
        <v>33239</v>
      </c>
      <c r="L28" s="51">
        <v>631517</v>
      </c>
      <c r="M28" s="52">
        <v>664756</v>
      </c>
      <c r="N28" s="49">
        <v>0</v>
      </c>
      <c r="O28" s="49">
        <v>0</v>
      </c>
      <c r="P28" s="20">
        <v>0</v>
      </c>
    </row>
    <row r="29" spans="3:16" ht="15.75">
      <c r="C29" s="10">
        <v>24</v>
      </c>
      <c r="D29" s="10" t="s">
        <v>37</v>
      </c>
      <c r="E29" s="55">
        <v>806287</v>
      </c>
      <c r="F29" s="55">
        <v>4154442</v>
      </c>
      <c r="G29" s="23">
        <v>4960729</v>
      </c>
      <c r="H29" s="55">
        <v>0</v>
      </c>
      <c r="I29" s="55">
        <v>0</v>
      </c>
      <c r="J29" s="50">
        <v>0</v>
      </c>
      <c r="K29" s="55">
        <v>223049</v>
      </c>
      <c r="L29" s="55">
        <v>1595021</v>
      </c>
      <c r="M29" s="50">
        <v>1818070</v>
      </c>
      <c r="N29" s="55">
        <v>0</v>
      </c>
      <c r="O29" s="55">
        <v>0</v>
      </c>
      <c r="P29" s="20">
        <v>0</v>
      </c>
    </row>
    <row r="30" spans="3:16" ht="15.75">
      <c r="C30" s="11">
        <v>25</v>
      </c>
      <c r="D30" s="11" t="s">
        <v>25</v>
      </c>
      <c r="E30" s="49">
        <v>199594</v>
      </c>
      <c r="F30" s="51">
        <v>1664</v>
      </c>
      <c r="G30" s="23">
        <v>201258</v>
      </c>
      <c r="H30" s="49">
        <v>0</v>
      </c>
      <c r="I30" s="49">
        <v>0</v>
      </c>
      <c r="J30" s="50">
        <v>0</v>
      </c>
      <c r="K30" s="51">
        <v>940144</v>
      </c>
      <c r="L30" s="51">
        <v>666129</v>
      </c>
      <c r="M30" s="50">
        <v>1606273</v>
      </c>
      <c r="N30" s="49">
        <v>0</v>
      </c>
      <c r="O30" s="49">
        <v>0</v>
      </c>
      <c r="P30" s="20">
        <v>0</v>
      </c>
    </row>
    <row r="31" spans="3:16" ht="15.75">
      <c r="C31" s="10">
        <v>26</v>
      </c>
      <c r="D31" s="10" t="s">
        <v>26</v>
      </c>
      <c r="E31" s="55">
        <v>1038610</v>
      </c>
      <c r="F31" s="55">
        <v>12352972</v>
      </c>
      <c r="G31" s="23">
        <v>13391582</v>
      </c>
      <c r="H31" s="55">
        <v>1593</v>
      </c>
      <c r="I31" s="55">
        <v>12113</v>
      </c>
      <c r="J31" s="50">
        <v>13706</v>
      </c>
      <c r="K31" s="55">
        <v>13246</v>
      </c>
      <c r="L31" s="55">
        <v>113824</v>
      </c>
      <c r="M31" s="50">
        <v>127070</v>
      </c>
      <c r="N31" s="55">
        <v>0</v>
      </c>
      <c r="O31" s="55">
        <v>0</v>
      </c>
      <c r="P31" s="20">
        <v>0</v>
      </c>
    </row>
    <row r="32" spans="3:16" ht="15.75">
      <c r="C32" s="11">
        <v>27</v>
      </c>
      <c r="D32" s="11" t="s">
        <v>38</v>
      </c>
      <c r="E32" s="56">
        <v>202699</v>
      </c>
      <c r="F32" s="56">
        <v>223669</v>
      </c>
      <c r="G32" s="23">
        <v>426368</v>
      </c>
      <c r="H32" s="56">
        <v>923</v>
      </c>
      <c r="I32" s="56">
        <v>1116</v>
      </c>
      <c r="J32" s="50">
        <v>2039</v>
      </c>
      <c r="K32" s="56">
        <v>90071</v>
      </c>
      <c r="L32" s="56">
        <v>66096</v>
      </c>
      <c r="M32" s="50">
        <v>156167</v>
      </c>
      <c r="N32" s="56">
        <v>0</v>
      </c>
      <c r="O32" s="56">
        <v>0</v>
      </c>
      <c r="P32" s="29">
        <v>0</v>
      </c>
    </row>
    <row r="33" spans="3:16" ht="15.75">
      <c r="C33" s="10">
        <v>28</v>
      </c>
      <c r="D33" s="10" t="s">
        <v>27</v>
      </c>
      <c r="E33" s="55">
        <v>1904851</v>
      </c>
      <c r="F33" s="55">
        <v>6069293</v>
      </c>
      <c r="G33" s="23">
        <v>7974144</v>
      </c>
      <c r="H33" s="55">
        <v>0</v>
      </c>
      <c r="I33" s="55">
        <v>0</v>
      </c>
      <c r="J33" s="50">
        <v>0</v>
      </c>
      <c r="K33" s="55">
        <v>114298</v>
      </c>
      <c r="L33" s="55">
        <v>350663</v>
      </c>
      <c r="M33" s="50">
        <v>464961</v>
      </c>
      <c r="N33" s="55">
        <v>0</v>
      </c>
      <c r="O33" s="55">
        <v>0</v>
      </c>
      <c r="P33" s="20">
        <v>0</v>
      </c>
    </row>
    <row r="34" spans="3:16" ht="15.75">
      <c r="C34" s="11">
        <v>29</v>
      </c>
      <c r="D34" s="11" t="s">
        <v>39</v>
      </c>
      <c r="E34" s="56">
        <v>4415929</v>
      </c>
      <c r="F34" s="56">
        <v>19913391</v>
      </c>
      <c r="G34" s="23">
        <v>24329320</v>
      </c>
      <c r="H34" s="56">
        <v>201744</v>
      </c>
      <c r="I34" s="56">
        <v>1000996</v>
      </c>
      <c r="J34" s="50">
        <v>1202740</v>
      </c>
      <c r="K34" s="56">
        <v>3675852</v>
      </c>
      <c r="L34" s="56">
        <v>5442299</v>
      </c>
      <c r="M34" s="50">
        <v>9118151</v>
      </c>
      <c r="N34" s="56">
        <v>373238</v>
      </c>
      <c r="O34" s="56">
        <v>1600781</v>
      </c>
      <c r="P34" s="29">
        <v>1974019</v>
      </c>
    </row>
    <row r="35" spans="3:16" ht="15.75">
      <c r="C35" s="10">
        <v>30</v>
      </c>
      <c r="D35" s="10" t="s">
        <v>40</v>
      </c>
      <c r="E35" s="55">
        <v>5579592</v>
      </c>
      <c r="F35" s="55">
        <v>29444046</v>
      </c>
      <c r="G35" s="23">
        <v>35023638</v>
      </c>
      <c r="H35" s="55">
        <v>35309</v>
      </c>
      <c r="I35" s="55">
        <v>291961</v>
      </c>
      <c r="J35" s="50">
        <v>327270</v>
      </c>
      <c r="K35" s="55">
        <v>6714339</v>
      </c>
      <c r="L35" s="55">
        <v>13100748</v>
      </c>
      <c r="M35" s="50">
        <v>19815087</v>
      </c>
      <c r="N35" s="55">
        <v>0</v>
      </c>
      <c r="O35" s="55">
        <v>0</v>
      </c>
      <c r="P35" s="20">
        <v>0</v>
      </c>
    </row>
    <row r="36" spans="3:16" ht="15.75">
      <c r="C36" s="11">
        <v>31</v>
      </c>
      <c r="D36" s="11" t="s">
        <v>41</v>
      </c>
      <c r="E36" s="56">
        <v>45766</v>
      </c>
      <c r="F36" s="56">
        <v>54577</v>
      </c>
      <c r="G36" s="23">
        <v>100343</v>
      </c>
      <c r="H36" s="56">
        <v>0</v>
      </c>
      <c r="I36" s="56">
        <v>0</v>
      </c>
      <c r="J36" s="50">
        <v>0</v>
      </c>
      <c r="K36" s="56">
        <v>150749</v>
      </c>
      <c r="L36" s="56">
        <v>128674</v>
      </c>
      <c r="M36" s="50">
        <v>279423</v>
      </c>
      <c r="N36" s="56">
        <v>0</v>
      </c>
      <c r="O36" s="56">
        <v>0</v>
      </c>
      <c r="P36" s="29">
        <v>0</v>
      </c>
    </row>
    <row r="37" spans="3:16" ht="15.75">
      <c r="C37" s="10">
        <v>32</v>
      </c>
      <c r="D37" s="10" t="s">
        <v>42</v>
      </c>
      <c r="E37" s="57">
        <v>0</v>
      </c>
      <c r="F37" s="57">
        <v>0</v>
      </c>
      <c r="G37" s="23">
        <v>0</v>
      </c>
      <c r="H37" s="55">
        <v>0</v>
      </c>
      <c r="I37" s="55">
        <v>0</v>
      </c>
      <c r="J37" s="50">
        <v>0</v>
      </c>
      <c r="K37" s="55">
        <v>0</v>
      </c>
      <c r="L37" s="55">
        <v>0</v>
      </c>
      <c r="M37" s="50">
        <v>0</v>
      </c>
      <c r="N37" s="55">
        <v>0</v>
      </c>
      <c r="O37" s="55">
        <v>0</v>
      </c>
      <c r="P37" s="20">
        <v>0</v>
      </c>
    </row>
    <row r="38" spans="3:16" ht="15.75">
      <c r="C38" s="11">
        <v>33</v>
      </c>
      <c r="D38" s="11" t="s">
        <v>43</v>
      </c>
      <c r="E38" s="58">
        <v>901743</v>
      </c>
      <c r="F38" s="58">
        <v>2531905</v>
      </c>
      <c r="G38" s="23">
        <v>3433648</v>
      </c>
      <c r="H38" s="58">
        <v>438</v>
      </c>
      <c r="I38" s="58">
        <v>876</v>
      </c>
      <c r="J38" s="23">
        <v>1314</v>
      </c>
      <c r="K38" s="58">
        <v>699501</v>
      </c>
      <c r="L38" s="58">
        <v>939455</v>
      </c>
      <c r="M38" s="23">
        <v>1638956</v>
      </c>
      <c r="N38" s="58">
        <v>0</v>
      </c>
      <c r="O38" s="58">
        <v>0</v>
      </c>
      <c r="P38" s="29">
        <v>0</v>
      </c>
    </row>
    <row r="39" spans="3:16" ht="27.75" customHeight="1" thickBot="1">
      <c r="C39" s="146" t="s">
        <v>10</v>
      </c>
      <c r="D39" s="147"/>
      <c r="E39" s="103">
        <f>SUM(E6:E38)</f>
        <v>44151394</v>
      </c>
      <c r="F39" s="103">
        <f aca="true" t="shared" si="0" ref="F39:P39">SUM(F6:F38)</f>
        <v>181759146</v>
      </c>
      <c r="G39" s="103">
        <f t="shared" si="0"/>
        <v>225910540</v>
      </c>
      <c r="H39" s="103">
        <f t="shared" si="0"/>
        <v>519384</v>
      </c>
      <c r="I39" s="103">
        <f t="shared" si="0"/>
        <v>1925840</v>
      </c>
      <c r="J39" s="103">
        <f t="shared" si="0"/>
        <v>2445224</v>
      </c>
      <c r="K39" s="103">
        <f t="shared" si="0"/>
        <v>47046291</v>
      </c>
      <c r="L39" s="103">
        <f t="shared" si="0"/>
        <v>58949442</v>
      </c>
      <c r="M39" s="103">
        <f t="shared" si="0"/>
        <v>105995733</v>
      </c>
      <c r="N39" s="103">
        <f t="shared" si="0"/>
        <v>373696</v>
      </c>
      <c r="O39" s="103">
        <f t="shared" si="0"/>
        <v>1601879</v>
      </c>
      <c r="P39" s="103">
        <f t="shared" si="0"/>
        <v>1975575</v>
      </c>
    </row>
    <row r="40" ht="16.5" thickTop="1"/>
    <row r="41" spans="5:16" ht="15.75">
      <c r="E41" s="4"/>
      <c r="F41" s="4"/>
      <c r="G41" s="4"/>
      <c r="H41" s="4"/>
      <c r="I41" s="4"/>
      <c r="J41" s="4"/>
      <c r="K41" s="4"/>
      <c r="L41" s="4"/>
      <c r="M41" s="4"/>
      <c r="N41" s="4"/>
      <c r="O41" s="4"/>
      <c r="P41" s="4"/>
    </row>
    <row r="42" spans="5:7" ht="15.75">
      <c r="E42" s="4"/>
      <c r="G42" s="4"/>
    </row>
    <row r="43" spans="4:19" ht="98.25" customHeight="1">
      <c r="D43" s="4"/>
      <c r="E43" s="4"/>
      <c r="F43" s="4"/>
      <c r="G43" s="4"/>
      <c r="H43" s="148" t="s">
        <v>44</v>
      </c>
      <c r="I43" s="148"/>
      <c r="J43" s="148"/>
      <c r="K43" s="148"/>
      <c r="L43" s="148"/>
      <c r="M43" s="148"/>
      <c r="N43" s="13" t="s">
        <v>45</v>
      </c>
      <c r="O43" s="4"/>
      <c r="P43" s="4"/>
      <c r="Q43" s="4"/>
      <c r="R43" s="4"/>
      <c r="S43" s="4"/>
    </row>
    <row r="44" ht="15.75">
      <c r="G44" s="4"/>
    </row>
    <row r="46" ht="15.75">
      <c r="K46" s="4"/>
    </row>
  </sheetData>
  <sheetProtection/>
  <mergeCells count="11">
    <mergeCell ref="K4:M4"/>
    <mergeCell ref="N4:P4"/>
    <mergeCell ref="C39:D39"/>
    <mergeCell ref="H43:M43"/>
    <mergeCell ref="C1:P1"/>
    <mergeCell ref="C2:P2"/>
    <mergeCell ref="C3:P3"/>
    <mergeCell ref="C4:C5"/>
    <mergeCell ref="D4:D5"/>
    <mergeCell ref="E4:G4"/>
    <mergeCell ref="H4:J4"/>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1:S46"/>
  <sheetViews>
    <sheetView rightToLeft="1" zoomScalePageLayoutView="0" workbookViewId="0" topLeftCell="A1">
      <selection activeCell="D6" sqref="D6"/>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00390625" style="2" bestFit="1" customWidth="1"/>
    <col min="6" max="6" width="15.28125" style="2" bestFit="1" customWidth="1"/>
    <col min="7" max="7" width="16.00390625" style="2" bestFit="1" customWidth="1"/>
    <col min="8" max="8" width="12.7109375" style="2" bestFit="1" customWidth="1"/>
    <col min="9" max="9" width="15.28125" style="2" bestFit="1" customWidth="1"/>
    <col min="10" max="10" width="13.140625" style="2" bestFit="1" customWidth="1"/>
    <col min="11" max="11" width="15.7109375" style="2" bestFit="1" customWidth="1"/>
    <col min="12" max="13" width="16.00390625" style="2" bestFit="1" customWidth="1"/>
    <col min="14" max="14" width="12.7109375" style="2" bestFit="1" customWidth="1"/>
    <col min="15" max="15" width="15.28125" style="2" bestFit="1" customWidth="1"/>
    <col min="16" max="16" width="14.8515625" style="2" bestFit="1" customWidth="1"/>
    <col min="17" max="16384" width="9.140625" style="2" customWidth="1"/>
  </cols>
  <sheetData>
    <row r="1" spans="3:16" ht="70.5" customHeight="1">
      <c r="C1" s="149" t="s">
        <v>0</v>
      </c>
      <c r="D1" s="149"/>
      <c r="E1" s="149"/>
      <c r="F1" s="149"/>
      <c r="G1" s="149"/>
      <c r="H1" s="149"/>
      <c r="I1" s="149"/>
      <c r="J1" s="149"/>
      <c r="K1" s="149"/>
      <c r="L1" s="149"/>
      <c r="M1" s="149"/>
      <c r="N1" s="149"/>
      <c r="O1" s="149"/>
      <c r="P1" s="149"/>
    </row>
    <row r="2" spans="2:16" s="6" customFormat="1" ht="18.75" customHeight="1">
      <c r="B2" s="2"/>
      <c r="C2" s="150" t="s">
        <v>1</v>
      </c>
      <c r="D2" s="150"/>
      <c r="E2" s="150"/>
      <c r="F2" s="150"/>
      <c r="G2" s="150"/>
      <c r="H2" s="150"/>
      <c r="I2" s="150"/>
      <c r="J2" s="150"/>
      <c r="K2" s="150"/>
      <c r="L2" s="150"/>
      <c r="M2" s="150"/>
      <c r="N2" s="150"/>
      <c r="O2" s="150"/>
      <c r="P2" s="150"/>
    </row>
    <row r="3" spans="2:19" s="6" customFormat="1" ht="29.25" customHeight="1" thickBot="1">
      <c r="B3" s="2"/>
      <c r="C3" s="151" t="s">
        <v>48</v>
      </c>
      <c r="D3" s="152"/>
      <c r="E3" s="153"/>
      <c r="F3" s="153"/>
      <c r="G3" s="153"/>
      <c r="H3" s="153"/>
      <c r="I3" s="153"/>
      <c r="J3" s="153"/>
      <c r="K3" s="153"/>
      <c r="L3" s="153"/>
      <c r="M3" s="153"/>
      <c r="N3" s="153"/>
      <c r="O3" s="153"/>
      <c r="P3" s="153"/>
      <c r="Q3" s="5"/>
      <c r="R3" s="5"/>
      <c r="S3" s="5"/>
    </row>
    <row r="4" spans="3:16" ht="18" customHeight="1" thickTop="1">
      <c r="C4" s="154" t="s">
        <v>2</v>
      </c>
      <c r="D4" s="156" t="s">
        <v>3</v>
      </c>
      <c r="E4" s="158" t="s">
        <v>4</v>
      </c>
      <c r="F4" s="158"/>
      <c r="G4" s="158"/>
      <c r="H4" s="158" t="s">
        <v>5</v>
      </c>
      <c r="I4" s="158"/>
      <c r="J4" s="158"/>
      <c r="K4" s="158" t="s">
        <v>6</v>
      </c>
      <c r="L4" s="158"/>
      <c r="M4" s="158"/>
      <c r="N4" s="158" t="s">
        <v>7</v>
      </c>
      <c r="O4" s="158"/>
      <c r="P4" s="158"/>
    </row>
    <row r="5" spans="3:16" ht="16.5" thickBot="1">
      <c r="C5" s="155"/>
      <c r="D5" s="157"/>
      <c r="E5" s="12" t="s">
        <v>8</v>
      </c>
      <c r="F5" s="12" t="s">
        <v>9</v>
      </c>
      <c r="G5" s="12" t="s">
        <v>10</v>
      </c>
      <c r="H5" s="12" t="s">
        <v>8</v>
      </c>
      <c r="I5" s="12" t="s">
        <v>9</v>
      </c>
      <c r="J5" s="12" t="s">
        <v>10</v>
      </c>
      <c r="K5" s="12" t="s">
        <v>8</v>
      </c>
      <c r="L5" s="12" t="s">
        <v>9</v>
      </c>
      <c r="M5" s="12" t="s">
        <v>10</v>
      </c>
      <c r="N5" s="12" t="s">
        <v>8</v>
      </c>
      <c r="O5" s="12" t="s">
        <v>9</v>
      </c>
      <c r="P5" s="12" t="s">
        <v>10</v>
      </c>
    </row>
    <row r="6" spans="3:16" ht="15.75">
      <c r="C6" s="7">
        <v>1</v>
      </c>
      <c r="D6" s="7" t="s">
        <v>11</v>
      </c>
      <c r="E6" s="59">
        <v>1359274</v>
      </c>
      <c r="F6" s="60">
        <v>1319058</v>
      </c>
      <c r="G6" s="61">
        <v>2678332</v>
      </c>
      <c r="H6" s="62">
        <v>15749</v>
      </c>
      <c r="I6" s="63">
        <v>24299</v>
      </c>
      <c r="J6" s="61">
        <v>40048</v>
      </c>
      <c r="K6" s="63">
        <v>1111925</v>
      </c>
      <c r="L6" s="63">
        <v>80361</v>
      </c>
      <c r="M6" s="61">
        <v>1192286</v>
      </c>
      <c r="N6" s="63">
        <v>0</v>
      </c>
      <c r="O6" s="63">
        <v>0</v>
      </c>
      <c r="P6" s="64">
        <v>0</v>
      </c>
    </row>
    <row r="7" spans="3:16" ht="15.75">
      <c r="C7" s="8">
        <v>2</v>
      </c>
      <c r="D7" s="8" t="s">
        <v>12</v>
      </c>
      <c r="E7" s="65">
        <v>819334</v>
      </c>
      <c r="F7" s="66">
        <v>4770282</v>
      </c>
      <c r="G7" s="67">
        <v>5589616</v>
      </c>
      <c r="H7" s="65">
        <v>530</v>
      </c>
      <c r="I7" s="65">
        <v>0</v>
      </c>
      <c r="J7" s="67">
        <v>530</v>
      </c>
      <c r="K7" s="68">
        <v>1173276</v>
      </c>
      <c r="L7" s="68">
        <v>3753839</v>
      </c>
      <c r="M7" s="67">
        <v>4927115</v>
      </c>
      <c r="N7" s="68">
        <v>0</v>
      </c>
      <c r="O7" s="65">
        <v>0</v>
      </c>
      <c r="P7" s="64">
        <v>0</v>
      </c>
    </row>
    <row r="8" spans="3:16" ht="15.75">
      <c r="C8" s="9">
        <v>3</v>
      </c>
      <c r="D8" s="9" t="s">
        <v>13</v>
      </c>
      <c r="E8" s="69">
        <v>298576</v>
      </c>
      <c r="F8" s="69">
        <v>2968094</v>
      </c>
      <c r="G8" s="67">
        <v>3266670</v>
      </c>
      <c r="H8" s="69">
        <v>0</v>
      </c>
      <c r="I8" s="69">
        <v>0</v>
      </c>
      <c r="J8" s="67">
        <v>0</v>
      </c>
      <c r="K8" s="69">
        <v>74380</v>
      </c>
      <c r="L8" s="69">
        <v>935970</v>
      </c>
      <c r="M8" s="67">
        <v>1010350</v>
      </c>
      <c r="N8" s="69">
        <v>0</v>
      </c>
      <c r="O8" s="69">
        <v>0</v>
      </c>
      <c r="P8" s="64">
        <v>0</v>
      </c>
    </row>
    <row r="9" spans="3:16" ht="15.75">
      <c r="C9" s="8">
        <v>4</v>
      </c>
      <c r="D9" s="8" t="s">
        <v>14</v>
      </c>
      <c r="E9" s="65">
        <v>5443461</v>
      </c>
      <c r="F9" s="70">
        <v>4267147</v>
      </c>
      <c r="G9" s="67">
        <v>9710608</v>
      </c>
      <c r="H9" s="68">
        <v>158293</v>
      </c>
      <c r="I9" s="65">
        <v>111105</v>
      </c>
      <c r="J9" s="67">
        <v>269398</v>
      </c>
      <c r="K9" s="68">
        <v>11552189</v>
      </c>
      <c r="L9" s="65">
        <v>8109888</v>
      </c>
      <c r="M9" s="67">
        <v>19662077</v>
      </c>
      <c r="N9" s="65">
        <v>0</v>
      </c>
      <c r="O9" s="65">
        <v>0</v>
      </c>
      <c r="P9" s="64">
        <v>0</v>
      </c>
    </row>
    <row r="10" spans="3:16" ht="15.75">
      <c r="C10" s="9">
        <v>5</v>
      </c>
      <c r="D10" s="9" t="s">
        <v>15</v>
      </c>
      <c r="E10" s="69">
        <v>2000762</v>
      </c>
      <c r="F10" s="69">
        <v>1487560</v>
      </c>
      <c r="G10" s="67">
        <v>3488322</v>
      </c>
      <c r="H10" s="69">
        <v>4435</v>
      </c>
      <c r="I10" s="69">
        <v>3643</v>
      </c>
      <c r="J10" s="67">
        <v>8078</v>
      </c>
      <c r="K10" s="69">
        <v>898763</v>
      </c>
      <c r="L10" s="69">
        <v>938575</v>
      </c>
      <c r="M10" s="67">
        <v>1837338</v>
      </c>
      <c r="N10" s="69">
        <v>0</v>
      </c>
      <c r="O10" s="69">
        <v>0</v>
      </c>
      <c r="P10" s="64">
        <v>0</v>
      </c>
    </row>
    <row r="11" spans="3:16" ht="15.75">
      <c r="C11" s="8">
        <v>6</v>
      </c>
      <c r="D11" s="8" t="s">
        <v>16</v>
      </c>
      <c r="E11" s="68">
        <v>618362</v>
      </c>
      <c r="F11" s="71">
        <v>5265427</v>
      </c>
      <c r="G11" s="67">
        <v>5883789</v>
      </c>
      <c r="H11" s="68">
        <v>0</v>
      </c>
      <c r="I11" s="72">
        <v>0</v>
      </c>
      <c r="J11" s="67">
        <v>0</v>
      </c>
      <c r="K11" s="65">
        <v>322116</v>
      </c>
      <c r="L11" s="65">
        <v>75658</v>
      </c>
      <c r="M11" s="67">
        <v>397774</v>
      </c>
      <c r="N11" s="65">
        <v>0</v>
      </c>
      <c r="O11" s="65">
        <v>0</v>
      </c>
      <c r="P11" s="73">
        <v>0</v>
      </c>
    </row>
    <row r="12" spans="3:16" ht="15.75">
      <c r="C12" s="9">
        <v>7</v>
      </c>
      <c r="D12" s="9" t="s">
        <v>17</v>
      </c>
      <c r="E12" s="74">
        <v>425736</v>
      </c>
      <c r="F12" s="75">
        <v>1271421</v>
      </c>
      <c r="G12" s="76">
        <v>1697157</v>
      </c>
      <c r="H12" s="77">
        <v>9294</v>
      </c>
      <c r="I12" s="69">
        <v>3101</v>
      </c>
      <c r="J12" s="67">
        <v>12395</v>
      </c>
      <c r="K12" s="77">
        <v>1544196</v>
      </c>
      <c r="L12" s="77">
        <v>651924</v>
      </c>
      <c r="M12" s="67">
        <v>2196120</v>
      </c>
      <c r="N12" s="69">
        <v>0</v>
      </c>
      <c r="O12" s="69">
        <v>0</v>
      </c>
      <c r="P12" s="64">
        <v>0</v>
      </c>
    </row>
    <row r="13" spans="3:16" ht="15.75">
      <c r="C13" s="8">
        <v>8</v>
      </c>
      <c r="D13" s="8" t="s">
        <v>30</v>
      </c>
      <c r="E13" s="78">
        <v>2017611</v>
      </c>
      <c r="F13" s="78">
        <v>10087935</v>
      </c>
      <c r="G13" s="76">
        <v>12105546</v>
      </c>
      <c r="H13" s="78">
        <v>24836</v>
      </c>
      <c r="I13" s="78">
        <v>252868</v>
      </c>
      <c r="J13" s="76">
        <v>277704</v>
      </c>
      <c r="K13" s="78">
        <v>88868</v>
      </c>
      <c r="L13" s="78">
        <v>142136</v>
      </c>
      <c r="M13" s="76">
        <v>231004</v>
      </c>
      <c r="N13" s="78">
        <v>0</v>
      </c>
      <c r="O13" s="78">
        <v>0</v>
      </c>
      <c r="P13" s="64">
        <v>0</v>
      </c>
    </row>
    <row r="14" spans="3:16" ht="15.75">
      <c r="C14" s="9">
        <v>9</v>
      </c>
      <c r="D14" s="9" t="s">
        <v>31</v>
      </c>
      <c r="E14" s="74">
        <v>277381</v>
      </c>
      <c r="F14" s="75">
        <v>3334787</v>
      </c>
      <c r="G14" s="76">
        <v>3612168</v>
      </c>
      <c r="H14" s="77">
        <v>1441</v>
      </c>
      <c r="I14" s="69">
        <v>10023</v>
      </c>
      <c r="J14" s="67">
        <v>11464</v>
      </c>
      <c r="K14" s="77">
        <v>256648</v>
      </c>
      <c r="L14" s="77">
        <v>1444647</v>
      </c>
      <c r="M14" s="67">
        <v>1701295</v>
      </c>
      <c r="N14" s="69">
        <v>0</v>
      </c>
      <c r="O14" s="69">
        <v>0</v>
      </c>
      <c r="P14" s="64">
        <v>0</v>
      </c>
    </row>
    <row r="15" spans="3:16" ht="15.75">
      <c r="C15" s="8">
        <v>10</v>
      </c>
      <c r="D15" s="8" t="s">
        <v>28</v>
      </c>
      <c r="E15" s="78">
        <v>17889</v>
      </c>
      <c r="F15" s="78">
        <v>31586</v>
      </c>
      <c r="G15" s="76">
        <v>49475</v>
      </c>
      <c r="H15" s="78">
        <v>0</v>
      </c>
      <c r="I15" s="78">
        <v>0</v>
      </c>
      <c r="J15" s="76">
        <v>0</v>
      </c>
      <c r="K15" s="78">
        <v>28405</v>
      </c>
      <c r="L15" s="78">
        <v>13253</v>
      </c>
      <c r="M15" s="76">
        <v>41658</v>
      </c>
      <c r="N15" s="78">
        <v>0</v>
      </c>
      <c r="O15" s="78">
        <v>0</v>
      </c>
      <c r="P15" s="64">
        <v>0</v>
      </c>
    </row>
    <row r="16" spans="3:16" ht="15.75">
      <c r="C16" s="9">
        <v>11</v>
      </c>
      <c r="D16" s="9" t="s">
        <v>29</v>
      </c>
      <c r="E16" s="79">
        <v>479130</v>
      </c>
      <c r="F16" s="79">
        <v>1016848</v>
      </c>
      <c r="G16" s="76">
        <v>1495978</v>
      </c>
      <c r="H16" s="79">
        <v>2131</v>
      </c>
      <c r="I16" s="79">
        <v>275</v>
      </c>
      <c r="J16" s="76">
        <v>2406</v>
      </c>
      <c r="K16" s="79">
        <v>731716</v>
      </c>
      <c r="L16" s="79">
        <v>360725</v>
      </c>
      <c r="M16" s="76">
        <v>1092441</v>
      </c>
      <c r="N16" s="80">
        <v>0</v>
      </c>
      <c r="O16" s="80">
        <v>0</v>
      </c>
      <c r="P16" s="64">
        <v>0</v>
      </c>
    </row>
    <row r="17" spans="3:16" ht="15.75">
      <c r="C17" s="10">
        <v>12</v>
      </c>
      <c r="D17" s="10" t="s">
        <v>32</v>
      </c>
      <c r="E17" s="81">
        <v>28297</v>
      </c>
      <c r="F17" s="82">
        <v>8377</v>
      </c>
      <c r="G17" s="83">
        <v>36674</v>
      </c>
      <c r="H17" s="84">
        <v>466</v>
      </c>
      <c r="I17" s="85">
        <v>64</v>
      </c>
      <c r="J17" s="86">
        <v>530</v>
      </c>
      <c r="K17" s="81">
        <v>26093</v>
      </c>
      <c r="L17" s="82">
        <v>3225</v>
      </c>
      <c r="M17" s="83">
        <v>29318</v>
      </c>
      <c r="N17" s="81">
        <v>0</v>
      </c>
      <c r="O17" s="81">
        <v>1</v>
      </c>
      <c r="P17" s="87">
        <v>1</v>
      </c>
    </row>
    <row r="18" spans="3:16" ht="15.75">
      <c r="C18" s="11">
        <v>13</v>
      </c>
      <c r="D18" s="11" t="s">
        <v>18</v>
      </c>
      <c r="E18" s="79">
        <v>485177</v>
      </c>
      <c r="F18" s="75">
        <v>780467</v>
      </c>
      <c r="G18" s="76">
        <v>1265644</v>
      </c>
      <c r="H18" s="79">
        <v>104</v>
      </c>
      <c r="I18" s="79">
        <v>46</v>
      </c>
      <c r="J18" s="76">
        <v>150</v>
      </c>
      <c r="K18" s="79">
        <v>9178</v>
      </c>
      <c r="L18" s="79">
        <v>3503</v>
      </c>
      <c r="M18" s="76">
        <v>12681</v>
      </c>
      <c r="N18" s="79">
        <v>0</v>
      </c>
      <c r="O18" s="79">
        <v>0</v>
      </c>
      <c r="P18" s="64">
        <v>0</v>
      </c>
    </row>
    <row r="19" spans="3:16" ht="15.75">
      <c r="C19" s="10">
        <v>14</v>
      </c>
      <c r="D19" s="10" t="s">
        <v>19</v>
      </c>
      <c r="E19" s="78">
        <v>3276396</v>
      </c>
      <c r="F19" s="78">
        <v>17076008</v>
      </c>
      <c r="G19" s="76">
        <v>20352404</v>
      </c>
      <c r="H19" s="78">
        <v>2382</v>
      </c>
      <c r="I19" s="78">
        <v>5155</v>
      </c>
      <c r="J19" s="76">
        <v>7537</v>
      </c>
      <c r="K19" s="78">
        <v>1378851</v>
      </c>
      <c r="L19" s="78">
        <v>3680723</v>
      </c>
      <c r="M19" s="76">
        <v>5059574</v>
      </c>
      <c r="N19" s="78">
        <v>0</v>
      </c>
      <c r="O19" s="78">
        <v>0</v>
      </c>
      <c r="P19" s="64">
        <v>0</v>
      </c>
    </row>
    <row r="20" spans="3:16" ht="15.75">
      <c r="C20" s="11">
        <v>15</v>
      </c>
      <c r="D20" s="11" t="s">
        <v>20</v>
      </c>
      <c r="E20" s="77">
        <v>934755</v>
      </c>
      <c r="F20" s="77">
        <v>712139</v>
      </c>
      <c r="G20" s="76">
        <v>1646894</v>
      </c>
      <c r="H20" s="69">
        <v>2791</v>
      </c>
      <c r="I20" s="69">
        <v>646</v>
      </c>
      <c r="J20" s="67">
        <v>3437</v>
      </c>
      <c r="K20" s="69">
        <v>4214043</v>
      </c>
      <c r="L20" s="69">
        <v>2327638</v>
      </c>
      <c r="M20" s="67">
        <v>6541681</v>
      </c>
      <c r="N20" s="69">
        <v>0</v>
      </c>
      <c r="O20" s="69">
        <v>0</v>
      </c>
      <c r="P20" s="64">
        <v>0</v>
      </c>
    </row>
    <row r="21" spans="3:16" ht="15.75">
      <c r="C21" s="10">
        <v>16</v>
      </c>
      <c r="D21" s="10" t="s">
        <v>21</v>
      </c>
      <c r="E21" s="68">
        <v>6610768</v>
      </c>
      <c r="F21" s="71">
        <v>29993502</v>
      </c>
      <c r="G21" s="67">
        <v>36604270</v>
      </c>
      <c r="H21" s="68">
        <v>30477</v>
      </c>
      <c r="I21" s="68">
        <v>183939</v>
      </c>
      <c r="J21" s="67">
        <v>214416</v>
      </c>
      <c r="K21" s="68">
        <v>7693122</v>
      </c>
      <c r="L21" s="72">
        <v>7950453</v>
      </c>
      <c r="M21" s="76">
        <v>15643575</v>
      </c>
      <c r="N21" s="68">
        <v>0</v>
      </c>
      <c r="O21" s="68">
        <v>0</v>
      </c>
      <c r="P21" s="64">
        <v>0</v>
      </c>
    </row>
    <row r="22" spans="3:16" ht="15.75">
      <c r="C22" s="11">
        <v>17</v>
      </c>
      <c r="D22" s="11" t="s">
        <v>33</v>
      </c>
      <c r="E22" s="88">
        <v>408873</v>
      </c>
      <c r="F22" s="89">
        <v>445462</v>
      </c>
      <c r="G22" s="67">
        <v>854335</v>
      </c>
      <c r="H22" s="88">
        <v>22625</v>
      </c>
      <c r="I22" s="88">
        <v>4189</v>
      </c>
      <c r="J22" s="67">
        <v>26814</v>
      </c>
      <c r="K22" s="90">
        <v>542584</v>
      </c>
      <c r="L22" s="91">
        <v>567616</v>
      </c>
      <c r="M22" s="76">
        <v>1110200</v>
      </c>
      <c r="N22" s="88">
        <v>0</v>
      </c>
      <c r="O22" s="88">
        <v>0</v>
      </c>
      <c r="P22" s="64">
        <v>0</v>
      </c>
    </row>
    <row r="23" spans="3:16" ht="15.75">
      <c r="C23" s="10">
        <v>18</v>
      </c>
      <c r="D23" s="10" t="s">
        <v>22</v>
      </c>
      <c r="E23" s="88">
        <v>360567</v>
      </c>
      <c r="F23" s="89">
        <v>1193037</v>
      </c>
      <c r="G23" s="67">
        <v>1553604</v>
      </c>
      <c r="H23" s="88">
        <v>1323</v>
      </c>
      <c r="I23" s="88">
        <v>2410</v>
      </c>
      <c r="J23" s="67">
        <v>3733</v>
      </c>
      <c r="K23" s="90">
        <v>1064027</v>
      </c>
      <c r="L23" s="91">
        <v>1810840</v>
      </c>
      <c r="M23" s="76">
        <v>2874867</v>
      </c>
      <c r="N23" s="88">
        <v>0</v>
      </c>
      <c r="O23" s="88">
        <v>0</v>
      </c>
      <c r="P23" s="64">
        <v>0</v>
      </c>
    </row>
    <row r="24" spans="3:16" ht="15.75">
      <c r="C24" s="11">
        <v>19</v>
      </c>
      <c r="D24" s="11" t="s">
        <v>23</v>
      </c>
      <c r="E24" s="68">
        <v>55640</v>
      </c>
      <c r="F24" s="71">
        <v>66245</v>
      </c>
      <c r="G24" s="67">
        <v>121885</v>
      </c>
      <c r="H24" s="68">
        <v>46</v>
      </c>
      <c r="I24" s="68">
        <v>84</v>
      </c>
      <c r="J24" s="67">
        <v>130</v>
      </c>
      <c r="K24" s="65">
        <v>172690</v>
      </c>
      <c r="L24" s="72">
        <v>11355</v>
      </c>
      <c r="M24" s="76">
        <v>184045</v>
      </c>
      <c r="N24" s="68">
        <v>1441</v>
      </c>
      <c r="O24" s="68">
        <v>1338</v>
      </c>
      <c r="P24" s="64">
        <v>2779</v>
      </c>
    </row>
    <row r="25" spans="3:16" ht="15.75">
      <c r="C25" s="10">
        <v>20</v>
      </c>
      <c r="D25" s="10" t="s">
        <v>24</v>
      </c>
      <c r="E25" s="77">
        <v>2867561</v>
      </c>
      <c r="F25" s="69">
        <v>15068262</v>
      </c>
      <c r="G25" s="67">
        <v>17935823</v>
      </c>
      <c r="H25" s="77">
        <v>307</v>
      </c>
      <c r="I25" s="69">
        <v>2680</v>
      </c>
      <c r="J25" s="67">
        <v>2987</v>
      </c>
      <c r="K25" s="69">
        <v>1475889</v>
      </c>
      <c r="L25" s="92">
        <v>2847201</v>
      </c>
      <c r="M25" s="67">
        <v>4323090</v>
      </c>
      <c r="N25" s="69">
        <v>0</v>
      </c>
      <c r="O25" s="69">
        <v>0</v>
      </c>
      <c r="P25" s="73">
        <v>0</v>
      </c>
    </row>
    <row r="26" spans="3:16" ht="15.75">
      <c r="C26" s="11">
        <v>21</v>
      </c>
      <c r="D26" s="11" t="s">
        <v>34</v>
      </c>
      <c r="E26" s="68">
        <v>23075</v>
      </c>
      <c r="F26" s="71">
        <v>89555</v>
      </c>
      <c r="G26" s="67">
        <v>112630</v>
      </c>
      <c r="H26" s="93">
        <v>650</v>
      </c>
      <c r="I26" s="93">
        <v>581</v>
      </c>
      <c r="J26" s="94">
        <v>1231</v>
      </c>
      <c r="K26" s="95">
        <v>30892</v>
      </c>
      <c r="L26" s="95">
        <v>33528</v>
      </c>
      <c r="M26" s="96">
        <v>64420</v>
      </c>
      <c r="N26" s="93">
        <v>0</v>
      </c>
      <c r="O26" s="93">
        <v>0</v>
      </c>
      <c r="P26" s="64">
        <v>0</v>
      </c>
    </row>
    <row r="27" spans="3:16" ht="15.75">
      <c r="C27" s="10">
        <v>22</v>
      </c>
      <c r="D27" s="10" t="s">
        <v>35</v>
      </c>
      <c r="E27" s="97">
        <v>0</v>
      </c>
      <c r="F27" s="98">
        <v>0</v>
      </c>
      <c r="G27" s="67">
        <v>0</v>
      </c>
      <c r="H27" s="97">
        <v>0</v>
      </c>
      <c r="I27" s="98">
        <v>0</v>
      </c>
      <c r="J27" s="94">
        <v>0</v>
      </c>
      <c r="K27" s="98">
        <v>0</v>
      </c>
      <c r="L27" s="98">
        <v>0</v>
      </c>
      <c r="M27" s="94">
        <v>0</v>
      </c>
      <c r="N27" s="98">
        <v>0</v>
      </c>
      <c r="O27" s="98">
        <v>0</v>
      </c>
      <c r="P27" s="73">
        <v>0</v>
      </c>
    </row>
    <row r="28" spans="3:16" ht="15.75">
      <c r="C28" s="11">
        <v>23</v>
      </c>
      <c r="D28" s="11" t="s">
        <v>36</v>
      </c>
      <c r="E28" s="95">
        <v>392635</v>
      </c>
      <c r="F28" s="95">
        <v>4970030</v>
      </c>
      <c r="G28" s="67">
        <v>5362665</v>
      </c>
      <c r="H28" s="93">
        <v>199663</v>
      </c>
      <c r="I28" s="93">
        <v>417682</v>
      </c>
      <c r="J28" s="94">
        <v>617345</v>
      </c>
      <c r="K28" s="95">
        <v>526</v>
      </c>
      <c r="L28" s="95">
        <v>4422</v>
      </c>
      <c r="M28" s="96">
        <v>4948</v>
      </c>
      <c r="N28" s="93">
        <v>0</v>
      </c>
      <c r="O28" s="93">
        <v>0</v>
      </c>
      <c r="P28" s="64">
        <v>0</v>
      </c>
    </row>
    <row r="29" spans="3:16" ht="15.75">
      <c r="C29" s="10">
        <v>24</v>
      </c>
      <c r="D29" s="10" t="s">
        <v>37</v>
      </c>
      <c r="E29" s="99">
        <v>796687</v>
      </c>
      <c r="F29" s="99">
        <v>4093787</v>
      </c>
      <c r="G29" s="67">
        <v>4890474</v>
      </c>
      <c r="H29" s="99">
        <v>0</v>
      </c>
      <c r="I29" s="99">
        <v>0</v>
      </c>
      <c r="J29" s="94">
        <v>0</v>
      </c>
      <c r="K29" s="99">
        <v>219656</v>
      </c>
      <c r="L29" s="99">
        <v>1573321</v>
      </c>
      <c r="M29" s="94">
        <v>1792977</v>
      </c>
      <c r="N29" s="99">
        <v>0</v>
      </c>
      <c r="O29" s="99">
        <v>0</v>
      </c>
      <c r="P29" s="64">
        <v>0</v>
      </c>
    </row>
    <row r="30" spans="3:16" ht="15.75">
      <c r="C30" s="11">
        <v>25</v>
      </c>
      <c r="D30" s="11" t="s">
        <v>25</v>
      </c>
      <c r="E30" s="93">
        <v>133403</v>
      </c>
      <c r="F30" s="95">
        <v>97090</v>
      </c>
      <c r="G30" s="67">
        <v>230493</v>
      </c>
      <c r="H30" s="93">
        <v>0</v>
      </c>
      <c r="I30" s="93">
        <v>0</v>
      </c>
      <c r="J30" s="94">
        <v>0</v>
      </c>
      <c r="K30" s="95">
        <v>748580</v>
      </c>
      <c r="L30" s="95">
        <v>512419</v>
      </c>
      <c r="M30" s="94">
        <v>1260999</v>
      </c>
      <c r="N30" s="93">
        <v>0</v>
      </c>
      <c r="O30" s="93">
        <v>0</v>
      </c>
      <c r="P30" s="64">
        <v>0</v>
      </c>
    </row>
    <row r="31" spans="3:16" ht="15.75">
      <c r="C31" s="10">
        <v>26</v>
      </c>
      <c r="D31" s="10" t="s">
        <v>26</v>
      </c>
      <c r="E31" s="99">
        <v>969237</v>
      </c>
      <c r="F31" s="99">
        <v>11636984</v>
      </c>
      <c r="G31" s="67">
        <v>12606221</v>
      </c>
      <c r="H31" s="99">
        <v>1589</v>
      </c>
      <c r="I31" s="99">
        <v>12049</v>
      </c>
      <c r="J31" s="94">
        <v>13638</v>
      </c>
      <c r="K31" s="99">
        <v>13246</v>
      </c>
      <c r="L31" s="99">
        <v>113824</v>
      </c>
      <c r="M31" s="94">
        <v>127070</v>
      </c>
      <c r="N31" s="99">
        <v>0</v>
      </c>
      <c r="O31" s="99">
        <v>0</v>
      </c>
      <c r="P31" s="64">
        <v>0</v>
      </c>
    </row>
    <row r="32" spans="3:16" ht="15.75">
      <c r="C32" s="11">
        <v>27</v>
      </c>
      <c r="D32" s="11" t="s">
        <v>38</v>
      </c>
      <c r="E32" s="100">
        <v>193064</v>
      </c>
      <c r="F32" s="100">
        <v>213620</v>
      </c>
      <c r="G32" s="67">
        <v>406684</v>
      </c>
      <c r="H32" s="100">
        <v>842</v>
      </c>
      <c r="I32" s="100">
        <v>1016</v>
      </c>
      <c r="J32" s="94">
        <v>1858</v>
      </c>
      <c r="K32" s="100">
        <v>86321</v>
      </c>
      <c r="L32" s="100">
        <v>63488</v>
      </c>
      <c r="M32" s="94">
        <v>149809</v>
      </c>
      <c r="N32" s="100">
        <v>0</v>
      </c>
      <c r="O32" s="100">
        <v>0</v>
      </c>
      <c r="P32" s="73">
        <v>0</v>
      </c>
    </row>
    <row r="33" spans="3:16" ht="15.75">
      <c r="C33" s="10">
        <v>28</v>
      </c>
      <c r="D33" s="10" t="s">
        <v>27</v>
      </c>
      <c r="E33" s="99">
        <v>1930895</v>
      </c>
      <c r="F33" s="99">
        <v>6183804</v>
      </c>
      <c r="G33" s="67">
        <v>8114699</v>
      </c>
      <c r="H33" s="99">
        <v>0</v>
      </c>
      <c r="I33" s="99">
        <v>0</v>
      </c>
      <c r="J33" s="94">
        <v>0</v>
      </c>
      <c r="K33" s="99">
        <v>114204</v>
      </c>
      <c r="L33" s="99">
        <v>353755</v>
      </c>
      <c r="M33" s="94">
        <v>467959</v>
      </c>
      <c r="N33" s="99">
        <v>0</v>
      </c>
      <c r="O33" s="99">
        <v>0</v>
      </c>
      <c r="P33" s="64">
        <v>0</v>
      </c>
    </row>
    <row r="34" spans="3:16" ht="15.75">
      <c r="C34" s="11">
        <v>29</v>
      </c>
      <c r="D34" s="11" t="s">
        <v>39</v>
      </c>
      <c r="E34" s="100">
        <v>4381914</v>
      </c>
      <c r="F34" s="100">
        <v>19734830</v>
      </c>
      <c r="G34" s="67">
        <v>24116744</v>
      </c>
      <c r="H34" s="100">
        <v>197550</v>
      </c>
      <c r="I34" s="100">
        <v>1000724</v>
      </c>
      <c r="J34" s="94">
        <v>1198274</v>
      </c>
      <c r="K34" s="100">
        <v>3620588</v>
      </c>
      <c r="L34" s="100">
        <v>5366124</v>
      </c>
      <c r="M34" s="94">
        <v>8986712</v>
      </c>
      <c r="N34" s="100">
        <v>373197</v>
      </c>
      <c r="O34" s="100">
        <v>1600639</v>
      </c>
      <c r="P34" s="73">
        <v>1973836</v>
      </c>
    </row>
    <row r="35" spans="3:16" ht="15.75">
      <c r="C35" s="10">
        <v>30</v>
      </c>
      <c r="D35" s="10" t="s">
        <v>40</v>
      </c>
      <c r="E35" s="99">
        <v>6258873</v>
      </c>
      <c r="F35" s="99">
        <v>29283051</v>
      </c>
      <c r="G35" s="67">
        <v>35541924</v>
      </c>
      <c r="H35" s="99">
        <v>35309</v>
      </c>
      <c r="I35" s="99">
        <v>291961</v>
      </c>
      <c r="J35" s="94">
        <v>327270</v>
      </c>
      <c r="K35" s="99">
        <v>6691498</v>
      </c>
      <c r="L35" s="99">
        <v>12959220</v>
      </c>
      <c r="M35" s="94">
        <v>19650718</v>
      </c>
      <c r="N35" s="99">
        <v>0</v>
      </c>
      <c r="O35" s="99">
        <v>0</v>
      </c>
      <c r="P35" s="64">
        <v>0</v>
      </c>
    </row>
    <row r="36" spans="3:16" ht="15.75">
      <c r="C36" s="11">
        <v>31</v>
      </c>
      <c r="D36" s="11" t="s">
        <v>41</v>
      </c>
      <c r="E36" s="100">
        <v>45761</v>
      </c>
      <c r="F36" s="100">
        <v>54544</v>
      </c>
      <c r="G36" s="67">
        <v>100305</v>
      </c>
      <c r="H36" s="100">
        <v>0</v>
      </c>
      <c r="I36" s="100">
        <v>0</v>
      </c>
      <c r="J36" s="94">
        <v>0</v>
      </c>
      <c r="K36" s="100">
        <v>150417</v>
      </c>
      <c r="L36" s="100">
        <v>128453</v>
      </c>
      <c r="M36" s="94">
        <v>278870</v>
      </c>
      <c r="N36" s="100">
        <v>0</v>
      </c>
      <c r="O36" s="100">
        <v>0</v>
      </c>
      <c r="P36" s="73">
        <v>0</v>
      </c>
    </row>
    <row r="37" spans="3:16" ht="15.75">
      <c r="C37" s="10">
        <v>32</v>
      </c>
      <c r="D37" s="10" t="s">
        <v>42</v>
      </c>
      <c r="E37" s="101">
        <v>0</v>
      </c>
      <c r="F37" s="101">
        <v>0</v>
      </c>
      <c r="G37" s="67">
        <v>0</v>
      </c>
      <c r="H37" s="99">
        <v>0</v>
      </c>
      <c r="I37" s="99">
        <v>0</v>
      </c>
      <c r="J37" s="94">
        <v>0</v>
      </c>
      <c r="K37" s="99">
        <v>0</v>
      </c>
      <c r="L37" s="99">
        <v>0</v>
      </c>
      <c r="M37" s="94">
        <v>0</v>
      </c>
      <c r="N37" s="99">
        <v>0</v>
      </c>
      <c r="O37" s="99">
        <v>0</v>
      </c>
      <c r="P37" s="64">
        <v>0</v>
      </c>
    </row>
    <row r="38" spans="3:16" ht="15.75">
      <c r="C38" s="11">
        <v>33</v>
      </c>
      <c r="D38" s="11" t="s">
        <v>43</v>
      </c>
      <c r="E38" s="100">
        <v>885685</v>
      </c>
      <c r="F38" s="100">
        <v>2452737</v>
      </c>
      <c r="G38" s="94">
        <v>3338422</v>
      </c>
      <c r="H38" s="100">
        <v>410</v>
      </c>
      <c r="I38" s="100">
        <v>13478</v>
      </c>
      <c r="J38" s="94">
        <v>13888</v>
      </c>
      <c r="K38" s="100">
        <v>672133</v>
      </c>
      <c r="L38" s="100">
        <v>880220</v>
      </c>
      <c r="M38" s="94">
        <v>1552353</v>
      </c>
      <c r="N38" s="102">
        <v>0</v>
      </c>
      <c r="O38" s="102">
        <v>0</v>
      </c>
      <c r="P38" s="73">
        <v>0</v>
      </c>
    </row>
    <row r="39" spans="3:16" ht="27.75" customHeight="1" thickBot="1">
      <c r="C39" s="146" t="s">
        <v>10</v>
      </c>
      <c r="D39" s="147"/>
      <c r="E39" s="3">
        <f aca="true" t="shared" si="0" ref="E39:P39">SUM(E6:E38)</f>
        <v>44796779</v>
      </c>
      <c r="F39" s="3">
        <f t="shared" si="0"/>
        <v>179973676</v>
      </c>
      <c r="G39" s="3">
        <f t="shared" si="0"/>
        <v>224770455</v>
      </c>
      <c r="H39" s="3">
        <f t="shared" si="0"/>
        <v>713243</v>
      </c>
      <c r="I39" s="3">
        <f t="shared" si="0"/>
        <v>2342018</v>
      </c>
      <c r="J39" s="3">
        <f t="shared" si="0"/>
        <v>3055261</v>
      </c>
      <c r="K39" s="3">
        <f t="shared" si="0"/>
        <v>46707020</v>
      </c>
      <c r="L39" s="3">
        <f t="shared" si="0"/>
        <v>57698304</v>
      </c>
      <c r="M39" s="3">
        <f t="shared" si="0"/>
        <v>104405324</v>
      </c>
      <c r="N39" s="3">
        <f t="shared" si="0"/>
        <v>374638</v>
      </c>
      <c r="O39" s="3">
        <f t="shared" si="0"/>
        <v>1601978</v>
      </c>
      <c r="P39" s="3">
        <f t="shared" si="0"/>
        <v>1976616</v>
      </c>
    </row>
    <row r="40" ht="16.5" thickTop="1"/>
    <row r="41" spans="5:16" ht="15.75">
      <c r="E41" s="4"/>
      <c r="F41" s="4"/>
      <c r="G41" s="4"/>
      <c r="H41" s="4"/>
      <c r="I41" s="4"/>
      <c r="J41" s="4"/>
      <c r="K41" s="4"/>
      <c r="L41" s="4"/>
      <c r="M41" s="4"/>
      <c r="N41" s="4"/>
      <c r="O41" s="4"/>
      <c r="P41" s="4"/>
    </row>
    <row r="42" spans="5:7" ht="15.75">
      <c r="E42" s="4"/>
      <c r="G42" s="4"/>
    </row>
    <row r="43" spans="5:19" ht="98.25" customHeight="1">
      <c r="E43" s="4"/>
      <c r="F43" s="4"/>
      <c r="G43" s="4"/>
      <c r="H43" s="148" t="s">
        <v>44</v>
      </c>
      <c r="I43" s="148"/>
      <c r="J43" s="148"/>
      <c r="K43" s="148"/>
      <c r="L43" s="148"/>
      <c r="M43" s="148"/>
      <c r="N43" s="13" t="s">
        <v>45</v>
      </c>
      <c r="O43" s="4"/>
      <c r="P43" s="4"/>
      <c r="Q43" s="4"/>
      <c r="R43" s="4"/>
      <c r="S43" s="4"/>
    </row>
    <row r="44" ht="15.75">
      <c r="G44" s="4"/>
    </row>
    <row r="46" ht="15.75">
      <c r="K46" s="4"/>
    </row>
  </sheetData>
  <sheetProtection/>
  <mergeCells count="11">
    <mergeCell ref="C1:P1"/>
    <mergeCell ref="C2:P2"/>
    <mergeCell ref="C3:P3"/>
    <mergeCell ref="C4:C5"/>
    <mergeCell ref="D4:D5"/>
    <mergeCell ref="E4:G4"/>
    <mergeCell ref="H4:J4"/>
    <mergeCell ref="K4:M4"/>
    <mergeCell ref="N4:P4"/>
    <mergeCell ref="H43:M43"/>
    <mergeCell ref="C39:D39"/>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B1:S46"/>
  <sheetViews>
    <sheetView rightToLeft="1" zoomScalePageLayoutView="0" workbookViewId="0" topLeftCell="A1">
      <selection activeCell="D6" sqref="D6"/>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6.8515625" style="2" customWidth="1"/>
    <col min="6" max="6" width="15.57421875" style="2" bestFit="1" customWidth="1"/>
    <col min="7" max="7" width="16.28125" style="2" bestFit="1" customWidth="1"/>
    <col min="8" max="8" width="13.00390625" style="2" bestFit="1" customWidth="1"/>
    <col min="9" max="9" width="15.57421875" style="2" bestFit="1" customWidth="1"/>
    <col min="10" max="10" width="14.57421875" style="2" bestFit="1" customWidth="1"/>
    <col min="11" max="11" width="16.00390625" style="2" bestFit="1" customWidth="1"/>
    <col min="12" max="13" width="16.28125" style="2" bestFit="1" customWidth="1"/>
    <col min="14" max="14" width="13.00390625" style="2" bestFit="1" customWidth="1"/>
    <col min="15" max="15" width="15.57421875" style="2" bestFit="1" customWidth="1"/>
    <col min="16" max="16" width="15.140625" style="2" bestFit="1" customWidth="1"/>
    <col min="17" max="16384" width="9.140625" style="2" customWidth="1"/>
  </cols>
  <sheetData>
    <row r="1" spans="3:16" ht="70.5" customHeight="1">
      <c r="C1" s="149" t="s">
        <v>0</v>
      </c>
      <c r="D1" s="149"/>
      <c r="E1" s="149"/>
      <c r="F1" s="149"/>
      <c r="G1" s="149"/>
      <c r="H1" s="149"/>
      <c r="I1" s="149"/>
      <c r="J1" s="149"/>
      <c r="K1" s="149"/>
      <c r="L1" s="149"/>
      <c r="M1" s="149"/>
      <c r="N1" s="149"/>
      <c r="O1" s="149"/>
      <c r="P1" s="149"/>
    </row>
    <row r="2" spans="2:16" s="6" customFormat="1" ht="18.75" customHeight="1">
      <c r="B2" s="2"/>
      <c r="C2" s="150" t="s">
        <v>1</v>
      </c>
      <c r="D2" s="150"/>
      <c r="E2" s="150"/>
      <c r="F2" s="150"/>
      <c r="G2" s="150"/>
      <c r="H2" s="150"/>
      <c r="I2" s="150"/>
      <c r="J2" s="150"/>
      <c r="K2" s="150"/>
      <c r="L2" s="150"/>
      <c r="M2" s="150"/>
      <c r="N2" s="150"/>
      <c r="O2" s="150"/>
      <c r="P2" s="150"/>
    </row>
    <row r="3" spans="2:19" s="6" customFormat="1" ht="29.25" customHeight="1" thickBot="1">
      <c r="B3" s="2"/>
      <c r="C3" s="151" t="s">
        <v>46</v>
      </c>
      <c r="D3" s="152"/>
      <c r="E3" s="153"/>
      <c r="F3" s="153"/>
      <c r="G3" s="153"/>
      <c r="H3" s="153"/>
      <c r="I3" s="153"/>
      <c r="J3" s="153"/>
      <c r="K3" s="153"/>
      <c r="L3" s="153"/>
      <c r="M3" s="153"/>
      <c r="N3" s="153"/>
      <c r="O3" s="153"/>
      <c r="P3" s="153"/>
      <c r="Q3" s="5"/>
      <c r="R3" s="5"/>
      <c r="S3" s="5"/>
    </row>
    <row r="4" spans="3:16" ht="18" customHeight="1" thickTop="1">
      <c r="C4" s="154" t="s">
        <v>2</v>
      </c>
      <c r="D4" s="156" t="s">
        <v>3</v>
      </c>
      <c r="E4" s="158" t="s">
        <v>4</v>
      </c>
      <c r="F4" s="158"/>
      <c r="G4" s="158"/>
      <c r="H4" s="158" t="s">
        <v>5</v>
      </c>
      <c r="I4" s="158"/>
      <c r="J4" s="158"/>
      <c r="K4" s="158" t="s">
        <v>6</v>
      </c>
      <c r="L4" s="158"/>
      <c r="M4" s="158"/>
      <c r="N4" s="158" t="s">
        <v>7</v>
      </c>
      <c r="O4" s="158"/>
      <c r="P4" s="158"/>
    </row>
    <row r="5" spans="3:16" ht="16.5" thickBot="1">
      <c r="C5" s="155"/>
      <c r="D5" s="157"/>
      <c r="E5" s="12" t="s">
        <v>8</v>
      </c>
      <c r="F5" s="12" t="s">
        <v>9</v>
      </c>
      <c r="G5" s="12" t="s">
        <v>10</v>
      </c>
      <c r="H5" s="12" t="s">
        <v>8</v>
      </c>
      <c r="I5" s="12" t="s">
        <v>9</v>
      </c>
      <c r="J5" s="12" t="s">
        <v>10</v>
      </c>
      <c r="K5" s="12" t="s">
        <v>8</v>
      </c>
      <c r="L5" s="12" t="s">
        <v>9</v>
      </c>
      <c r="M5" s="12" t="s">
        <v>10</v>
      </c>
      <c r="N5" s="12" t="s">
        <v>8</v>
      </c>
      <c r="O5" s="12" t="s">
        <v>9</v>
      </c>
      <c r="P5" s="12" t="s">
        <v>10</v>
      </c>
    </row>
    <row r="6" spans="3:17" ht="15.75">
      <c r="C6" s="7">
        <v>1</v>
      </c>
      <c r="D6" s="7" t="s">
        <v>11</v>
      </c>
      <c r="E6" s="125">
        <v>1357635</v>
      </c>
      <c r="F6" s="126">
        <v>1314237</v>
      </c>
      <c r="G6" s="127">
        <v>2671872</v>
      </c>
      <c r="H6" s="128">
        <v>15617</v>
      </c>
      <c r="I6" s="129">
        <v>23733</v>
      </c>
      <c r="J6" s="127">
        <v>39350</v>
      </c>
      <c r="K6" s="129">
        <v>1088474</v>
      </c>
      <c r="L6" s="129">
        <v>76243</v>
      </c>
      <c r="M6" s="127">
        <v>1164717</v>
      </c>
      <c r="N6" s="129">
        <v>0</v>
      </c>
      <c r="O6" s="129">
        <v>0</v>
      </c>
      <c r="P6" s="130">
        <v>0</v>
      </c>
      <c r="Q6" s="145"/>
    </row>
    <row r="7" spans="3:17" ht="15.75">
      <c r="C7" s="8">
        <v>2</v>
      </c>
      <c r="D7" s="8" t="s">
        <v>12</v>
      </c>
      <c r="E7" s="95">
        <v>819334</v>
      </c>
      <c r="F7" s="95">
        <v>4770282</v>
      </c>
      <c r="G7" s="94">
        <v>5589616</v>
      </c>
      <c r="H7" s="95">
        <v>530</v>
      </c>
      <c r="I7" s="95">
        <v>0</v>
      </c>
      <c r="J7" s="94">
        <v>530</v>
      </c>
      <c r="K7" s="93">
        <v>1173276</v>
      </c>
      <c r="L7" s="93">
        <v>3753839</v>
      </c>
      <c r="M7" s="94">
        <v>4927115</v>
      </c>
      <c r="N7" s="93">
        <v>0</v>
      </c>
      <c r="O7" s="95">
        <v>0</v>
      </c>
      <c r="P7" s="130">
        <v>0</v>
      </c>
      <c r="Q7" s="145"/>
    </row>
    <row r="8" spans="3:17" ht="15.75">
      <c r="C8" s="9">
        <v>3</v>
      </c>
      <c r="D8" s="9" t="s">
        <v>13</v>
      </c>
      <c r="E8" s="98">
        <v>293536</v>
      </c>
      <c r="F8" s="98">
        <v>2718476</v>
      </c>
      <c r="G8" s="94">
        <v>3012012</v>
      </c>
      <c r="H8" s="98">
        <v>0</v>
      </c>
      <c r="I8" s="98">
        <v>0</v>
      </c>
      <c r="J8" s="94">
        <v>0</v>
      </c>
      <c r="K8" s="98">
        <v>72242</v>
      </c>
      <c r="L8" s="98">
        <v>834492</v>
      </c>
      <c r="M8" s="94">
        <v>906734</v>
      </c>
      <c r="N8" s="98">
        <v>0</v>
      </c>
      <c r="O8" s="98">
        <v>0</v>
      </c>
      <c r="P8" s="130">
        <v>0</v>
      </c>
      <c r="Q8" s="145"/>
    </row>
    <row r="9" spans="3:17" ht="15.75">
      <c r="C9" s="8">
        <v>4</v>
      </c>
      <c r="D9" s="8" t="s">
        <v>14</v>
      </c>
      <c r="E9" s="95">
        <v>5443461</v>
      </c>
      <c r="F9" s="131">
        <v>4267147</v>
      </c>
      <c r="G9" s="94">
        <v>9710608</v>
      </c>
      <c r="H9" s="93">
        <v>158293</v>
      </c>
      <c r="I9" s="95">
        <v>111105</v>
      </c>
      <c r="J9" s="94">
        <v>269398</v>
      </c>
      <c r="K9" s="93">
        <v>11552189</v>
      </c>
      <c r="L9" s="95">
        <v>8109888</v>
      </c>
      <c r="M9" s="94">
        <v>19662077</v>
      </c>
      <c r="N9" s="95">
        <v>0</v>
      </c>
      <c r="O9" s="95">
        <v>0</v>
      </c>
      <c r="P9" s="130">
        <v>0</v>
      </c>
      <c r="Q9" s="145"/>
    </row>
    <row r="10" spans="3:17" ht="15.75">
      <c r="C10" s="9">
        <v>5</v>
      </c>
      <c r="D10" s="9" t="s">
        <v>15</v>
      </c>
      <c r="E10" s="98">
        <v>1986975</v>
      </c>
      <c r="F10" s="98">
        <v>1474167</v>
      </c>
      <c r="G10" s="94">
        <v>3461142</v>
      </c>
      <c r="H10" s="98">
        <v>4369</v>
      </c>
      <c r="I10" s="98">
        <v>3650</v>
      </c>
      <c r="J10" s="94">
        <v>8019</v>
      </c>
      <c r="K10" s="98">
        <v>911458</v>
      </c>
      <c r="L10" s="98">
        <v>954202</v>
      </c>
      <c r="M10" s="94">
        <v>1865660</v>
      </c>
      <c r="N10" s="98">
        <v>0</v>
      </c>
      <c r="O10" s="98">
        <v>0</v>
      </c>
      <c r="P10" s="130">
        <v>0</v>
      </c>
      <c r="Q10" s="145"/>
    </row>
    <row r="11" spans="3:17" ht="15.75">
      <c r="C11" s="8">
        <v>6</v>
      </c>
      <c r="D11" s="8" t="s">
        <v>16</v>
      </c>
      <c r="E11" s="93">
        <v>612440</v>
      </c>
      <c r="F11" s="95">
        <v>5215006</v>
      </c>
      <c r="G11" s="94">
        <v>5827446</v>
      </c>
      <c r="H11" s="93">
        <v>0</v>
      </c>
      <c r="I11" s="95">
        <v>0</v>
      </c>
      <c r="J11" s="94">
        <v>0</v>
      </c>
      <c r="K11" s="95">
        <v>317039</v>
      </c>
      <c r="L11" s="95">
        <v>74464</v>
      </c>
      <c r="M11" s="94">
        <v>391503</v>
      </c>
      <c r="N11" s="95">
        <v>0</v>
      </c>
      <c r="O11" s="95">
        <v>0</v>
      </c>
      <c r="P11" s="132">
        <v>0</v>
      </c>
      <c r="Q11" s="145"/>
    </row>
    <row r="12" spans="3:17" ht="15.75">
      <c r="C12" s="9">
        <v>7</v>
      </c>
      <c r="D12" s="9" t="s">
        <v>17</v>
      </c>
      <c r="E12" s="133">
        <v>419817</v>
      </c>
      <c r="F12" s="134">
        <v>1236788</v>
      </c>
      <c r="G12" s="96">
        <v>1656605</v>
      </c>
      <c r="H12" s="97">
        <v>9333</v>
      </c>
      <c r="I12" s="98">
        <v>3124</v>
      </c>
      <c r="J12" s="94">
        <v>12457</v>
      </c>
      <c r="K12" s="97">
        <v>1508646</v>
      </c>
      <c r="L12" s="97">
        <v>628358</v>
      </c>
      <c r="M12" s="94">
        <v>2137004</v>
      </c>
      <c r="N12" s="98">
        <v>0</v>
      </c>
      <c r="O12" s="98">
        <v>0</v>
      </c>
      <c r="P12" s="130">
        <v>0</v>
      </c>
      <c r="Q12" s="145"/>
    </row>
    <row r="13" spans="3:17" ht="15.75">
      <c r="C13" s="8">
        <v>8</v>
      </c>
      <c r="D13" s="8" t="s">
        <v>30</v>
      </c>
      <c r="E13" s="135">
        <v>2003599</v>
      </c>
      <c r="F13" s="135">
        <v>9996406</v>
      </c>
      <c r="G13" s="96">
        <v>12000005</v>
      </c>
      <c r="H13" s="135">
        <v>24216</v>
      </c>
      <c r="I13" s="135">
        <v>243932</v>
      </c>
      <c r="J13" s="96">
        <v>268148</v>
      </c>
      <c r="K13" s="135">
        <v>27462</v>
      </c>
      <c r="L13" s="135">
        <v>51838</v>
      </c>
      <c r="M13" s="96">
        <v>79300</v>
      </c>
      <c r="N13" s="135">
        <v>0</v>
      </c>
      <c r="O13" s="135">
        <v>0</v>
      </c>
      <c r="P13" s="130">
        <v>0</v>
      </c>
      <c r="Q13" s="145"/>
    </row>
    <row r="14" spans="3:17" ht="15.75">
      <c r="C14" s="9">
        <v>9</v>
      </c>
      <c r="D14" s="9" t="s">
        <v>31</v>
      </c>
      <c r="E14" s="133">
        <v>271890</v>
      </c>
      <c r="F14" s="134">
        <v>3260183</v>
      </c>
      <c r="G14" s="96">
        <v>3532073</v>
      </c>
      <c r="H14" s="97">
        <v>1441</v>
      </c>
      <c r="I14" s="98">
        <v>9833</v>
      </c>
      <c r="J14" s="94">
        <v>11274</v>
      </c>
      <c r="K14" s="97">
        <v>258239</v>
      </c>
      <c r="L14" s="97">
        <v>1381545</v>
      </c>
      <c r="M14" s="94">
        <v>1639784</v>
      </c>
      <c r="N14" s="98">
        <v>0</v>
      </c>
      <c r="O14" s="98">
        <v>0</v>
      </c>
      <c r="P14" s="130">
        <v>0</v>
      </c>
      <c r="Q14" s="145"/>
    </row>
    <row r="15" spans="3:17" ht="15.75">
      <c r="C15" s="8">
        <v>10</v>
      </c>
      <c r="D15" s="8" t="s">
        <v>28</v>
      </c>
      <c r="E15" s="135">
        <v>17889</v>
      </c>
      <c r="F15" s="135">
        <v>31586</v>
      </c>
      <c r="G15" s="96">
        <v>49475</v>
      </c>
      <c r="H15" s="135">
        <v>0</v>
      </c>
      <c r="I15" s="135">
        <v>0</v>
      </c>
      <c r="J15" s="96">
        <v>0</v>
      </c>
      <c r="K15" s="135">
        <v>28405</v>
      </c>
      <c r="L15" s="135">
        <v>13253</v>
      </c>
      <c r="M15" s="96">
        <v>41658</v>
      </c>
      <c r="N15" s="135">
        <v>0</v>
      </c>
      <c r="O15" s="135">
        <v>0</v>
      </c>
      <c r="P15" s="130">
        <v>0</v>
      </c>
      <c r="Q15" s="145"/>
    </row>
    <row r="16" spans="3:17" ht="15.75">
      <c r="C16" s="9">
        <v>11</v>
      </c>
      <c r="D16" s="9" t="s">
        <v>29</v>
      </c>
      <c r="E16" s="134">
        <v>479130</v>
      </c>
      <c r="F16" s="134">
        <v>1108327</v>
      </c>
      <c r="G16" s="96">
        <v>1587457</v>
      </c>
      <c r="H16" s="134">
        <v>2131</v>
      </c>
      <c r="I16" s="134">
        <v>275</v>
      </c>
      <c r="J16" s="96">
        <v>2406</v>
      </c>
      <c r="K16" s="134">
        <v>725473</v>
      </c>
      <c r="L16" s="134">
        <v>335726</v>
      </c>
      <c r="M16" s="96">
        <v>1061199</v>
      </c>
      <c r="N16" s="136">
        <v>0</v>
      </c>
      <c r="O16" s="136">
        <v>0</v>
      </c>
      <c r="P16" s="130">
        <v>0</v>
      </c>
      <c r="Q16" s="145"/>
    </row>
    <row r="17" spans="3:17" ht="15.75">
      <c r="C17" s="10">
        <v>12</v>
      </c>
      <c r="D17" s="10" t="s">
        <v>32</v>
      </c>
      <c r="E17" s="137">
        <v>28180</v>
      </c>
      <c r="F17" s="138">
        <v>8301</v>
      </c>
      <c r="G17" s="139">
        <v>36481</v>
      </c>
      <c r="H17" s="137">
        <v>471</v>
      </c>
      <c r="I17" s="138">
        <v>66</v>
      </c>
      <c r="J17" s="140">
        <v>537</v>
      </c>
      <c r="K17" s="137">
        <v>26081</v>
      </c>
      <c r="L17" s="138">
        <v>3237</v>
      </c>
      <c r="M17" s="139">
        <v>29318</v>
      </c>
      <c r="N17" s="137">
        <v>0</v>
      </c>
      <c r="O17" s="137">
        <v>0</v>
      </c>
      <c r="P17" s="141">
        <v>0</v>
      </c>
      <c r="Q17" s="145"/>
    </row>
    <row r="18" spans="3:17" ht="15.75">
      <c r="C18" s="11">
        <v>13</v>
      </c>
      <c r="D18" s="11" t="s">
        <v>18</v>
      </c>
      <c r="E18" s="134">
        <v>478377</v>
      </c>
      <c r="F18" s="134">
        <v>764858</v>
      </c>
      <c r="G18" s="96">
        <v>1243235</v>
      </c>
      <c r="H18" s="134">
        <v>53</v>
      </c>
      <c r="I18" s="134">
        <v>43</v>
      </c>
      <c r="J18" s="96">
        <v>96</v>
      </c>
      <c r="K18" s="134">
        <v>3357</v>
      </c>
      <c r="L18" s="134">
        <v>2246</v>
      </c>
      <c r="M18" s="96">
        <v>5603</v>
      </c>
      <c r="N18" s="134">
        <v>0</v>
      </c>
      <c r="O18" s="134">
        <v>0</v>
      </c>
      <c r="P18" s="130">
        <v>0</v>
      </c>
      <c r="Q18" s="145"/>
    </row>
    <row r="19" spans="3:17" ht="15.75">
      <c r="C19" s="10">
        <v>14</v>
      </c>
      <c r="D19" s="10" t="s">
        <v>19</v>
      </c>
      <c r="E19" s="135">
        <v>3232235</v>
      </c>
      <c r="F19" s="135">
        <v>16879050</v>
      </c>
      <c r="G19" s="96">
        <v>20111285</v>
      </c>
      <c r="H19" s="135">
        <v>2382</v>
      </c>
      <c r="I19" s="135">
        <v>5150</v>
      </c>
      <c r="J19" s="96">
        <v>7532</v>
      </c>
      <c r="K19" s="135">
        <v>1356391</v>
      </c>
      <c r="L19" s="135">
        <v>3569809</v>
      </c>
      <c r="M19" s="96">
        <v>4926200</v>
      </c>
      <c r="N19" s="135">
        <v>0</v>
      </c>
      <c r="O19" s="135">
        <v>0</v>
      </c>
      <c r="P19" s="130">
        <v>0</v>
      </c>
      <c r="Q19" s="145"/>
    </row>
    <row r="20" spans="3:17" ht="15.75">
      <c r="C20" s="11">
        <v>15</v>
      </c>
      <c r="D20" s="11" t="s">
        <v>20</v>
      </c>
      <c r="E20" s="97">
        <v>930381</v>
      </c>
      <c r="F20" s="97">
        <v>711807</v>
      </c>
      <c r="G20" s="96">
        <v>1642188</v>
      </c>
      <c r="H20" s="98">
        <v>2397</v>
      </c>
      <c r="I20" s="98">
        <v>566</v>
      </c>
      <c r="J20" s="94">
        <v>2963</v>
      </c>
      <c r="K20" s="98">
        <v>4177495</v>
      </c>
      <c r="L20" s="98">
        <v>2307147</v>
      </c>
      <c r="M20" s="94">
        <v>6484642</v>
      </c>
      <c r="N20" s="98">
        <v>0</v>
      </c>
      <c r="O20" s="98">
        <v>0</v>
      </c>
      <c r="P20" s="130">
        <v>0</v>
      </c>
      <c r="Q20" s="145"/>
    </row>
    <row r="21" spans="3:17" ht="15.75">
      <c r="C21" s="10">
        <v>16</v>
      </c>
      <c r="D21" s="10" t="s">
        <v>21</v>
      </c>
      <c r="E21" s="93">
        <v>6587771</v>
      </c>
      <c r="F21" s="95">
        <v>29845352</v>
      </c>
      <c r="G21" s="94">
        <v>36433123</v>
      </c>
      <c r="H21" s="93">
        <v>30010</v>
      </c>
      <c r="I21" s="93">
        <v>179195</v>
      </c>
      <c r="J21" s="94">
        <v>209205</v>
      </c>
      <c r="K21" s="93">
        <v>7610181</v>
      </c>
      <c r="L21" s="95">
        <v>7801085</v>
      </c>
      <c r="M21" s="96">
        <v>15411266</v>
      </c>
      <c r="N21" s="93">
        <v>0</v>
      </c>
      <c r="O21" s="93">
        <v>0</v>
      </c>
      <c r="P21" s="130">
        <v>0</v>
      </c>
      <c r="Q21" s="145"/>
    </row>
    <row r="22" spans="3:17" ht="15.75">
      <c r="C22" s="11">
        <v>17</v>
      </c>
      <c r="D22" s="11" t="s">
        <v>33</v>
      </c>
      <c r="E22" s="142">
        <v>408873</v>
      </c>
      <c r="F22" s="143">
        <v>445462</v>
      </c>
      <c r="G22" s="94">
        <v>854335</v>
      </c>
      <c r="H22" s="142">
        <v>22625</v>
      </c>
      <c r="I22" s="142">
        <v>4189</v>
      </c>
      <c r="J22" s="94">
        <v>26814</v>
      </c>
      <c r="K22" s="143">
        <v>542584</v>
      </c>
      <c r="L22" s="143">
        <v>567616</v>
      </c>
      <c r="M22" s="96">
        <v>1110200</v>
      </c>
      <c r="N22" s="142">
        <v>0</v>
      </c>
      <c r="O22" s="142">
        <v>0</v>
      </c>
      <c r="P22" s="130">
        <v>0</v>
      </c>
      <c r="Q22" s="145"/>
    </row>
    <row r="23" spans="3:17" ht="15.75">
      <c r="C23" s="10">
        <v>18</v>
      </c>
      <c r="D23" s="10" t="s">
        <v>22</v>
      </c>
      <c r="E23" s="142">
        <v>358453</v>
      </c>
      <c r="F23" s="143">
        <v>1184871</v>
      </c>
      <c r="G23" s="94">
        <v>1543324</v>
      </c>
      <c r="H23" s="142">
        <v>1331</v>
      </c>
      <c r="I23" s="142">
        <v>2430</v>
      </c>
      <c r="J23" s="94">
        <v>3761</v>
      </c>
      <c r="K23" s="143">
        <v>1052214</v>
      </c>
      <c r="L23" s="143">
        <v>1788500</v>
      </c>
      <c r="M23" s="96">
        <v>2840714</v>
      </c>
      <c r="N23" s="142">
        <v>0</v>
      </c>
      <c r="O23" s="142">
        <v>0</v>
      </c>
      <c r="P23" s="130">
        <v>0</v>
      </c>
      <c r="Q23" s="145"/>
    </row>
    <row r="24" spans="3:17" ht="15.75">
      <c r="C24" s="11">
        <v>19</v>
      </c>
      <c r="D24" s="11" t="s">
        <v>23</v>
      </c>
      <c r="E24" s="93">
        <v>38250</v>
      </c>
      <c r="F24" s="95">
        <v>45414</v>
      </c>
      <c r="G24" s="94">
        <v>83664</v>
      </c>
      <c r="H24" s="93">
        <v>10</v>
      </c>
      <c r="I24" s="93">
        <v>24</v>
      </c>
      <c r="J24" s="94">
        <v>34</v>
      </c>
      <c r="K24" s="95">
        <v>649657</v>
      </c>
      <c r="L24" s="95">
        <v>5432</v>
      </c>
      <c r="M24" s="96">
        <v>655089</v>
      </c>
      <c r="N24" s="93">
        <v>921</v>
      </c>
      <c r="O24" s="93">
        <v>762</v>
      </c>
      <c r="P24" s="130">
        <v>1683</v>
      </c>
      <c r="Q24" s="145"/>
    </row>
    <row r="25" spans="3:17" ht="15.75">
      <c r="C25" s="10">
        <v>20</v>
      </c>
      <c r="D25" s="10" t="s">
        <v>24</v>
      </c>
      <c r="E25" s="97">
        <v>2971956</v>
      </c>
      <c r="F25" s="98">
        <v>15572760</v>
      </c>
      <c r="G25" s="94">
        <v>18544716</v>
      </c>
      <c r="H25" s="97">
        <v>382</v>
      </c>
      <c r="I25" s="98">
        <v>3235</v>
      </c>
      <c r="J25" s="94">
        <v>3617</v>
      </c>
      <c r="K25" s="98">
        <v>1482339</v>
      </c>
      <c r="L25" s="98">
        <v>2882779</v>
      </c>
      <c r="M25" s="94">
        <v>4365118</v>
      </c>
      <c r="N25" s="98">
        <v>0</v>
      </c>
      <c r="O25" s="98">
        <v>0</v>
      </c>
      <c r="P25" s="132">
        <v>0</v>
      </c>
      <c r="Q25" s="145"/>
    </row>
    <row r="26" spans="3:17" ht="15.75">
      <c r="C26" s="11">
        <v>21</v>
      </c>
      <c r="D26" s="11" t="s">
        <v>34</v>
      </c>
      <c r="E26" s="93">
        <v>23075</v>
      </c>
      <c r="F26" s="95">
        <v>89555</v>
      </c>
      <c r="G26" s="94">
        <v>112630</v>
      </c>
      <c r="H26" s="93">
        <v>650</v>
      </c>
      <c r="I26" s="93">
        <v>581</v>
      </c>
      <c r="J26" s="94">
        <v>1231</v>
      </c>
      <c r="K26" s="95">
        <v>30892</v>
      </c>
      <c r="L26" s="95">
        <v>33528</v>
      </c>
      <c r="M26" s="96">
        <v>64420</v>
      </c>
      <c r="N26" s="93">
        <v>0</v>
      </c>
      <c r="O26" s="93">
        <v>0</v>
      </c>
      <c r="P26" s="130">
        <v>0</v>
      </c>
      <c r="Q26" s="145"/>
    </row>
    <row r="27" spans="3:17" ht="15.75">
      <c r="C27" s="10">
        <v>22</v>
      </c>
      <c r="D27" s="10" t="s">
        <v>35</v>
      </c>
      <c r="E27" s="97">
        <v>0</v>
      </c>
      <c r="F27" s="98">
        <v>0</v>
      </c>
      <c r="G27" s="94">
        <v>0</v>
      </c>
      <c r="H27" s="97">
        <v>0</v>
      </c>
      <c r="I27" s="98">
        <v>0</v>
      </c>
      <c r="J27" s="94">
        <v>0</v>
      </c>
      <c r="K27" s="98">
        <v>0</v>
      </c>
      <c r="L27" s="98">
        <v>0</v>
      </c>
      <c r="M27" s="94">
        <v>0</v>
      </c>
      <c r="N27" s="98">
        <v>0</v>
      </c>
      <c r="O27" s="98">
        <v>0</v>
      </c>
      <c r="P27" s="132">
        <v>0</v>
      </c>
      <c r="Q27" s="145"/>
    </row>
    <row r="28" spans="3:17" ht="15.75">
      <c r="C28" s="11">
        <v>23</v>
      </c>
      <c r="D28" s="11" t="s">
        <v>36</v>
      </c>
      <c r="E28" s="93">
        <v>385881</v>
      </c>
      <c r="F28" s="95">
        <v>4875527</v>
      </c>
      <c r="G28" s="94">
        <v>5261408</v>
      </c>
      <c r="H28" s="93">
        <v>199663</v>
      </c>
      <c r="I28" s="93">
        <v>417682</v>
      </c>
      <c r="J28" s="94">
        <v>617345</v>
      </c>
      <c r="K28" s="95">
        <v>526</v>
      </c>
      <c r="L28" s="95">
        <v>4422</v>
      </c>
      <c r="M28" s="96">
        <v>4948</v>
      </c>
      <c r="N28" s="93">
        <v>0</v>
      </c>
      <c r="O28" s="93">
        <v>0</v>
      </c>
      <c r="P28" s="130">
        <v>0</v>
      </c>
      <c r="Q28" s="145"/>
    </row>
    <row r="29" spans="3:17" ht="15.75">
      <c r="C29" s="10">
        <v>24</v>
      </c>
      <c r="D29" s="10" t="s">
        <v>37</v>
      </c>
      <c r="E29" s="99">
        <v>787988</v>
      </c>
      <c r="F29" s="99">
        <v>4037034</v>
      </c>
      <c r="G29" s="94">
        <v>4825022</v>
      </c>
      <c r="H29" s="99">
        <v>0</v>
      </c>
      <c r="I29" s="99">
        <v>0</v>
      </c>
      <c r="J29" s="94">
        <v>0</v>
      </c>
      <c r="K29" s="99">
        <v>209757</v>
      </c>
      <c r="L29" s="99">
        <v>1505468</v>
      </c>
      <c r="M29" s="94">
        <v>1715225</v>
      </c>
      <c r="N29" s="99">
        <v>0</v>
      </c>
      <c r="O29" s="99">
        <v>0</v>
      </c>
      <c r="P29" s="130">
        <v>0</v>
      </c>
      <c r="Q29" s="145"/>
    </row>
    <row r="30" spans="3:17" ht="15.75">
      <c r="C30" s="11">
        <v>25</v>
      </c>
      <c r="D30" s="11" t="s">
        <v>25</v>
      </c>
      <c r="E30" s="93">
        <v>133403</v>
      </c>
      <c r="F30" s="95">
        <v>97090</v>
      </c>
      <c r="G30" s="94">
        <v>230493</v>
      </c>
      <c r="H30" s="93">
        <v>0</v>
      </c>
      <c r="I30" s="93">
        <v>0</v>
      </c>
      <c r="J30" s="94">
        <v>0</v>
      </c>
      <c r="K30" s="95">
        <v>748580</v>
      </c>
      <c r="L30" s="95">
        <v>512419</v>
      </c>
      <c r="M30" s="94">
        <v>1260999</v>
      </c>
      <c r="N30" s="93">
        <v>0</v>
      </c>
      <c r="O30" s="93">
        <v>0</v>
      </c>
      <c r="P30" s="130">
        <v>0</v>
      </c>
      <c r="Q30" s="145"/>
    </row>
    <row r="31" spans="3:17" ht="15.75">
      <c r="C31" s="10">
        <v>26</v>
      </c>
      <c r="D31" s="10" t="s">
        <v>26</v>
      </c>
      <c r="E31" s="99">
        <v>1006201</v>
      </c>
      <c r="F31" s="99">
        <v>12024893</v>
      </c>
      <c r="G31" s="94">
        <v>13031094</v>
      </c>
      <c r="H31" s="99">
        <v>1590</v>
      </c>
      <c r="I31" s="99">
        <v>11974</v>
      </c>
      <c r="J31" s="94">
        <v>13564</v>
      </c>
      <c r="K31" s="99">
        <v>14221</v>
      </c>
      <c r="L31" s="99">
        <v>118617</v>
      </c>
      <c r="M31" s="94">
        <v>132838</v>
      </c>
      <c r="N31" s="99">
        <v>0</v>
      </c>
      <c r="O31" s="99">
        <v>0</v>
      </c>
      <c r="P31" s="130">
        <v>0</v>
      </c>
      <c r="Q31" s="145"/>
    </row>
    <row r="32" spans="3:17" ht="15.75">
      <c r="C32" s="11">
        <v>27</v>
      </c>
      <c r="D32" s="11" t="s">
        <v>38</v>
      </c>
      <c r="E32" s="100">
        <v>183142</v>
      </c>
      <c r="F32" s="100">
        <v>203710</v>
      </c>
      <c r="G32" s="94">
        <v>386852</v>
      </c>
      <c r="H32" s="100">
        <v>815</v>
      </c>
      <c r="I32" s="100">
        <v>966</v>
      </c>
      <c r="J32" s="94">
        <v>1781</v>
      </c>
      <c r="K32" s="100">
        <v>79461</v>
      </c>
      <c r="L32" s="100">
        <v>55620</v>
      </c>
      <c r="M32" s="94">
        <v>135081</v>
      </c>
      <c r="N32" s="100">
        <v>0</v>
      </c>
      <c r="O32" s="100">
        <v>0</v>
      </c>
      <c r="P32" s="132">
        <v>0</v>
      </c>
      <c r="Q32" s="145"/>
    </row>
    <row r="33" spans="3:17" ht="15.75">
      <c r="C33" s="10">
        <v>28</v>
      </c>
      <c r="D33" s="10" t="s">
        <v>27</v>
      </c>
      <c r="E33" s="99">
        <v>1871553</v>
      </c>
      <c r="F33" s="99">
        <v>5967730</v>
      </c>
      <c r="G33" s="94">
        <v>7839283</v>
      </c>
      <c r="H33" s="99">
        <v>0</v>
      </c>
      <c r="I33" s="99">
        <v>0</v>
      </c>
      <c r="J33" s="94">
        <v>0</v>
      </c>
      <c r="K33" s="99">
        <v>112931</v>
      </c>
      <c r="L33" s="99">
        <v>350208</v>
      </c>
      <c r="M33" s="94">
        <v>463139</v>
      </c>
      <c r="N33" s="99">
        <v>0</v>
      </c>
      <c r="O33" s="99">
        <v>0</v>
      </c>
      <c r="P33" s="130">
        <v>0</v>
      </c>
      <c r="Q33" s="145"/>
    </row>
    <row r="34" spans="3:17" ht="15.75">
      <c r="C34" s="11">
        <v>29</v>
      </c>
      <c r="D34" s="11" t="s">
        <v>39</v>
      </c>
      <c r="E34" s="100">
        <v>4348718</v>
      </c>
      <c r="F34" s="100">
        <v>19562431</v>
      </c>
      <c r="G34" s="94">
        <v>23911149</v>
      </c>
      <c r="H34" s="100">
        <v>194455</v>
      </c>
      <c r="I34" s="100">
        <v>1006759</v>
      </c>
      <c r="J34" s="94">
        <v>1201214</v>
      </c>
      <c r="K34" s="100">
        <v>3533250</v>
      </c>
      <c r="L34" s="100">
        <v>5195888</v>
      </c>
      <c r="M34" s="94">
        <v>8729138</v>
      </c>
      <c r="N34" s="100">
        <v>373108</v>
      </c>
      <c r="O34" s="100">
        <v>1600194</v>
      </c>
      <c r="P34" s="132">
        <v>1973302</v>
      </c>
      <c r="Q34" s="145"/>
    </row>
    <row r="35" spans="3:17" ht="15.75">
      <c r="C35" s="10">
        <v>30</v>
      </c>
      <c r="D35" s="10" t="s">
        <v>40</v>
      </c>
      <c r="E35" s="99">
        <v>5585103</v>
      </c>
      <c r="F35" s="99">
        <v>29111339</v>
      </c>
      <c r="G35" s="94">
        <v>34696442</v>
      </c>
      <c r="H35" s="99">
        <v>35309</v>
      </c>
      <c r="I35" s="99">
        <v>291961</v>
      </c>
      <c r="J35" s="94">
        <v>327270</v>
      </c>
      <c r="K35" s="99">
        <v>6544937</v>
      </c>
      <c r="L35" s="99">
        <v>12386978</v>
      </c>
      <c r="M35" s="94">
        <v>18931915</v>
      </c>
      <c r="N35" s="99">
        <v>0</v>
      </c>
      <c r="O35" s="99">
        <v>0</v>
      </c>
      <c r="P35" s="130">
        <v>0</v>
      </c>
      <c r="Q35" s="145"/>
    </row>
    <row r="36" spans="3:17" ht="15.75">
      <c r="C36" s="11">
        <v>31</v>
      </c>
      <c r="D36" s="11" t="s">
        <v>41</v>
      </c>
      <c r="E36" s="100">
        <v>45559</v>
      </c>
      <c r="F36" s="100">
        <v>54367</v>
      </c>
      <c r="G36" s="94">
        <v>99926</v>
      </c>
      <c r="H36" s="100">
        <v>0</v>
      </c>
      <c r="I36" s="100">
        <v>0</v>
      </c>
      <c r="J36" s="94">
        <v>0</v>
      </c>
      <c r="K36" s="100">
        <v>149987</v>
      </c>
      <c r="L36" s="100">
        <v>127403</v>
      </c>
      <c r="M36" s="94">
        <v>277390</v>
      </c>
      <c r="N36" s="100">
        <v>0</v>
      </c>
      <c r="O36" s="100">
        <v>0</v>
      </c>
      <c r="P36" s="132">
        <v>0</v>
      </c>
      <c r="Q36" s="145"/>
    </row>
    <row r="37" spans="3:17" ht="15.75">
      <c r="C37" s="10">
        <v>32</v>
      </c>
      <c r="D37" s="10" t="s">
        <v>42</v>
      </c>
      <c r="E37" s="99">
        <v>0</v>
      </c>
      <c r="F37" s="99">
        <v>0</v>
      </c>
      <c r="G37" s="94">
        <v>0</v>
      </c>
      <c r="H37" s="99">
        <v>0</v>
      </c>
      <c r="I37" s="99">
        <v>0</v>
      </c>
      <c r="J37" s="94">
        <v>0</v>
      </c>
      <c r="K37" s="99">
        <v>0</v>
      </c>
      <c r="L37" s="99">
        <v>0</v>
      </c>
      <c r="M37" s="94">
        <v>0</v>
      </c>
      <c r="N37" s="99">
        <v>0</v>
      </c>
      <c r="O37" s="99">
        <v>0</v>
      </c>
      <c r="P37" s="130">
        <v>0</v>
      </c>
      <c r="Q37" s="145"/>
    </row>
    <row r="38" spans="3:17" ht="15.75">
      <c r="C38" s="11">
        <v>33</v>
      </c>
      <c r="D38" s="11" t="s">
        <v>43</v>
      </c>
      <c r="E38" s="100">
        <v>834595</v>
      </c>
      <c r="F38" s="100">
        <v>2412294</v>
      </c>
      <c r="G38" s="94">
        <v>3246889</v>
      </c>
      <c r="H38" s="100">
        <v>391</v>
      </c>
      <c r="I38" s="100">
        <v>684</v>
      </c>
      <c r="J38" s="94">
        <v>1075</v>
      </c>
      <c r="K38" s="100">
        <v>616575</v>
      </c>
      <c r="L38" s="100">
        <v>811134</v>
      </c>
      <c r="M38" s="94">
        <v>1427709</v>
      </c>
      <c r="N38" s="100">
        <v>0</v>
      </c>
      <c r="O38" s="100">
        <v>0</v>
      </c>
      <c r="P38" s="132">
        <v>0</v>
      </c>
      <c r="Q38" s="145"/>
    </row>
    <row r="39" spans="3:16" ht="27.75" customHeight="1" thickBot="1">
      <c r="C39" s="146" t="s">
        <v>10</v>
      </c>
      <c r="D39" s="147"/>
      <c r="E39" s="14">
        <f>SUM(E6:E38)</f>
        <v>43945400</v>
      </c>
      <c r="F39" s="14">
        <f aca="true" t="shared" si="0" ref="F39:P39">SUM(F6:F38)</f>
        <v>179286450</v>
      </c>
      <c r="G39" s="14">
        <f t="shared" si="0"/>
        <v>223231850</v>
      </c>
      <c r="H39" s="14">
        <f t="shared" si="0"/>
        <v>708464</v>
      </c>
      <c r="I39" s="14">
        <f t="shared" si="0"/>
        <v>2321157</v>
      </c>
      <c r="J39" s="14">
        <f t="shared" si="0"/>
        <v>3029621</v>
      </c>
      <c r="K39" s="14">
        <f t="shared" si="0"/>
        <v>46604319</v>
      </c>
      <c r="L39" s="14">
        <f t="shared" si="0"/>
        <v>56243384</v>
      </c>
      <c r="M39" s="14">
        <f t="shared" si="0"/>
        <v>102847703</v>
      </c>
      <c r="N39" s="14">
        <f t="shared" si="0"/>
        <v>374029</v>
      </c>
      <c r="O39" s="14">
        <f t="shared" si="0"/>
        <v>1600956</v>
      </c>
      <c r="P39" s="14">
        <f t="shared" si="0"/>
        <v>1974985</v>
      </c>
    </row>
    <row r="40" ht="16.5" thickTop="1"/>
    <row r="42" spans="5:7" ht="15.75">
      <c r="E42" s="4"/>
      <c r="G42" s="4"/>
    </row>
    <row r="43" spans="5:19" ht="98.25" customHeight="1">
      <c r="E43" s="4"/>
      <c r="F43" s="4"/>
      <c r="G43" s="4"/>
      <c r="H43" s="148" t="s">
        <v>44</v>
      </c>
      <c r="I43" s="148"/>
      <c r="J43" s="148"/>
      <c r="K43" s="148"/>
      <c r="L43" s="148"/>
      <c r="M43" s="148"/>
      <c r="N43" s="13" t="s">
        <v>45</v>
      </c>
      <c r="O43" s="4"/>
      <c r="P43" s="4"/>
      <c r="Q43" s="4"/>
      <c r="R43" s="4"/>
      <c r="S43" s="4"/>
    </row>
    <row r="44" ht="15.75">
      <c r="G44" s="4"/>
    </row>
    <row r="46" ht="15.75">
      <c r="K46" s="4"/>
    </row>
  </sheetData>
  <sheetProtection/>
  <mergeCells count="11">
    <mergeCell ref="K4:M4"/>
    <mergeCell ref="N4:P4"/>
    <mergeCell ref="C39:D39"/>
    <mergeCell ref="H43:M43"/>
    <mergeCell ref="C1:P1"/>
    <mergeCell ref="C2:P2"/>
    <mergeCell ref="C3:P3"/>
    <mergeCell ref="C4:C5"/>
    <mergeCell ref="D4:D5"/>
    <mergeCell ref="E4:G4"/>
    <mergeCell ref="H4:J4"/>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S46"/>
  <sheetViews>
    <sheetView rightToLeft="1" zoomScalePageLayoutView="0" workbookViewId="0" topLeftCell="A1">
      <selection activeCell="E8" sqref="E8"/>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140625" style="2" bestFit="1" customWidth="1"/>
    <col min="6" max="6" width="15.421875" style="2" bestFit="1"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4" width="12.8515625" style="2" bestFit="1" customWidth="1"/>
    <col min="15" max="15" width="15.421875" style="2" bestFit="1" customWidth="1"/>
    <col min="16" max="16" width="15.00390625" style="2" bestFit="1" customWidth="1"/>
    <col min="17" max="16384" width="9.140625" style="2" customWidth="1"/>
  </cols>
  <sheetData>
    <row r="1" spans="3:16" ht="70.5" customHeight="1">
      <c r="C1" s="149" t="s">
        <v>0</v>
      </c>
      <c r="D1" s="149"/>
      <c r="E1" s="149"/>
      <c r="F1" s="149"/>
      <c r="G1" s="149"/>
      <c r="H1" s="149"/>
      <c r="I1" s="149"/>
      <c r="J1" s="149"/>
      <c r="K1" s="149"/>
      <c r="L1" s="149"/>
      <c r="M1" s="149"/>
      <c r="N1" s="149"/>
      <c r="O1" s="149"/>
      <c r="P1" s="149"/>
    </row>
    <row r="2" spans="2:16" s="6" customFormat="1" ht="18.75" customHeight="1">
      <c r="B2" s="2"/>
      <c r="C2" s="150" t="s">
        <v>1</v>
      </c>
      <c r="D2" s="150"/>
      <c r="E2" s="150"/>
      <c r="F2" s="150"/>
      <c r="G2" s="150"/>
      <c r="H2" s="150"/>
      <c r="I2" s="150"/>
      <c r="J2" s="150"/>
      <c r="K2" s="150"/>
      <c r="L2" s="150"/>
      <c r="M2" s="150"/>
      <c r="N2" s="150"/>
      <c r="O2" s="150"/>
      <c r="P2" s="150"/>
    </row>
    <row r="3" spans="2:19" s="6" customFormat="1" ht="29.25" customHeight="1" thickBot="1">
      <c r="B3" s="2"/>
      <c r="C3" s="151" t="s">
        <v>56</v>
      </c>
      <c r="D3" s="152"/>
      <c r="E3" s="153"/>
      <c r="F3" s="153"/>
      <c r="G3" s="153"/>
      <c r="H3" s="153"/>
      <c r="I3" s="153"/>
      <c r="J3" s="153"/>
      <c r="K3" s="153"/>
      <c r="L3" s="153"/>
      <c r="M3" s="153"/>
      <c r="N3" s="153"/>
      <c r="O3" s="153"/>
      <c r="P3" s="153"/>
      <c r="Q3" s="5"/>
      <c r="R3" s="5"/>
      <c r="S3" s="5"/>
    </row>
    <row r="4" spans="3:16" ht="18" customHeight="1" thickTop="1">
      <c r="C4" s="154" t="s">
        <v>2</v>
      </c>
      <c r="D4" s="156" t="s">
        <v>3</v>
      </c>
      <c r="E4" s="158" t="s">
        <v>4</v>
      </c>
      <c r="F4" s="158"/>
      <c r="G4" s="158"/>
      <c r="H4" s="158" t="s">
        <v>5</v>
      </c>
      <c r="I4" s="158"/>
      <c r="J4" s="158"/>
      <c r="K4" s="158" t="s">
        <v>6</v>
      </c>
      <c r="L4" s="158"/>
      <c r="M4" s="158"/>
      <c r="N4" s="158" t="s">
        <v>7</v>
      </c>
      <c r="O4" s="158"/>
      <c r="P4" s="158"/>
    </row>
    <row r="5" spans="3:16" ht="16.5" thickBot="1">
      <c r="C5" s="155"/>
      <c r="D5" s="157"/>
      <c r="E5" s="12" t="s">
        <v>8</v>
      </c>
      <c r="F5" s="12" t="s">
        <v>9</v>
      </c>
      <c r="G5" s="12" t="s">
        <v>10</v>
      </c>
      <c r="H5" s="12" t="s">
        <v>8</v>
      </c>
      <c r="I5" s="12" t="s">
        <v>9</v>
      </c>
      <c r="J5" s="12" t="s">
        <v>10</v>
      </c>
      <c r="K5" s="12" t="s">
        <v>8</v>
      </c>
      <c r="L5" s="12" t="s">
        <v>9</v>
      </c>
      <c r="M5" s="12" t="s">
        <v>10</v>
      </c>
      <c r="N5" s="12" t="s">
        <v>8</v>
      </c>
      <c r="O5" s="12" t="s">
        <v>9</v>
      </c>
      <c r="P5" s="12" t="s">
        <v>10</v>
      </c>
    </row>
    <row r="6" spans="3:16" ht="15.75">
      <c r="C6" s="7">
        <v>1</v>
      </c>
      <c r="D6" s="7" t="s">
        <v>11</v>
      </c>
      <c r="E6" s="104">
        <v>1272822</v>
      </c>
      <c r="F6" s="105">
        <v>1265997</v>
      </c>
      <c r="G6" s="106">
        <v>2538819</v>
      </c>
      <c r="H6" s="107">
        <v>17554</v>
      </c>
      <c r="I6" s="108">
        <v>31119</v>
      </c>
      <c r="J6" s="106">
        <v>48673</v>
      </c>
      <c r="K6" s="108">
        <v>851279</v>
      </c>
      <c r="L6" s="108">
        <v>76646</v>
      </c>
      <c r="M6" s="106">
        <v>927925</v>
      </c>
      <c r="N6" s="108">
        <v>0</v>
      </c>
      <c r="O6" s="108">
        <v>0</v>
      </c>
      <c r="P6" s="109">
        <v>0</v>
      </c>
    </row>
    <row r="7" spans="3:16" ht="15.75">
      <c r="C7" s="8">
        <v>2</v>
      </c>
      <c r="D7" s="8" t="s">
        <v>12</v>
      </c>
      <c r="E7" s="51">
        <v>819334</v>
      </c>
      <c r="F7" s="51">
        <v>4770282</v>
      </c>
      <c r="G7" s="50">
        <v>5589616</v>
      </c>
      <c r="H7" s="51">
        <v>530</v>
      </c>
      <c r="I7" s="51">
        <v>0</v>
      </c>
      <c r="J7" s="50">
        <v>530</v>
      </c>
      <c r="K7" s="49">
        <v>1173276</v>
      </c>
      <c r="L7" s="49">
        <v>3753839</v>
      </c>
      <c r="M7" s="50">
        <v>4927115</v>
      </c>
      <c r="N7" s="49">
        <v>0</v>
      </c>
      <c r="O7" s="51">
        <v>0</v>
      </c>
      <c r="P7" s="109">
        <v>0</v>
      </c>
    </row>
    <row r="8" spans="3:16" ht="15.75">
      <c r="C8" s="9">
        <v>3</v>
      </c>
      <c r="D8" s="9" t="s">
        <v>13</v>
      </c>
      <c r="E8" s="54">
        <v>298576</v>
      </c>
      <c r="F8" s="54">
        <v>2968094</v>
      </c>
      <c r="G8" s="50">
        <v>3266670</v>
      </c>
      <c r="H8" s="54">
        <v>0</v>
      </c>
      <c r="I8" s="54">
        <v>0</v>
      </c>
      <c r="J8" s="50">
        <v>0</v>
      </c>
      <c r="K8" s="54">
        <v>74380</v>
      </c>
      <c r="L8" s="54">
        <v>935970</v>
      </c>
      <c r="M8" s="50">
        <v>1010350</v>
      </c>
      <c r="N8" s="54">
        <v>0</v>
      </c>
      <c r="O8" s="54">
        <v>0</v>
      </c>
      <c r="P8" s="109">
        <v>0</v>
      </c>
    </row>
    <row r="9" spans="3:16" ht="15.75">
      <c r="C9" s="8">
        <v>4</v>
      </c>
      <c r="D9" s="8" t="s">
        <v>14</v>
      </c>
      <c r="E9" s="51">
        <v>5443461</v>
      </c>
      <c r="F9" s="110">
        <v>4267147</v>
      </c>
      <c r="G9" s="50">
        <v>9710608</v>
      </c>
      <c r="H9" s="49">
        <v>158293</v>
      </c>
      <c r="I9" s="51">
        <v>111105</v>
      </c>
      <c r="J9" s="50">
        <v>269398</v>
      </c>
      <c r="K9" s="49">
        <v>11552189</v>
      </c>
      <c r="L9" s="51">
        <v>8109888</v>
      </c>
      <c r="M9" s="50">
        <v>19662077</v>
      </c>
      <c r="N9" s="51">
        <v>0</v>
      </c>
      <c r="O9" s="51">
        <v>0</v>
      </c>
      <c r="P9" s="109">
        <v>0</v>
      </c>
    </row>
    <row r="10" spans="3:16" ht="15.75">
      <c r="C10" s="9">
        <v>5</v>
      </c>
      <c r="D10" s="9" t="s">
        <v>15</v>
      </c>
      <c r="E10" s="54">
        <v>2099903</v>
      </c>
      <c r="F10" s="54">
        <v>1585075</v>
      </c>
      <c r="G10" s="50">
        <v>3684978</v>
      </c>
      <c r="H10" s="54">
        <v>4503</v>
      </c>
      <c r="I10" s="54">
        <v>3555</v>
      </c>
      <c r="J10" s="50">
        <v>8058</v>
      </c>
      <c r="K10" s="54">
        <v>822336</v>
      </c>
      <c r="L10" s="54">
        <v>383924</v>
      </c>
      <c r="M10" s="50">
        <v>1206260</v>
      </c>
      <c r="N10" s="54">
        <v>0</v>
      </c>
      <c r="O10" s="54">
        <v>0</v>
      </c>
      <c r="P10" s="109">
        <v>0</v>
      </c>
    </row>
    <row r="11" spans="3:16" ht="15.75">
      <c r="C11" s="8">
        <v>6</v>
      </c>
      <c r="D11" s="8" t="s">
        <v>16</v>
      </c>
      <c r="E11" s="49">
        <v>332837</v>
      </c>
      <c r="F11" s="51">
        <v>6641047</v>
      </c>
      <c r="G11" s="50">
        <v>6973884</v>
      </c>
      <c r="H11" s="49">
        <v>842</v>
      </c>
      <c r="I11" s="51">
        <v>8131</v>
      </c>
      <c r="J11" s="50">
        <v>8973</v>
      </c>
      <c r="K11" s="51">
        <v>3138</v>
      </c>
      <c r="L11" s="51">
        <v>6546</v>
      </c>
      <c r="M11" s="50">
        <v>9684</v>
      </c>
      <c r="N11" s="51">
        <v>0</v>
      </c>
      <c r="O11" s="51">
        <v>0</v>
      </c>
      <c r="P11" s="111">
        <v>0</v>
      </c>
    </row>
    <row r="12" spans="3:16" ht="15.75">
      <c r="C12" s="9">
        <v>7</v>
      </c>
      <c r="D12" s="9" t="s">
        <v>17</v>
      </c>
      <c r="E12" s="112">
        <v>480991</v>
      </c>
      <c r="F12" s="113">
        <v>1566638</v>
      </c>
      <c r="G12" s="52">
        <v>2047629</v>
      </c>
      <c r="H12" s="53">
        <v>8287</v>
      </c>
      <c r="I12" s="54">
        <v>2411</v>
      </c>
      <c r="J12" s="50">
        <v>10698</v>
      </c>
      <c r="K12" s="53">
        <v>1919548</v>
      </c>
      <c r="L12" s="53">
        <v>633895</v>
      </c>
      <c r="M12" s="50">
        <v>2553443</v>
      </c>
      <c r="N12" s="54">
        <v>0</v>
      </c>
      <c r="O12" s="54">
        <v>0</v>
      </c>
      <c r="P12" s="109">
        <v>0</v>
      </c>
    </row>
    <row r="13" spans="3:16" ht="15.75">
      <c r="C13" s="8">
        <v>8</v>
      </c>
      <c r="D13" s="8" t="s">
        <v>30</v>
      </c>
      <c r="E13" s="114">
        <v>2131426</v>
      </c>
      <c r="F13" s="114">
        <v>10894631</v>
      </c>
      <c r="G13" s="52">
        <v>13026057</v>
      </c>
      <c r="H13" s="114">
        <v>33680</v>
      </c>
      <c r="I13" s="114">
        <v>351527</v>
      </c>
      <c r="J13" s="52">
        <v>385207</v>
      </c>
      <c r="K13" s="114">
        <v>29710</v>
      </c>
      <c r="L13" s="114">
        <v>85298</v>
      </c>
      <c r="M13" s="52">
        <v>115008</v>
      </c>
      <c r="N13" s="114">
        <v>0</v>
      </c>
      <c r="O13" s="114">
        <v>0</v>
      </c>
      <c r="P13" s="109">
        <v>0</v>
      </c>
    </row>
    <row r="14" spans="3:16" ht="15.75">
      <c r="C14" s="9">
        <v>9</v>
      </c>
      <c r="D14" s="9" t="s">
        <v>31</v>
      </c>
      <c r="E14" s="112">
        <v>317598</v>
      </c>
      <c r="F14" s="113">
        <v>3875907</v>
      </c>
      <c r="G14" s="52">
        <v>4193505</v>
      </c>
      <c r="H14" s="53">
        <v>1714</v>
      </c>
      <c r="I14" s="54">
        <v>17551</v>
      </c>
      <c r="J14" s="50">
        <v>19265</v>
      </c>
      <c r="K14" s="53">
        <v>279897</v>
      </c>
      <c r="L14" s="53">
        <v>1558092</v>
      </c>
      <c r="M14" s="50">
        <v>1837989</v>
      </c>
      <c r="N14" s="54">
        <v>0</v>
      </c>
      <c r="O14" s="54">
        <v>0</v>
      </c>
      <c r="P14" s="109">
        <v>0</v>
      </c>
    </row>
    <row r="15" spans="3:16" ht="15.75">
      <c r="C15" s="8">
        <v>10</v>
      </c>
      <c r="D15" s="8" t="s">
        <v>28</v>
      </c>
      <c r="E15" s="114">
        <v>17889</v>
      </c>
      <c r="F15" s="114">
        <v>31586</v>
      </c>
      <c r="G15" s="52">
        <v>49475</v>
      </c>
      <c r="H15" s="114">
        <v>0</v>
      </c>
      <c r="I15" s="114">
        <v>0</v>
      </c>
      <c r="J15" s="52">
        <v>0</v>
      </c>
      <c r="K15" s="114">
        <v>28405</v>
      </c>
      <c r="L15" s="114">
        <v>13253</v>
      </c>
      <c r="M15" s="52">
        <v>41658</v>
      </c>
      <c r="N15" s="114">
        <v>0</v>
      </c>
      <c r="O15" s="114">
        <v>0</v>
      </c>
      <c r="P15" s="109">
        <v>0</v>
      </c>
    </row>
    <row r="16" spans="3:16" ht="15.75">
      <c r="C16" s="9">
        <v>11</v>
      </c>
      <c r="D16" s="9" t="s">
        <v>29</v>
      </c>
      <c r="E16" s="113">
        <v>175893</v>
      </c>
      <c r="F16" s="113">
        <v>718118</v>
      </c>
      <c r="G16" s="52">
        <v>894011</v>
      </c>
      <c r="H16" s="113">
        <v>634</v>
      </c>
      <c r="I16" s="113">
        <v>0</v>
      </c>
      <c r="J16" s="52">
        <v>634</v>
      </c>
      <c r="K16" s="113">
        <v>831725</v>
      </c>
      <c r="L16" s="113">
        <v>382810</v>
      </c>
      <c r="M16" s="52">
        <v>1214535</v>
      </c>
      <c r="N16" s="115">
        <v>0</v>
      </c>
      <c r="O16" s="115">
        <v>0</v>
      </c>
      <c r="P16" s="109">
        <v>0</v>
      </c>
    </row>
    <row r="17" spans="3:16" ht="15.75">
      <c r="C17" s="10">
        <v>12</v>
      </c>
      <c r="D17" s="10" t="s">
        <v>32</v>
      </c>
      <c r="E17" s="116">
        <v>31037</v>
      </c>
      <c r="F17" s="117">
        <v>9571</v>
      </c>
      <c r="G17" s="118">
        <v>40608</v>
      </c>
      <c r="H17" s="116">
        <v>150</v>
      </c>
      <c r="I17" s="117">
        <v>20</v>
      </c>
      <c r="J17" s="119">
        <v>170</v>
      </c>
      <c r="K17" s="116">
        <v>22722</v>
      </c>
      <c r="L17" s="117">
        <v>3513</v>
      </c>
      <c r="M17" s="118">
        <v>26235</v>
      </c>
      <c r="N17" s="116">
        <v>0</v>
      </c>
      <c r="O17" s="116">
        <v>0</v>
      </c>
      <c r="P17" s="120">
        <v>0</v>
      </c>
    </row>
    <row r="18" spans="3:16" ht="15.75">
      <c r="C18" s="11">
        <v>13</v>
      </c>
      <c r="D18" s="11" t="s">
        <v>18</v>
      </c>
      <c r="E18" s="113">
        <v>480830</v>
      </c>
      <c r="F18" s="113">
        <v>796887</v>
      </c>
      <c r="G18" s="52">
        <v>1277717</v>
      </c>
      <c r="H18" s="113">
        <v>682</v>
      </c>
      <c r="I18" s="113">
        <v>268</v>
      </c>
      <c r="J18" s="52">
        <v>950</v>
      </c>
      <c r="K18" s="113">
        <v>4915</v>
      </c>
      <c r="L18" s="113">
        <v>1537</v>
      </c>
      <c r="M18" s="52">
        <v>6452</v>
      </c>
      <c r="N18" s="113">
        <v>0</v>
      </c>
      <c r="O18" s="113">
        <v>0</v>
      </c>
      <c r="P18" s="109">
        <v>0</v>
      </c>
    </row>
    <row r="19" spans="3:16" ht="15.75">
      <c r="C19" s="10">
        <v>14</v>
      </c>
      <c r="D19" s="10" t="s">
        <v>19</v>
      </c>
      <c r="E19" s="114">
        <v>611116</v>
      </c>
      <c r="F19" s="114">
        <v>10676609</v>
      </c>
      <c r="G19" s="52">
        <v>11287725</v>
      </c>
      <c r="H19" s="114">
        <v>6</v>
      </c>
      <c r="I19" s="114">
        <v>118</v>
      </c>
      <c r="J19" s="52">
        <v>124</v>
      </c>
      <c r="K19" s="114">
        <v>53460</v>
      </c>
      <c r="L19" s="114">
        <v>961518</v>
      </c>
      <c r="M19" s="52">
        <v>1014978</v>
      </c>
      <c r="N19" s="114">
        <v>0</v>
      </c>
      <c r="O19" s="114">
        <v>0</v>
      </c>
      <c r="P19" s="109">
        <v>0</v>
      </c>
    </row>
    <row r="20" spans="3:16" ht="15.75">
      <c r="C20" s="11">
        <v>15</v>
      </c>
      <c r="D20" s="11" t="s">
        <v>20</v>
      </c>
      <c r="E20" s="53">
        <v>955702</v>
      </c>
      <c r="F20" s="53">
        <v>717023</v>
      </c>
      <c r="G20" s="52">
        <v>1672725</v>
      </c>
      <c r="H20" s="54">
        <v>11549</v>
      </c>
      <c r="I20" s="54">
        <v>15311</v>
      </c>
      <c r="J20" s="50">
        <v>26860</v>
      </c>
      <c r="K20" s="54">
        <v>4416739</v>
      </c>
      <c r="L20" s="54">
        <v>2424540</v>
      </c>
      <c r="M20" s="50">
        <v>6841279</v>
      </c>
      <c r="N20" s="54">
        <v>0</v>
      </c>
      <c r="O20" s="54">
        <v>0</v>
      </c>
      <c r="P20" s="109">
        <v>0</v>
      </c>
    </row>
    <row r="21" spans="3:16" ht="15.75">
      <c r="C21" s="10">
        <v>16</v>
      </c>
      <c r="D21" s="10" t="s">
        <v>21</v>
      </c>
      <c r="E21" s="49">
        <v>6787223</v>
      </c>
      <c r="F21" s="51">
        <v>31316736</v>
      </c>
      <c r="G21" s="50">
        <v>38103959</v>
      </c>
      <c r="H21" s="49">
        <v>45392</v>
      </c>
      <c r="I21" s="49">
        <v>239512</v>
      </c>
      <c r="J21" s="50">
        <v>284904</v>
      </c>
      <c r="K21" s="49">
        <v>8198668</v>
      </c>
      <c r="L21" s="51">
        <v>8601707</v>
      </c>
      <c r="M21" s="52">
        <v>16800375</v>
      </c>
      <c r="N21" s="49">
        <v>0</v>
      </c>
      <c r="O21" s="49">
        <v>0</v>
      </c>
      <c r="P21" s="109">
        <v>0</v>
      </c>
    </row>
    <row r="22" spans="3:16" ht="15.75">
      <c r="C22" s="11">
        <v>17</v>
      </c>
      <c r="D22" s="11" t="s">
        <v>33</v>
      </c>
      <c r="E22" s="121">
        <v>408873</v>
      </c>
      <c r="F22" s="122">
        <v>445462</v>
      </c>
      <c r="G22" s="50">
        <v>854335</v>
      </c>
      <c r="H22" s="121">
        <v>22625</v>
      </c>
      <c r="I22" s="121">
        <v>4189</v>
      </c>
      <c r="J22" s="50">
        <v>26814</v>
      </c>
      <c r="K22" s="122">
        <v>542584</v>
      </c>
      <c r="L22" s="122">
        <v>567616</v>
      </c>
      <c r="M22" s="52">
        <v>1110200</v>
      </c>
      <c r="N22" s="121">
        <v>0</v>
      </c>
      <c r="O22" s="121">
        <v>0</v>
      </c>
      <c r="P22" s="109">
        <v>0</v>
      </c>
    </row>
    <row r="23" spans="3:16" ht="15.75">
      <c r="C23" s="10">
        <v>18</v>
      </c>
      <c r="D23" s="10" t="s">
        <v>22</v>
      </c>
      <c r="E23" s="121">
        <v>362004</v>
      </c>
      <c r="F23" s="122">
        <v>1212375</v>
      </c>
      <c r="G23" s="50">
        <v>1574379</v>
      </c>
      <c r="H23" s="121">
        <v>416</v>
      </c>
      <c r="I23" s="121">
        <v>788</v>
      </c>
      <c r="J23" s="50">
        <v>1204</v>
      </c>
      <c r="K23" s="122">
        <v>1123957</v>
      </c>
      <c r="L23" s="122">
        <v>1883225</v>
      </c>
      <c r="M23" s="52">
        <v>3007182</v>
      </c>
      <c r="N23" s="121">
        <v>0</v>
      </c>
      <c r="O23" s="121">
        <v>0</v>
      </c>
      <c r="P23" s="109">
        <v>0</v>
      </c>
    </row>
    <row r="24" spans="3:16" ht="15.75">
      <c r="C24" s="11">
        <v>19</v>
      </c>
      <c r="D24" s="11" t="s">
        <v>23</v>
      </c>
      <c r="E24" s="49">
        <v>59265</v>
      </c>
      <c r="F24" s="51">
        <v>55091</v>
      </c>
      <c r="G24" s="50">
        <v>114356</v>
      </c>
      <c r="H24" s="49">
        <v>119</v>
      </c>
      <c r="I24" s="49">
        <v>85</v>
      </c>
      <c r="J24" s="50">
        <v>204</v>
      </c>
      <c r="K24" s="51">
        <v>109528</v>
      </c>
      <c r="L24" s="51">
        <v>7296</v>
      </c>
      <c r="M24" s="52">
        <v>116824</v>
      </c>
      <c r="N24" s="49">
        <v>1019</v>
      </c>
      <c r="O24" s="49">
        <v>652</v>
      </c>
      <c r="P24" s="109">
        <v>1671</v>
      </c>
    </row>
    <row r="25" spans="3:16" ht="15.75">
      <c r="C25" s="10">
        <v>20</v>
      </c>
      <c r="D25" s="10" t="s">
        <v>24</v>
      </c>
      <c r="E25" s="53">
        <v>2935138</v>
      </c>
      <c r="F25" s="54">
        <v>15505968</v>
      </c>
      <c r="G25" s="50">
        <v>18441106</v>
      </c>
      <c r="H25" s="53">
        <v>551</v>
      </c>
      <c r="I25" s="54">
        <v>8103</v>
      </c>
      <c r="J25" s="50">
        <v>8654</v>
      </c>
      <c r="K25" s="54">
        <v>748082</v>
      </c>
      <c r="L25" s="54">
        <v>2090059</v>
      </c>
      <c r="M25" s="50">
        <v>2838141</v>
      </c>
      <c r="N25" s="54">
        <v>0</v>
      </c>
      <c r="O25" s="54">
        <v>0</v>
      </c>
      <c r="P25" s="111">
        <v>0</v>
      </c>
    </row>
    <row r="26" spans="3:16" ht="15.75">
      <c r="C26" s="11">
        <v>21</v>
      </c>
      <c r="D26" s="11" t="s">
        <v>34</v>
      </c>
      <c r="E26" s="49">
        <v>23075</v>
      </c>
      <c r="F26" s="51">
        <v>89555</v>
      </c>
      <c r="G26" s="50">
        <v>112630</v>
      </c>
      <c r="H26" s="49">
        <v>650</v>
      </c>
      <c r="I26" s="49">
        <v>581</v>
      </c>
      <c r="J26" s="50">
        <v>1231</v>
      </c>
      <c r="K26" s="51">
        <v>30892</v>
      </c>
      <c r="L26" s="51">
        <v>33528</v>
      </c>
      <c r="M26" s="52">
        <v>64420</v>
      </c>
      <c r="N26" s="49">
        <v>0</v>
      </c>
      <c r="O26" s="49">
        <v>0</v>
      </c>
      <c r="P26" s="109">
        <v>0</v>
      </c>
    </row>
    <row r="27" spans="3:16" ht="15.75">
      <c r="C27" s="10">
        <v>22</v>
      </c>
      <c r="D27" s="10" t="s">
        <v>35</v>
      </c>
      <c r="E27" s="53">
        <v>0</v>
      </c>
      <c r="F27" s="54">
        <v>0</v>
      </c>
      <c r="G27" s="50">
        <v>0</v>
      </c>
      <c r="H27" s="53">
        <v>0</v>
      </c>
      <c r="I27" s="54">
        <v>0</v>
      </c>
      <c r="J27" s="50">
        <v>0</v>
      </c>
      <c r="K27" s="54">
        <v>0</v>
      </c>
      <c r="L27" s="54">
        <v>0</v>
      </c>
      <c r="M27" s="50">
        <v>0</v>
      </c>
      <c r="N27" s="54">
        <v>0</v>
      </c>
      <c r="O27" s="54">
        <v>0</v>
      </c>
      <c r="P27" s="111">
        <v>0</v>
      </c>
    </row>
    <row r="28" spans="3:16" ht="15.75">
      <c r="C28" s="11">
        <v>23</v>
      </c>
      <c r="D28" s="11" t="s">
        <v>36</v>
      </c>
      <c r="E28" s="49">
        <v>437752</v>
      </c>
      <c r="F28" s="51">
        <v>5515452</v>
      </c>
      <c r="G28" s="50">
        <v>5953204</v>
      </c>
      <c r="H28" s="49">
        <v>526</v>
      </c>
      <c r="I28" s="49">
        <v>4422</v>
      </c>
      <c r="J28" s="50">
        <v>4948</v>
      </c>
      <c r="K28" s="51">
        <v>236023</v>
      </c>
      <c r="L28" s="51">
        <v>542889</v>
      </c>
      <c r="M28" s="52">
        <v>778912</v>
      </c>
      <c r="N28" s="49">
        <v>0</v>
      </c>
      <c r="O28" s="49">
        <v>0</v>
      </c>
      <c r="P28" s="109">
        <v>0</v>
      </c>
    </row>
    <row r="29" spans="3:16" ht="15.75">
      <c r="C29" s="10">
        <v>24</v>
      </c>
      <c r="D29" s="10" t="s">
        <v>37</v>
      </c>
      <c r="E29" s="123">
        <v>806287</v>
      </c>
      <c r="F29" s="123">
        <v>4154442</v>
      </c>
      <c r="G29" s="50">
        <v>4960729</v>
      </c>
      <c r="H29" s="123">
        <v>0</v>
      </c>
      <c r="I29" s="123">
        <v>0</v>
      </c>
      <c r="J29" s="50">
        <v>0</v>
      </c>
      <c r="K29" s="123">
        <v>223049</v>
      </c>
      <c r="L29" s="123">
        <v>1595021</v>
      </c>
      <c r="M29" s="50">
        <v>1818070</v>
      </c>
      <c r="N29" s="123">
        <v>0</v>
      </c>
      <c r="O29" s="123">
        <v>0</v>
      </c>
      <c r="P29" s="109">
        <v>0</v>
      </c>
    </row>
    <row r="30" spans="3:16" ht="15.75">
      <c r="C30" s="11">
        <v>25</v>
      </c>
      <c r="D30" s="11" t="s">
        <v>25</v>
      </c>
      <c r="E30" s="49">
        <v>99695</v>
      </c>
      <c r="F30" s="51">
        <v>71229</v>
      </c>
      <c r="G30" s="50">
        <v>170924</v>
      </c>
      <c r="H30" s="49">
        <v>0</v>
      </c>
      <c r="I30" s="49">
        <v>0</v>
      </c>
      <c r="J30" s="50">
        <v>0</v>
      </c>
      <c r="K30" s="51">
        <v>1032419</v>
      </c>
      <c r="L30" s="51">
        <v>722919</v>
      </c>
      <c r="M30" s="50">
        <v>1755338</v>
      </c>
      <c r="N30" s="49">
        <v>0</v>
      </c>
      <c r="O30" s="49">
        <v>0</v>
      </c>
      <c r="P30" s="109">
        <v>0</v>
      </c>
    </row>
    <row r="31" spans="3:16" ht="15.75">
      <c r="C31" s="10">
        <v>26</v>
      </c>
      <c r="D31" s="10" t="s">
        <v>26</v>
      </c>
      <c r="E31" s="123">
        <v>1071619</v>
      </c>
      <c r="F31" s="123">
        <v>13083501</v>
      </c>
      <c r="G31" s="50">
        <v>14155120</v>
      </c>
      <c r="H31" s="123">
        <v>1567</v>
      </c>
      <c r="I31" s="123">
        <v>11775</v>
      </c>
      <c r="J31" s="50">
        <v>13342</v>
      </c>
      <c r="K31" s="123">
        <v>17243</v>
      </c>
      <c r="L31" s="123">
        <v>143763</v>
      </c>
      <c r="M31" s="50">
        <v>161006</v>
      </c>
      <c r="N31" s="123">
        <v>0</v>
      </c>
      <c r="O31" s="123">
        <v>0</v>
      </c>
      <c r="P31" s="109">
        <v>0</v>
      </c>
    </row>
    <row r="32" spans="3:16" ht="15.75">
      <c r="C32" s="11">
        <v>27</v>
      </c>
      <c r="D32" s="11" t="s">
        <v>38</v>
      </c>
      <c r="E32" s="116">
        <v>241485</v>
      </c>
      <c r="F32" s="116">
        <v>269023</v>
      </c>
      <c r="G32" s="50">
        <v>510508</v>
      </c>
      <c r="H32" s="116">
        <v>972</v>
      </c>
      <c r="I32" s="116">
        <v>930</v>
      </c>
      <c r="J32" s="50">
        <v>1902</v>
      </c>
      <c r="K32" s="116">
        <v>98794</v>
      </c>
      <c r="L32" s="116">
        <v>69190</v>
      </c>
      <c r="M32" s="50">
        <v>167984</v>
      </c>
      <c r="N32" s="116">
        <v>0</v>
      </c>
      <c r="O32" s="116">
        <v>0</v>
      </c>
      <c r="P32" s="111">
        <v>0</v>
      </c>
    </row>
    <row r="33" spans="3:16" ht="15.75">
      <c r="C33" s="10">
        <v>28</v>
      </c>
      <c r="D33" s="10" t="s">
        <v>27</v>
      </c>
      <c r="E33" s="123">
        <v>2038390</v>
      </c>
      <c r="F33" s="123">
        <v>6435998</v>
      </c>
      <c r="G33" s="50">
        <v>8474388</v>
      </c>
      <c r="H33" s="123">
        <v>0</v>
      </c>
      <c r="I33" s="123">
        <v>0</v>
      </c>
      <c r="J33" s="50">
        <v>0</v>
      </c>
      <c r="K33" s="123">
        <v>117442</v>
      </c>
      <c r="L33" s="123">
        <v>367590</v>
      </c>
      <c r="M33" s="50">
        <v>485032</v>
      </c>
      <c r="N33" s="123">
        <v>0</v>
      </c>
      <c r="O33" s="123">
        <v>0</v>
      </c>
      <c r="P33" s="109">
        <v>0</v>
      </c>
    </row>
    <row r="34" spans="3:16" ht="15.75">
      <c r="C34" s="11">
        <v>29</v>
      </c>
      <c r="D34" s="11" t="s">
        <v>39</v>
      </c>
      <c r="E34" s="116">
        <v>4676237</v>
      </c>
      <c r="F34" s="116">
        <v>21299055</v>
      </c>
      <c r="G34" s="50">
        <v>25975292</v>
      </c>
      <c r="H34" s="116">
        <v>240839</v>
      </c>
      <c r="I34" s="116">
        <v>979580</v>
      </c>
      <c r="J34" s="50">
        <v>1220419</v>
      </c>
      <c r="K34" s="116">
        <v>4300350</v>
      </c>
      <c r="L34" s="116">
        <v>6117987</v>
      </c>
      <c r="M34" s="50">
        <v>10418337</v>
      </c>
      <c r="N34" s="116">
        <v>373606</v>
      </c>
      <c r="O34" s="116">
        <v>1602296</v>
      </c>
      <c r="P34" s="111">
        <v>1975902</v>
      </c>
    </row>
    <row r="35" spans="3:16" ht="15.75">
      <c r="C35" s="10">
        <v>30</v>
      </c>
      <c r="D35" s="10" t="s">
        <v>40</v>
      </c>
      <c r="E35" s="123">
        <v>6789100</v>
      </c>
      <c r="F35" s="123">
        <v>30830316</v>
      </c>
      <c r="G35" s="50">
        <v>37619416</v>
      </c>
      <c r="H35" s="123">
        <v>35309</v>
      </c>
      <c r="I35" s="123">
        <v>291961</v>
      </c>
      <c r="J35" s="50">
        <v>327270</v>
      </c>
      <c r="K35" s="123">
        <v>7231350</v>
      </c>
      <c r="L35" s="123">
        <v>15013153</v>
      </c>
      <c r="M35" s="50">
        <v>22244503</v>
      </c>
      <c r="N35" s="123">
        <v>0</v>
      </c>
      <c r="O35" s="123">
        <v>0</v>
      </c>
      <c r="P35" s="109">
        <v>0</v>
      </c>
    </row>
    <row r="36" spans="3:16" ht="15.75">
      <c r="C36" s="11">
        <v>31</v>
      </c>
      <c r="D36" s="11" t="s">
        <v>41</v>
      </c>
      <c r="E36" s="116">
        <v>27010</v>
      </c>
      <c r="F36" s="116">
        <v>28753</v>
      </c>
      <c r="G36" s="50">
        <v>55763</v>
      </c>
      <c r="H36" s="116">
        <v>0</v>
      </c>
      <c r="I36" s="116">
        <v>0</v>
      </c>
      <c r="J36" s="50">
        <v>0</v>
      </c>
      <c r="K36" s="116">
        <v>152405</v>
      </c>
      <c r="L36" s="116">
        <v>132114</v>
      </c>
      <c r="M36" s="50">
        <v>284519</v>
      </c>
      <c r="N36" s="116">
        <v>0</v>
      </c>
      <c r="O36" s="116">
        <v>0</v>
      </c>
      <c r="P36" s="111">
        <v>0</v>
      </c>
    </row>
    <row r="37" spans="3:16" ht="15.75">
      <c r="C37" s="10">
        <v>32</v>
      </c>
      <c r="D37" s="10" t="s">
        <v>42</v>
      </c>
      <c r="E37" s="123">
        <v>0</v>
      </c>
      <c r="F37" s="123">
        <v>0</v>
      </c>
      <c r="G37" s="50">
        <v>0</v>
      </c>
      <c r="H37" s="123">
        <v>0</v>
      </c>
      <c r="I37" s="123">
        <v>0</v>
      </c>
      <c r="J37" s="50">
        <v>0</v>
      </c>
      <c r="K37" s="123">
        <v>0</v>
      </c>
      <c r="L37" s="123">
        <v>0</v>
      </c>
      <c r="M37" s="50">
        <v>0</v>
      </c>
      <c r="N37" s="123">
        <v>0</v>
      </c>
      <c r="O37" s="123">
        <v>0</v>
      </c>
      <c r="P37" s="109">
        <v>0</v>
      </c>
    </row>
    <row r="38" spans="3:16" ht="15.75">
      <c r="C38" s="11">
        <v>33</v>
      </c>
      <c r="D38" s="11" t="s">
        <v>43</v>
      </c>
      <c r="E38" s="116">
        <v>1000471</v>
      </c>
      <c r="F38" s="116">
        <v>2894859</v>
      </c>
      <c r="G38" s="50">
        <v>3895330</v>
      </c>
      <c r="H38" s="116">
        <v>526</v>
      </c>
      <c r="I38" s="116">
        <v>1507</v>
      </c>
      <c r="J38" s="50">
        <v>2033</v>
      </c>
      <c r="K38" s="116">
        <v>791605</v>
      </c>
      <c r="L38" s="116">
        <v>1095665</v>
      </c>
      <c r="M38" s="50">
        <v>1887270</v>
      </c>
      <c r="N38" s="116">
        <v>0</v>
      </c>
      <c r="O38" s="116">
        <v>0</v>
      </c>
      <c r="P38" s="111">
        <v>0</v>
      </c>
    </row>
    <row r="39" spans="3:16" ht="27.75" customHeight="1" thickBot="1">
      <c r="C39" s="146" t="s">
        <v>10</v>
      </c>
      <c r="D39" s="147"/>
      <c r="E39" s="103">
        <f aca="true" t="shared" si="0" ref="E39:P39">SUM(E6:E38)</f>
        <v>43233039</v>
      </c>
      <c r="F39" s="103">
        <f t="shared" si="0"/>
        <v>183992427</v>
      </c>
      <c r="G39" s="103">
        <f t="shared" si="0"/>
        <v>227225466</v>
      </c>
      <c r="H39" s="103">
        <f t="shared" si="0"/>
        <v>587916</v>
      </c>
      <c r="I39" s="103">
        <f t="shared" si="0"/>
        <v>2084549</v>
      </c>
      <c r="J39" s="103">
        <f t="shared" si="0"/>
        <v>2672465</v>
      </c>
      <c r="K39" s="103">
        <f t="shared" si="0"/>
        <v>47018110</v>
      </c>
      <c r="L39" s="103">
        <f t="shared" si="0"/>
        <v>58314991</v>
      </c>
      <c r="M39" s="103">
        <f t="shared" si="0"/>
        <v>105333101</v>
      </c>
      <c r="N39" s="103">
        <f t="shared" si="0"/>
        <v>374625</v>
      </c>
      <c r="O39" s="103">
        <f t="shared" si="0"/>
        <v>1602948</v>
      </c>
      <c r="P39" s="103">
        <f t="shared" si="0"/>
        <v>1977573</v>
      </c>
    </row>
    <row r="40" ht="16.5" thickTop="1"/>
    <row r="42" spans="5:17" ht="15.75">
      <c r="E42" s="4"/>
      <c r="F42" s="4"/>
      <c r="G42" s="4"/>
      <c r="H42" s="4"/>
      <c r="I42" s="4"/>
      <c r="J42" s="4"/>
      <c r="K42" s="4"/>
      <c r="L42" s="4"/>
      <c r="M42" s="4"/>
      <c r="N42" s="4"/>
      <c r="O42" s="4"/>
      <c r="P42" s="4"/>
      <c r="Q42" s="4"/>
    </row>
    <row r="43" spans="4:19" ht="98.25" customHeight="1">
      <c r="D43" s="4"/>
      <c r="E43" s="4"/>
      <c r="F43" s="4"/>
      <c r="G43" s="4"/>
      <c r="H43" s="148" t="s">
        <v>44</v>
      </c>
      <c r="I43" s="148"/>
      <c r="J43" s="148"/>
      <c r="K43" s="148"/>
      <c r="L43" s="148"/>
      <c r="M43" s="148"/>
      <c r="N43" s="13" t="s">
        <v>45</v>
      </c>
      <c r="O43" s="4"/>
      <c r="P43" s="4"/>
      <c r="Q43" s="4"/>
      <c r="R43" s="4"/>
      <c r="S43" s="4"/>
    </row>
    <row r="44" ht="15.75">
      <c r="G44" s="4"/>
    </row>
    <row r="46" ht="15.75">
      <c r="K46" s="4"/>
    </row>
  </sheetData>
  <sheetProtection/>
  <mergeCells count="11">
    <mergeCell ref="N4:P4"/>
    <mergeCell ref="C39:D39"/>
    <mergeCell ref="H43:M43"/>
    <mergeCell ref="C1:P1"/>
    <mergeCell ref="C2:P2"/>
    <mergeCell ref="C3:P3"/>
    <mergeCell ref="C4:C5"/>
    <mergeCell ref="D4:D5"/>
    <mergeCell ref="E4:G4"/>
    <mergeCell ref="H4:J4"/>
    <mergeCell ref="K4:M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1:S46"/>
  <sheetViews>
    <sheetView rightToLeft="1" zoomScalePageLayoutView="0" workbookViewId="0" topLeftCell="A1">
      <selection activeCell="D6" sqref="D6"/>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140625" style="2" bestFit="1" customWidth="1"/>
    <col min="6" max="6" width="15.421875" style="2" bestFit="1"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4" width="12.8515625" style="2" bestFit="1" customWidth="1"/>
    <col min="15" max="15" width="15.421875" style="2" bestFit="1" customWidth="1"/>
    <col min="16" max="16" width="15.00390625" style="2" bestFit="1" customWidth="1"/>
    <col min="17" max="16384" width="9.140625" style="2" customWidth="1"/>
  </cols>
  <sheetData>
    <row r="1" spans="3:16" ht="70.5" customHeight="1">
      <c r="C1" s="149" t="s">
        <v>0</v>
      </c>
      <c r="D1" s="149"/>
      <c r="E1" s="149"/>
      <c r="F1" s="149"/>
      <c r="G1" s="149"/>
      <c r="H1" s="149"/>
      <c r="I1" s="149"/>
      <c r="J1" s="149"/>
      <c r="K1" s="149"/>
      <c r="L1" s="149"/>
      <c r="M1" s="149"/>
      <c r="N1" s="149"/>
      <c r="O1" s="149"/>
      <c r="P1" s="149"/>
    </row>
    <row r="2" spans="2:16" s="6" customFormat="1" ht="18.75" customHeight="1">
      <c r="B2" s="2"/>
      <c r="C2" s="150" t="s">
        <v>1</v>
      </c>
      <c r="D2" s="150"/>
      <c r="E2" s="150"/>
      <c r="F2" s="150"/>
      <c r="G2" s="150"/>
      <c r="H2" s="150"/>
      <c r="I2" s="150"/>
      <c r="J2" s="150"/>
      <c r="K2" s="150"/>
      <c r="L2" s="150"/>
      <c r="M2" s="150"/>
      <c r="N2" s="150"/>
      <c r="O2" s="150"/>
      <c r="P2" s="150"/>
    </row>
    <row r="3" spans="2:19" s="6" customFormat="1" ht="29.25" customHeight="1" thickBot="1">
      <c r="B3" s="2"/>
      <c r="C3" s="151" t="s">
        <v>54</v>
      </c>
      <c r="D3" s="152"/>
      <c r="E3" s="153"/>
      <c r="F3" s="153"/>
      <c r="G3" s="153"/>
      <c r="H3" s="153"/>
      <c r="I3" s="153"/>
      <c r="J3" s="153"/>
      <c r="K3" s="153"/>
      <c r="L3" s="153"/>
      <c r="M3" s="153"/>
      <c r="N3" s="153"/>
      <c r="O3" s="153"/>
      <c r="P3" s="153"/>
      <c r="Q3" s="5"/>
      <c r="R3" s="5"/>
      <c r="S3" s="5"/>
    </row>
    <row r="4" spans="3:16" ht="18" customHeight="1" thickTop="1">
      <c r="C4" s="154" t="s">
        <v>2</v>
      </c>
      <c r="D4" s="156" t="s">
        <v>3</v>
      </c>
      <c r="E4" s="158" t="s">
        <v>4</v>
      </c>
      <c r="F4" s="158"/>
      <c r="G4" s="158"/>
      <c r="H4" s="158" t="s">
        <v>5</v>
      </c>
      <c r="I4" s="158"/>
      <c r="J4" s="158"/>
      <c r="K4" s="158" t="s">
        <v>6</v>
      </c>
      <c r="L4" s="158"/>
      <c r="M4" s="158"/>
      <c r="N4" s="158" t="s">
        <v>7</v>
      </c>
      <c r="O4" s="158"/>
      <c r="P4" s="158"/>
    </row>
    <row r="5" spans="3:16" ht="16.5" thickBot="1">
      <c r="C5" s="155"/>
      <c r="D5" s="157"/>
      <c r="E5" s="12" t="s">
        <v>8</v>
      </c>
      <c r="F5" s="12" t="s">
        <v>9</v>
      </c>
      <c r="G5" s="12" t="s">
        <v>10</v>
      </c>
      <c r="H5" s="12" t="s">
        <v>8</v>
      </c>
      <c r="I5" s="12" t="s">
        <v>9</v>
      </c>
      <c r="J5" s="12" t="s">
        <v>10</v>
      </c>
      <c r="K5" s="12" t="s">
        <v>8</v>
      </c>
      <c r="L5" s="12" t="s">
        <v>9</v>
      </c>
      <c r="M5" s="12" t="s">
        <v>10</v>
      </c>
      <c r="N5" s="12" t="s">
        <v>8</v>
      </c>
      <c r="O5" s="12" t="s">
        <v>9</v>
      </c>
      <c r="P5" s="12" t="s">
        <v>10</v>
      </c>
    </row>
    <row r="6" spans="3:16" ht="15.75">
      <c r="C6" s="7">
        <v>1</v>
      </c>
      <c r="D6" s="7" t="s">
        <v>11</v>
      </c>
      <c r="E6" s="104">
        <v>1285230</v>
      </c>
      <c r="F6" s="105">
        <v>1272838</v>
      </c>
      <c r="G6" s="106">
        <v>2558068</v>
      </c>
      <c r="H6" s="107">
        <v>16536</v>
      </c>
      <c r="I6" s="108">
        <v>29704</v>
      </c>
      <c r="J6" s="106">
        <v>46240</v>
      </c>
      <c r="K6" s="108">
        <v>919134</v>
      </c>
      <c r="L6" s="108">
        <v>75877</v>
      </c>
      <c r="M6" s="106">
        <v>995011</v>
      </c>
      <c r="N6" s="108">
        <v>0</v>
      </c>
      <c r="O6" s="108">
        <v>0</v>
      </c>
      <c r="P6" s="109">
        <v>0</v>
      </c>
    </row>
    <row r="7" spans="3:16" ht="15.75">
      <c r="C7" s="8">
        <v>2</v>
      </c>
      <c r="D7" s="8" t="s">
        <v>12</v>
      </c>
      <c r="E7" s="51">
        <v>819334</v>
      </c>
      <c r="F7" s="51">
        <v>4770282</v>
      </c>
      <c r="G7" s="50">
        <v>5589616</v>
      </c>
      <c r="H7" s="51">
        <v>530</v>
      </c>
      <c r="I7" s="51">
        <v>0</v>
      </c>
      <c r="J7" s="50">
        <v>530</v>
      </c>
      <c r="K7" s="49">
        <v>1173276</v>
      </c>
      <c r="L7" s="49">
        <v>3753839</v>
      </c>
      <c r="M7" s="50">
        <v>4927115</v>
      </c>
      <c r="N7" s="49">
        <v>0</v>
      </c>
      <c r="O7" s="51">
        <v>0</v>
      </c>
      <c r="P7" s="109">
        <v>0</v>
      </c>
    </row>
    <row r="8" spans="3:16" ht="15.75">
      <c r="C8" s="9">
        <v>3</v>
      </c>
      <c r="D8" s="9" t="s">
        <v>13</v>
      </c>
      <c r="E8" s="54">
        <v>298576</v>
      </c>
      <c r="F8" s="54">
        <v>2968094</v>
      </c>
      <c r="G8" s="50">
        <v>3266670</v>
      </c>
      <c r="H8" s="54">
        <v>0</v>
      </c>
      <c r="I8" s="54">
        <v>0</v>
      </c>
      <c r="J8" s="50">
        <v>0</v>
      </c>
      <c r="K8" s="54">
        <v>74380</v>
      </c>
      <c r="L8" s="54">
        <v>935970</v>
      </c>
      <c r="M8" s="50">
        <v>1010350</v>
      </c>
      <c r="N8" s="54">
        <v>0</v>
      </c>
      <c r="O8" s="54">
        <v>0</v>
      </c>
      <c r="P8" s="109">
        <v>0</v>
      </c>
    </row>
    <row r="9" spans="3:16" ht="15.75">
      <c r="C9" s="8">
        <v>4</v>
      </c>
      <c r="D9" s="8" t="s">
        <v>14</v>
      </c>
      <c r="E9" s="51">
        <v>5443461</v>
      </c>
      <c r="F9" s="110">
        <v>4267147</v>
      </c>
      <c r="G9" s="50">
        <v>9710608</v>
      </c>
      <c r="H9" s="49">
        <v>158293</v>
      </c>
      <c r="I9" s="51">
        <v>111105</v>
      </c>
      <c r="J9" s="50">
        <v>269398</v>
      </c>
      <c r="K9" s="49">
        <v>11552189</v>
      </c>
      <c r="L9" s="51">
        <v>8109888</v>
      </c>
      <c r="M9" s="50">
        <v>19662077</v>
      </c>
      <c r="N9" s="51">
        <v>0</v>
      </c>
      <c r="O9" s="51">
        <v>0</v>
      </c>
      <c r="P9" s="109">
        <v>0</v>
      </c>
    </row>
    <row r="10" spans="3:16" ht="15.75">
      <c r="C10" s="9">
        <v>5</v>
      </c>
      <c r="D10" s="9" t="s">
        <v>15</v>
      </c>
      <c r="E10" s="54">
        <v>2098976</v>
      </c>
      <c r="F10" s="54">
        <v>1563645</v>
      </c>
      <c r="G10" s="50">
        <v>3662621</v>
      </c>
      <c r="H10" s="54">
        <v>4470</v>
      </c>
      <c r="I10" s="54">
        <v>3565</v>
      </c>
      <c r="J10" s="50">
        <v>8035</v>
      </c>
      <c r="K10" s="54">
        <v>897580</v>
      </c>
      <c r="L10" s="54">
        <v>635528</v>
      </c>
      <c r="M10" s="50">
        <v>1533108</v>
      </c>
      <c r="N10" s="54">
        <v>0</v>
      </c>
      <c r="O10" s="54">
        <v>0</v>
      </c>
      <c r="P10" s="109">
        <v>0</v>
      </c>
    </row>
    <row r="11" spans="3:16" ht="15.75">
      <c r="C11" s="8">
        <v>6</v>
      </c>
      <c r="D11" s="8" t="s">
        <v>16</v>
      </c>
      <c r="E11" s="49">
        <v>230473</v>
      </c>
      <c r="F11" s="51">
        <v>6464962</v>
      </c>
      <c r="G11" s="50">
        <v>6695435</v>
      </c>
      <c r="H11" s="49">
        <v>740</v>
      </c>
      <c r="I11" s="51">
        <v>8213</v>
      </c>
      <c r="J11" s="50">
        <v>8953</v>
      </c>
      <c r="K11" s="51">
        <v>4139</v>
      </c>
      <c r="L11" s="51">
        <v>2086</v>
      </c>
      <c r="M11" s="50">
        <v>6225</v>
      </c>
      <c r="N11" s="51">
        <v>0</v>
      </c>
      <c r="O11" s="51">
        <v>0</v>
      </c>
      <c r="P11" s="111">
        <v>0</v>
      </c>
    </row>
    <row r="12" spans="3:16" ht="15.75">
      <c r="C12" s="9">
        <v>7</v>
      </c>
      <c r="D12" s="9" t="s">
        <v>17</v>
      </c>
      <c r="E12" s="112">
        <v>476417</v>
      </c>
      <c r="F12" s="113">
        <v>1543064</v>
      </c>
      <c r="G12" s="52">
        <v>2019481</v>
      </c>
      <c r="H12" s="53">
        <v>8459</v>
      </c>
      <c r="I12" s="54">
        <v>2535</v>
      </c>
      <c r="J12" s="50">
        <v>10994</v>
      </c>
      <c r="K12" s="53">
        <v>1893952</v>
      </c>
      <c r="L12" s="53">
        <v>615942</v>
      </c>
      <c r="M12" s="50">
        <v>2509894</v>
      </c>
      <c r="N12" s="54">
        <v>0</v>
      </c>
      <c r="O12" s="54">
        <v>0</v>
      </c>
      <c r="P12" s="109">
        <v>0</v>
      </c>
    </row>
    <row r="13" spans="3:16" ht="15.75">
      <c r="C13" s="8">
        <v>8</v>
      </c>
      <c r="D13" s="8" t="s">
        <v>30</v>
      </c>
      <c r="E13" s="114">
        <v>2117208</v>
      </c>
      <c r="F13" s="114">
        <v>10841863</v>
      </c>
      <c r="G13" s="52">
        <v>12959071</v>
      </c>
      <c r="H13" s="114">
        <v>32822</v>
      </c>
      <c r="I13" s="114">
        <v>343013</v>
      </c>
      <c r="J13" s="52">
        <v>375835</v>
      </c>
      <c r="K13" s="114">
        <v>13982</v>
      </c>
      <c r="L13" s="114">
        <v>69436</v>
      </c>
      <c r="M13" s="52">
        <v>83418</v>
      </c>
      <c r="N13" s="114">
        <v>0</v>
      </c>
      <c r="O13" s="114">
        <v>0</v>
      </c>
      <c r="P13" s="109">
        <v>0</v>
      </c>
    </row>
    <row r="14" spans="3:16" ht="15.75">
      <c r="C14" s="9">
        <v>9</v>
      </c>
      <c r="D14" s="9" t="s">
        <v>31</v>
      </c>
      <c r="E14" s="112">
        <v>313542</v>
      </c>
      <c r="F14" s="113">
        <v>3684066</v>
      </c>
      <c r="G14" s="52">
        <v>3997608</v>
      </c>
      <c r="H14" s="53">
        <v>1645</v>
      </c>
      <c r="I14" s="54">
        <v>15467</v>
      </c>
      <c r="J14" s="50">
        <v>17112</v>
      </c>
      <c r="K14" s="53">
        <v>275582</v>
      </c>
      <c r="L14" s="53">
        <v>1453009</v>
      </c>
      <c r="M14" s="50">
        <v>1728591</v>
      </c>
      <c r="N14" s="54">
        <v>0</v>
      </c>
      <c r="O14" s="54">
        <v>0</v>
      </c>
      <c r="P14" s="109">
        <v>0</v>
      </c>
    </row>
    <row r="15" spans="3:16" ht="15.75">
      <c r="C15" s="8">
        <v>10</v>
      </c>
      <c r="D15" s="8" t="s">
        <v>28</v>
      </c>
      <c r="E15" s="114">
        <v>17889</v>
      </c>
      <c r="F15" s="114">
        <v>31586</v>
      </c>
      <c r="G15" s="52">
        <v>49475</v>
      </c>
      <c r="H15" s="114">
        <v>0</v>
      </c>
      <c r="I15" s="114">
        <v>0</v>
      </c>
      <c r="J15" s="52">
        <v>0</v>
      </c>
      <c r="K15" s="114">
        <v>28405</v>
      </c>
      <c r="L15" s="114">
        <v>13253</v>
      </c>
      <c r="M15" s="52">
        <v>41658</v>
      </c>
      <c r="N15" s="114">
        <v>0</v>
      </c>
      <c r="O15" s="114">
        <v>0</v>
      </c>
      <c r="P15" s="109">
        <v>0</v>
      </c>
    </row>
    <row r="16" spans="3:16" ht="15.75">
      <c r="C16" s="9">
        <v>11</v>
      </c>
      <c r="D16" s="9" t="s">
        <v>29</v>
      </c>
      <c r="E16" s="113">
        <v>174671</v>
      </c>
      <c r="F16" s="113">
        <v>712999</v>
      </c>
      <c r="G16" s="52">
        <v>887670</v>
      </c>
      <c r="H16" s="113">
        <v>627</v>
      </c>
      <c r="I16" s="113">
        <v>0</v>
      </c>
      <c r="J16" s="52">
        <v>627</v>
      </c>
      <c r="K16" s="113">
        <v>799313</v>
      </c>
      <c r="L16" s="113">
        <v>376094</v>
      </c>
      <c r="M16" s="52">
        <v>1175407</v>
      </c>
      <c r="N16" s="115">
        <v>0</v>
      </c>
      <c r="O16" s="115">
        <v>0</v>
      </c>
      <c r="P16" s="109">
        <v>0</v>
      </c>
    </row>
    <row r="17" spans="3:16" ht="15.75">
      <c r="C17" s="10">
        <v>12</v>
      </c>
      <c r="D17" s="10" t="s">
        <v>32</v>
      </c>
      <c r="E17" s="116">
        <v>30808</v>
      </c>
      <c r="F17" s="117">
        <v>9448</v>
      </c>
      <c r="G17" s="118">
        <v>40256</v>
      </c>
      <c r="H17" s="116">
        <v>138</v>
      </c>
      <c r="I17" s="117">
        <v>18</v>
      </c>
      <c r="J17" s="119">
        <v>156</v>
      </c>
      <c r="K17" s="116">
        <v>22640</v>
      </c>
      <c r="L17" s="117">
        <v>3494</v>
      </c>
      <c r="M17" s="118">
        <v>26134</v>
      </c>
      <c r="N17" s="116">
        <v>0</v>
      </c>
      <c r="O17" s="116">
        <v>0</v>
      </c>
      <c r="P17" s="120">
        <v>0</v>
      </c>
    </row>
    <row r="18" spans="3:16" ht="15.75">
      <c r="C18" s="11">
        <v>13</v>
      </c>
      <c r="D18" s="11" t="s">
        <v>18</v>
      </c>
      <c r="E18" s="113">
        <v>480830</v>
      </c>
      <c r="F18" s="113">
        <v>796887</v>
      </c>
      <c r="G18" s="52">
        <v>1277717</v>
      </c>
      <c r="H18" s="113">
        <v>682</v>
      </c>
      <c r="I18" s="113">
        <v>268</v>
      </c>
      <c r="J18" s="52">
        <v>950</v>
      </c>
      <c r="K18" s="113">
        <v>4915</v>
      </c>
      <c r="L18" s="113">
        <v>1537</v>
      </c>
      <c r="M18" s="52">
        <v>6452</v>
      </c>
      <c r="N18" s="113">
        <v>0</v>
      </c>
      <c r="O18" s="113">
        <v>0</v>
      </c>
      <c r="P18" s="109">
        <v>0</v>
      </c>
    </row>
    <row r="19" spans="3:16" ht="15.75">
      <c r="C19" s="10">
        <v>14</v>
      </c>
      <c r="D19" s="10" t="s">
        <v>19</v>
      </c>
      <c r="E19" s="114">
        <v>602492</v>
      </c>
      <c r="F19" s="114">
        <v>10566614</v>
      </c>
      <c r="G19" s="52">
        <v>11169106</v>
      </c>
      <c r="H19" s="114">
        <v>6</v>
      </c>
      <c r="I19" s="114">
        <v>108</v>
      </c>
      <c r="J19" s="52">
        <v>114</v>
      </c>
      <c r="K19" s="114">
        <v>49305</v>
      </c>
      <c r="L19" s="114">
        <v>877066</v>
      </c>
      <c r="M19" s="52">
        <v>926371</v>
      </c>
      <c r="N19" s="114">
        <v>0</v>
      </c>
      <c r="O19" s="114">
        <v>0</v>
      </c>
      <c r="P19" s="109">
        <v>0</v>
      </c>
    </row>
    <row r="20" spans="3:16" ht="15.75">
      <c r="C20" s="11">
        <v>15</v>
      </c>
      <c r="D20" s="11" t="s">
        <v>20</v>
      </c>
      <c r="E20" s="53">
        <v>952774</v>
      </c>
      <c r="F20" s="53">
        <v>715033</v>
      </c>
      <c r="G20" s="52">
        <v>1667807</v>
      </c>
      <c r="H20" s="54">
        <v>10107</v>
      </c>
      <c r="I20" s="54">
        <v>12337</v>
      </c>
      <c r="J20" s="50">
        <v>22444</v>
      </c>
      <c r="K20" s="54">
        <v>4388490</v>
      </c>
      <c r="L20" s="54">
        <v>2409192</v>
      </c>
      <c r="M20" s="50">
        <v>6797682</v>
      </c>
      <c r="N20" s="54">
        <v>0</v>
      </c>
      <c r="O20" s="54">
        <v>0</v>
      </c>
      <c r="P20" s="109">
        <v>0</v>
      </c>
    </row>
    <row r="21" spans="3:16" ht="15.75">
      <c r="C21" s="10">
        <v>16</v>
      </c>
      <c r="D21" s="10" t="s">
        <v>21</v>
      </c>
      <c r="E21" s="49">
        <v>6767337</v>
      </c>
      <c r="F21" s="51">
        <v>31172773</v>
      </c>
      <c r="G21" s="50">
        <v>37940110</v>
      </c>
      <c r="H21" s="49">
        <v>43388</v>
      </c>
      <c r="I21" s="49">
        <v>229855</v>
      </c>
      <c r="J21" s="50">
        <v>273243</v>
      </c>
      <c r="K21" s="49">
        <v>8126007</v>
      </c>
      <c r="L21" s="51">
        <v>8499378</v>
      </c>
      <c r="M21" s="52">
        <v>16625385</v>
      </c>
      <c r="N21" s="49">
        <v>0</v>
      </c>
      <c r="O21" s="49">
        <v>0</v>
      </c>
      <c r="P21" s="109">
        <v>0</v>
      </c>
    </row>
    <row r="22" spans="3:16" ht="15.75">
      <c r="C22" s="11">
        <v>17</v>
      </c>
      <c r="D22" s="11" t="s">
        <v>33</v>
      </c>
      <c r="E22" s="121">
        <v>408873</v>
      </c>
      <c r="F22" s="122">
        <v>445462</v>
      </c>
      <c r="G22" s="50">
        <v>854335</v>
      </c>
      <c r="H22" s="121">
        <v>22625</v>
      </c>
      <c r="I22" s="121">
        <v>4189</v>
      </c>
      <c r="J22" s="50">
        <v>26814</v>
      </c>
      <c r="K22" s="122">
        <v>542584</v>
      </c>
      <c r="L22" s="122">
        <v>567616</v>
      </c>
      <c r="M22" s="52">
        <v>1110200</v>
      </c>
      <c r="N22" s="121">
        <v>0</v>
      </c>
      <c r="O22" s="121">
        <v>0</v>
      </c>
      <c r="P22" s="109">
        <v>0</v>
      </c>
    </row>
    <row r="23" spans="3:16" ht="15.75">
      <c r="C23" s="10">
        <v>18</v>
      </c>
      <c r="D23" s="10" t="s">
        <v>22</v>
      </c>
      <c r="E23" s="121">
        <v>362180</v>
      </c>
      <c r="F23" s="122">
        <v>1211315</v>
      </c>
      <c r="G23" s="50">
        <v>1573495</v>
      </c>
      <c r="H23" s="121">
        <v>603</v>
      </c>
      <c r="I23" s="121">
        <v>1191</v>
      </c>
      <c r="J23" s="50">
        <v>1794</v>
      </c>
      <c r="K23" s="122">
        <v>1116564</v>
      </c>
      <c r="L23" s="122">
        <v>1871883</v>
      </c>
      <c r="M23" s="52">
        <v>2988447</v>
      </c>
      <c r="N23" s="121">
        <v>0</v>
      </c>
      <c r="O23" s="121">
        <v>0</v>
      </c>
      <c r="P23" s="109">
        <v>0</v>
      </c>
    </row>
    <row r="24" spans="3:16" ht="15.75">
      <c r="C24" s="11">
        <v>19</v>
      </c>
      <c r="D24" s="11" t="s">
        <v>23</v>
      </c>
      <c r="E24" s="49">
        <v>51427</v>
      </c>
      <c r="F24" s="51">
        <v>56201</v>
      </c>
      <c r="G24" s="50">
        <v>107628</v>
      </c>
      <c r="H24" s="49">
        <v>138</v>
      </c>
      <c r="I24" s="49">
        <v>58</v>
      </c>
      <c r="J24" s="50">
        <v>196</v>
      </c>
      <c r="K24" s="51">
        <v>72434</v>
      </c>
      <c r="L24" s="51">
        <v>7109</v>
      </c>
      <c r="M24" s="52">
        <v>79543</v>
      </c>
      <c r="N24" s="49">
        <v>815</v>
      </c>
      <c r="O24" s="49">
        <v>754</v>
      </c>
      <c r="P24" s="109">
        <v>1569</v>
      </c>
    </row>
    <row r="25" spans="3:16" ht="15.75">
      <c r="C25" s="10">
        <v>20</v>
      </c>
      <c r="D25" s="10" t="s">
        <v>24</v>
      </c>
      <c r="E25" s="53">
        <v>2919389</v>
      </c>
      <c r="F25" s="54">
        <v>15381262</v>
      </c>
      <c r="G25" s="50">
        <v>18300651</v>
      </c>
      <c r="H25" s="53">
        <v>570</v>
      </c>
      <c r="I25" s="54">
        <v>6718</v>
      </c>
      <c r="J25" s="50">
        <v>7288</v>
      </c>
      <c r="K25" s="54">
        <v>760449</v>
      </c>
      <c r="L25" s="54">
        <v>2281877</v>
      </c>
      <c r="M25" s="50">
        <v>3042326</v>
      </c>
      <c r="N25" s="54">
        <v>465</v>
      </c>
      <c r="O25" s="54">
        <v>2326</v>
      </c>
      <c r="P25" s="111">
        <v>2791</v>
      </c>
    </row>
    <row r="26" spans="3:16" ht="15.75">
      <c r="C26" s="11">
        <v>21</v>
      </c>
      <c r="D26" s="11" t="s">
        <v>34</v>
      </c>
      <c r="E26" s="49">
        <v>23075</v>
      </c>
      <c r="F26" s="51">
        <v>89555</v>
      </c>
      <c r="G26" s="50">
        <v>112630</v>
      </c>
      <c r="H26" s="49">
        <v>650</v>
      </c>
      <c r="I26" s="49">
        <v>581</v>
      </c>
      <c r="J26" s="50">
        <v>1231</v>
      </c>
      <c r="K26" s="51">
        <v>30892</v>
      </c>
      <c r="L26" s="51">
        <v>33528</v>
      </c>
      <c r="M26" s="52">
        <v>64420</v>
      </c>
      <c r="N26" s="49">
        <v>0</v>
      </c>
      <c r="O26" s="49">
        <v>0</v>
      </c>
      <c r="P26" s="109">
        <v>0</v>
      </c>
    </row>
    <row r="27" spans="3:16" ht="15.75">
      <c r="C27" s="10">
        <v>22</v>
      </c>
      <c r="D27" s="10" t="s">
        <v>35</v>
      </c>
      <c r="E27" s="53">
        <v>0</v>
      </c>
      <c r="F27" s="54">
        <v>0</v>
      </c>
      <c r="G27" s="50">
        <v>0</v>
      </c>
      <c r="H27" s="53">
        <v>0</v>
      </c>
      <c r="I27" s="54">
        <v>0</v>
      </c>
      <c r="J27" s="50">
        <v>0</v>
      </c>
      <c r="K27" s="54">
        <v>0</v>
      </c>
      <c r="L27" s="54">
        <v>0</v>
      </c>
      <c r="M27" s="50">
        <v>0</v>
      </c>
      <c r="N27" s="54">
        <v>0</v>
      </c>
      <c r="O27" s="54">
        <v>0</v>
      </c>
      <c r="P27" s="111">
        <v>0</v>
      </c>
    </row>
    <row r="28" spans="3:16" ht="15.75">
      <c r="C28" s="11">
        <v>23</v>
      </c>
      <c r="D28" s="11" t="s">
        <v>36</v>
      </c>
      <c r="E28" s="49">
        <v>437752</v>
      </c>
      <c r="F28" s="51">
        <v>5515452</v>
      </c>
      <c r="G28" s="50">
        <v>5953204</v>
      </c>
      <c r="H28" s="49">
        <v>526</v>
      </c>
      <c r="I28" s="49">
        <v>4422</v>
      </c>
      <c r="J28" s="50">
        <v>4948</v>
      </c>
      <c r="K28" s="51">
        <v>236023</v>
      </c>
      <c r="L28" s="51">
        <v>542889</v>
      </c>
      <c r="M28" s="52">
        <v>778912</v>
      </c>
      <c r="N28" s="49">
        <v>0</v>
      </c>
      <c r="O28" s="49">
        <v>0</v>
      </c>
      <c r="P28" s="109">
        <v>0</v>
      </c>
    </row>
    <row r="29" spans="3:16" ht="15.75">
      <c r="C29" s="10">
        <v>24</v>
      </c>
      <c r="D29" s="10" t="s">
        <v>37</v>
      </c>
      <c r="E29" s="123">
        <v>806287</v>
      </c>
      <c r="F29" s="123">
        <v>4154442</v>
      </c>
      <c r="G29" s="50">
        <v>4960729</v>
      </c>
      <c r="H29" s="123">
        <v>0</v>
      </c>
      <c r="I29" s="123">
        <v>0</v>
      </c>
      <c r="J29" s="50">
        <v>0</v>
      </c>
      <c r="K29" s="123">
        <v>223049</v>
      </c>
      <c r="L29" s="123">
        <v>1595021</v>
      </c>
      <c r="M29" s="50">
        <v>1818070</v>
      </c>
      <c r="N29" s="123">
        <v>0</v>
      </c>
      <c r="O29" s="123">
        <v>0</v>
      </c>
      <c r="P29" s="109">
        <v>0</v>
      </c>
    </row>
    <row r="30" spans="3:16" ht="15.75">
      <c r="C30" s="11">
        <v>25</v>
      </c>
      <c r="D30" s="11" t="s">
        <v>25</v>
      </c>
      <c r="E30" s="49">
        <v>103888</v>
      </c>
      <c r="F30" s="51">
        <v>73739</v>
      </c>
      <c r="G30" s="50">
        <v>177627</v>
      </c>
      <c r="H30" s="49">
        <v>0</v>
      </c>
      <c r="I30" s="49">
        <v>0</v>
      </c>
      <c r="J30" s="50">
        <v>0</v>
      </c>
      <c r="K30" s="51">
        <v>1019145</v>
      </c>
      <c r="L30" s="51">
        <v>714205</v>
      </c>
      <c r="M30" s="50">
        <v>1733350</v>
      </c>
      <c r="N30" s="49">
        <v>0</v>
      </c>
      <c r="O30" s="49">
        <v>0</v>
      </c>
      <c r="P30" s="109">
        <v>0</v>
      </c>
    </row>
    <row r="31" spans="3:16" ht="15.75">
      <c r="C31" s="10">
        <v>26</v>
      </c>
      <c r="D31" s="10" t="s">
        <v>26</v>
      </c>
      <c r="E31" s="123">
        <v>1071593</v>
      </c>
      <c r="F31" s="123">
        <v>13017022</v>
      </c>
      <c r="G31" s="50">
        <v>14088615</v>
      </c>
      <c r="H31" s="123">
        <v>1569</v>
      </c>
      <c r="I31" s="123">
        <v>11790</v>
      </c>
      <c r="J31" s="50">
        <v>13359</v>
      </c>
      <c r="K31" s="123">
        <v>16636</v>
      </c>
      <c r="L31" s="123">
        <v>138847</v>
      </c>
      <c r="M31" s="50">
        <v>155483</v>
      </c>
      <c r="N31" s="123">
        <v>0</v>
      </c>
      <c r="O31" s="123">
        <v>0</v>
      </c>
      <c r="P31" s="109">
        <v>0</v>
      </c>
    </row>
    <row r="32" spans="3:16" ht="15.75">
      <c r="C32" s="11">
        <v>27</v>
      </c>
      <c r="D32" s="11" t="s">
        <v>38</v>
      </c>
      <c r="E32" s="116">
        <v>238069</v>
      </c>
      <c r="F32" s="116">
        <v>263868</v>
      </c>
      <c r="G32" s="50">
        <v>501937</v>
      </c>
      <c r="H32" s="116">
        <v>855</v>
      </c>
      <c r="I32" s="116">
        <v>847</v>
      </c>
      <c r="J32" s="50">
        <v>1702</v>
      </c>
      <c r="K32" s="116">
        <v>0</v>
      </c>
      <c r="L32" s="116">
        <v>0</v>
      </c>
      <c r="M32" s="50">
        <v>0</v>
      </c>
      <c r="N32" s="116">
        <v>0</v>
      </c>
      <c r="O32" s="116">
        <v>0</v>
      </c>
      <c r="P32" s="111">
        <v>0</v>
      </c>
    </row>
    <row r="33" spans="3:16" ht="15.75">
      <c r="C33" s="10">
        <v>28</v>
      </c>
      <c r="D33" s="10" t="s">
        <v>27</v>
      </c>
      <c r="E33" s="123">
        <v>2030512</v>
      </c>
      <c r="F33" s="123">
        <v>6401190</v>
      </c>
      <c r="G33" s="50">
        <v>8431702</v>
      </c>
      <c r="H33" s="123">
        <v>0</v>
      </c>
      <c r="I33" s="123">
        <v>0</v>
      </c>
      <c r="J33" s="50">
        <v>0</v>
      </c>
      <c r="K33" s="123">
        <v>116256</v>
      </c>
      <c r="L33" s="123">
        <v>370460</v>
      </c>
      <c r="M33" s="50">
        <v>486716</v>
      </c>
      <c r="N33" s="123">
        <v>0</v>
      </c>
      <c r="O33" s="123">
        <v>0</v>
      </c>
      <c r="P33" s="109">
        <v>0</v>
      </c>
    </row>
    <row r="34" spans="3:16" ht="15.75">
      <c r="C34" s="11">
        <v>29</v>
      </c>
      <c r="D34" s="11" t="s">
        <v>39</v>
      </c>
      <c r="E34" s="116">
        <v>4642681</v>
      </c>
      <c r="F34" s="116">
        <v>21113046</v>
      </c>
      <c r="G34" s="50">
        <v>25755727</v>
      </c>
      <c r="H34" s="116">
        <v>234171</v>
      </c>
      <c r="I34" s="116">
        <v>977859</v>
      </c>
      <c r="J34" s="50">
        <v>1212030</v>
      </c>
      <c r="K34" s="116">
        <v>4170068</v>
      </c>
      <c r="L34" s="116">
        <v>6024131</v>
      </c>
      <c r="M34" s="50">
        <v>10194199</v>
      </c>
      <c r="N34" s="116">
        <v>373513</v>
      </c>
      <c r="O34" s="116">
        <v>1601748</v>
      </c>
      <c r="P34" s="111">
        <v>1975261</v>
      </c>
    </row>
    <row r="35" spans="3:16" ht="15.75">
      <c r="C35" s="10">
        <v>30</v>
      </c>
      <c r="D35" s="10" t="s">
        <v>40</v>
      </c>
      <c r="E35" s="123">
        <v>5936735</v>
      </c>
      <c r="F35" s="123">
        <v>30460569</v>
      </c>
      <c r="G35" s="50">
        <v>36397304</v>
      </c>
      <c r="H35" s="123">
        <v>35309</v>
      </c>
      <c r="I35" s="123">
        <v>291961</v>
      </c>
      <c r="J35" s="50">
        <v>327270</v>
      </c>
      <c r="K35" s="123">
        <v>7081710</v>
      </c>
      <c r="L35" s="123">
        <v>14371122</v>
      </c>
      <c r="M35" s="50">
        <v>21452832</v>
      </c>
      <c r="N35" s="123">
        <v>0</v>
      </c>
      <c r="O35" s="123">
        <v>0</v>
      </c>
      <c r="P35" s="109">
        <v>0</v>
      </c>
    </row>
    <row r="36" spans="3:16" ht="15.75">
      <c r="C36" s="11">
        <v>31</v>
      </c>
      <c r="D36" s="11" t="s">
        <v>41</v>
      </c>
      <c r="E36" s="116">
        <v>26954</v>
      </c>
      <c r="F36" s="116">
        <v>28675</v>
      </c>
      <c r="G36" s="50">
        <v>55629</v>
      </c>
      <c r="H36" s="116">
        <v>0</v>
      </c>
      <c r="I36" s="116">
        <v>0</v>
      </c>
      <c r="J36" s="50">
        <v>0</v>
      </c>
      <c r="K36" s="116">
        <v>152078</v>
      </c>
      <c r="L36" s="116">
        <v>131434</v>
      </c>
      <c r="M36" s="50">
        <v>283512</v>
      </c>
      <c r="N36" s="116">
        <v>0</v>
      </c>
      <c r="O36" s="116">
        <v>0</v>
      </c>
      <c r="P36" s="111">
        <v>0</v>
      </c>
    </row>
    <row r="37" spans="3:16" ht="15.75">
      <c r="C37" s="10">
        <v>32</v>
      </c>
      <c r="D37" s="10" t="s">
        <v>42</v>
      </c>
      <c r="E37" s="123">
        <v>0</v>
      </c>
      <c r="F37" s="123">
        <v>0</v>
      </c>
      <c r="G37" s="50">
        <v>0</v>
      </c>
      <c r="H37" s="123">
        <v>0</v>
      </c>
      <c r="I37" s="123">
        <v>0</v>
      </c>
      <c r="J37" s="50">
        <v>0</v>
      </c>
      <c r="K37" s="123">
        <v>0</v>
      </c>
      <c r="L37" s="123">
        <v>0</v>
      </c>
      <c r="M37" s="50">
        <v>0</v>
      </c>
      <c r="N37" s="123">
        <v>0</v>
      </c>
      <c r="O37" s="123">
        <v>0</v>
      </c>
      <c r="P37" s="109">
        <v>0</v>
      </c>
    </row>
    <row r="38" spans="3:16" ht="15.75">
      <c r="C38" s="11">
        <v>33</v>
      </c>
      <c r="D38" s="11" t="s">
        <v>43</v>
      </c>
      <c r="E38" s="116">
        <v>1000471</v>
      </c>
      <c r="F38" s="116">
        <v>2894859</v>
      </c>
      <c r="G38" s="50">
        <v>3895330</v>
      </c>
      <c r="H38" s="116">
        <v>526</v>
      </c>
      <c r="I38" s="116">
        <v>1507</v>
      </c>
      <c r="J38" s="50">
        <v>2033</v>
      </c>
      <c r="K38" s="116">
        <v>791605</v>
      </c>
      <c r="L38" s="116">
        <v>1095665</v>
      </c>
      <c r="M38" s="50">
        <v>1887270</v>
      </c>
      <c r="N38" s="116">
        <v>0</v>
      </c>
      <c r="O38" s="116">
        <v>0</v>
      </c>
      <c r="P38" s="111">
        <v>0</v>
      </c>
    </row>
    <row r="39" spans="3:16" ht="27.75" customHeight="1" thickBot="1">
      <c r="C39" s="146" t="s">
        <v>10</v>
      </c>
      <c r="D39" s="147"/>
      <c r="E39" s="103">
        <f aca="true" t="shared" si="0" ref="E39:P39">SUM(E6:E38)</f>
        <v>42169904</v>
      </c>
      <c r="F39" s="103">
        <f t="shared" si="0"/>
        <v>182487958</v>
      </c>
      <c r="G39" s="103">
        <f t="shared" si="0"/>
        <v>224657862</v>
      </c>
      <c r="H39" s="103">
        <f>SUM(H6:H38)</f>
        <v>575985</v>
      </c>
      <c r="I39" s="103">
        <f t="shared" si="0"/>
        <v>2057311</v>
      </c>
      <c r="J39" s="103">
        <f t="shared" si="0"/>
        <v>2633296</v>
      </c>
      <c r="K39" s="103">
        <f t="shared" si="0"/>
        <v>46552782</v>
      </c>
      <c r="L39" s="103">
        <f t="shared" si="0"/>
        <v>57577376</v>
      </c>
      <c r="M39" s="103">
        <f t="shared" si="0"/>
        <v>104130158</v>
      </c>
      <c r="N39" s="103">
        <f t="shared" si="0"/>
        <v>374793</v>
      </c>
      <c r="O39" s="103">
        <f t="shared" si="0"/>
        <v>1604828</v>
      </c>
      <c r="P39" s="103">
        <f t="shared" si="0"/>
        <v>1979621</v>
      </c>
    </row>
    <row r="40" ht="16.5" thickTop="1"/>
    <row r="42" spans="5:17" ht="15.75">
      <c r="E42" s="4"/>
      <c r="F42" s="4"/>
      <c r="G42" s="4"/>
      <c r="H42" s="4"/>
      <c r="I42" s="4"/>
      <c r="J42" s="4"/>
      <c r="K42" s="4"/>
      <c r="L42" s="4"/>
      <c r="M42" s="4"/>
      <c r="N42" s="4"/>
      <c r="O42" s="4"/>
      <c r="P42" s="4"/>
      <c r="Q42" s="4"/>
    </row>
    <row r="43" spans="4:19" ht="98.25" customHeight="1">
      <c r="D43" s="4"/>
      <c r="E43" s="4"/>
      <c r="F43" s="4"/>
      <c r="G43" s="4"/>
      <c r="H43" s="148" t="s">
        <v>44</v>
      </c>
      <c r="I43" s="148"/>
      <c r="J43" s="148"/>
      <c r="K43" s="148"/>
      <c r="L43" s="148"/>
      <c r="M43" s="148"/>
      <c r="N43" s="13" t="s">
        <v>45</v>
      </c>
      <c r="O43" s="4"/>
      <c r="P43" s="4"/>
      <c r="Q43" s="4"/>
      <c r="R43" s="4"/>
      <c r="S43" s="4"/>
    </row>
    <row r="44" ht="15.75">
      <c r="G44" s="4"/>
    </row>
    <row r="46" ht="15.75">
      <c r="K46" s="4"/>
    </row>
  </sheetData>
  <sheetProtection/>
  <mergeCells count="11">
    <mergeCell ref="N4:P4"/>
    <mergeCell ref="C39:D39"/>
    <mergeCell ref="H43:M43"/>
    <mergeCell ref="C1:P1"/>
    <mergeCell ref="C2:P2"/>
    <mergeCell ref="C3:P3"/>
    <mergeCell ref="C4:C5"/>
    <mergeCell ref="D4:D5"/>
    <mergeCell ref="E4:G4"/>
    <mergeCell ref="H4:J4"/>
    <mergeCell ref="K4:M4"/>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1:S46"/>
  <sheetViews>
    <sheetView rightToLeft="1" zoomScalePageLayoutView="0" workbookViewId="0" topLeftCell="D1">
      <selection activeCell="E6" sqref="E6"/>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8.421875" style="2" customWidth="1"/>
    <col min="6" max="6" width="25.421875" style="2"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4" width="12.8515625" style="2" bestFit="1" customWidth="1"/>
    <col min="15" max="15" width="15.421875" style="2" bestFit="1" customWidth="1"/>
    <col min="16" max="16" width="15.00390625" style="2" bestFit="1" customWidth="1"/>
    <col min="17" max="16384" width="9.140625" style="2" customWidth="1"/>
  </cols>
  <sheetData>
    <row r="1" spans="3:16" ht="70.5" customHeight="1">
      <c r="C1" s="149" t="s">
        <v>0</v>
      </c>
      <c r="D1" s="149"/>
      <c r="E1" s="149"/>
      <c r="F1" s="149"/>
      <c r="G1" s="149"/>
      <c r="H1" s="149"/>
      <c r="I1" s="149"/>
      <c r="J1" s="149"/>
      <c r="K1" s="149"/>
      <c r="L1" s="149"/>
      <c r="M1" s="149"/>
      <c r="N1" s="149"/>
      <c r="O1" s="149"/>
      <c r="P1" s="149"/>
    </row>
    <row r="2" spans="2:16" s="6" customFormat="1" ht="18.75" customHeight="1">
      <c r="B2" s="2"/>
      <c r="C2" s="150" t="s">
        <v>1</v>
      </c>
      <c r="D2" s="150"/>
      <c r="E2" s="150"/>
      <c r="F2" s="150"/>
      <c r="G2" s="150"/>
      <c r="H2" s="150"/>
      <c r="I2" s="150"/>
      <c r="J2" s="150"/>
      <c r="K2" s="150"/>
      <c r="L2" s="150"/>
      <c r="M2" s="150"/>
      <c r="N2" s="150"/>
      <c r="O2" s="150"/>
      <c r="P2" s="150"/>
    </row>
    <row r="3" spans="2:19" s="6" customFormat="1" ht="29.25" customHeight="1" thickBot="1">
      <c r="B3" s="2"/>
      <c r="C3" s="151" t="s">
        <v>55</v>
      </c>
      <c r="D3" s="152"/>
      <c r="E3" s="153"/>
      <c r="F3" s="153"/>
      <c r="G3" s="153"/>
      <c r="H3" s="153"/>
      <c r="I3" s="153"/>
      <c r="J3" s="153"/>
      <c r="K3" s="153"/>
      <c r="L3" s="153"/>
      <c r="M3" s="153"/>
      <c r="N3" s="153"/>
      <c r="O3" s="153"/>
      <c r="P3" s="153"/>
      <c r="Q3" s="5"/>
      <c r="R3" s="5"/>
      <c r="S3" s="5"/>
    </row>
    <row r="4" spans="3:16" ht="18" customHeight="1" thickTop="1">
      <c r="C4" s="154" t="s">
        <v>2</v>
      </c>
      <c r="D4" s="156" t="s">
        <v>3</v>
      </c>
      <c r="E4" s="158" t="s">
        <v>4</v>
      </c>
      <c r="F4" s="158"/>
      <c r="G4" s="158"/>
      <c r="H4" s="158" t="s">
        <v>5</v>
      </c>
      <c r="I4" s="158"/>
      <c r="J4" s="158"/>
      <c r="K4" s="158" t="s">
        <v>6</v>
      </c>
      <c r="L4" s="158"/>
      <c r="M4" s="158"/>
      <c r="N4" s="158" t="s">
        <v>7</v>
      </c>
      <c r="O4" s="158"/>
      <c r="P4" s="158"/>
    </row>
    <row r="5" spans="3:16" ht="16.5" thickBot="1">
      <c r="C5" s="155"/>
      <c r="D5" s="157"/>
      <c r="E5" s="12" t="s">
        <v>8</v>
      </c>
      <c r="F5" s="12" t="s">
        <v>9</v>
      </c>
      <c r="G5" s="12" t="s">
        <v>10</v>
      </c>
      <c r="H5" s="12" t="s">
        <v>8</v>
      </c>
      <c r="I5" s="12" t="s">
        <v>9</v>
      </c>
      <c r="J5" s="12" t="s">
        <v>10</v>
      </c>
      <c r="K5" s="12" t="s">
        <v>8</v>
      </c>
      <c r="L5" s="12" t="s">
        <v>9</v>
      </c>
      <c r="M5" s="12" t="s">
        <v>10</v>
      </c>
      <c r="N5" s="12" t="s">
        <v>8</v>
      </c>
      <c r="O5" s="12" t="s">
        <v>9</v>
      </c>
      <c r="P5" s="12" t="s">
        <v>10</v>
      </c>
    </row>
    <row r="6" spans="3:16" ht="15.75">
      <c r="C6" s="7">
        <v>1</v>
      </c>
      <c r="D6" s="7" t="s">
        <v>11</v>
      </c>
      <c r="E6" s="125">
        <v>1293853</v>
      </c>
      <c r="F6" s="126">
        <v>1277980</v>
      </c>
      <c r="G6" s="127">
        <v>2571833</v>
      </c>
      <c r="H6" s="128">
        <v>16458</v>
      </c>
      <c r="I6" s="129">
        <v>29178</v>
      </c>
      <c r="J6" s="127">
        <v>45636</v>
      </c>
      <c r="K6" s="129">
        <v>848189</v>
      </c>
      <c r="L6" s="129">
        <v>77181</v>
      </c>
      <c r="M6" s="127">
        <v>925370</v>
      </c>
      <c r="N6" s="129">
        <v>0</v>
      </c>
      <c r="O6" s="129">
        <v>0</v>
      </c>
      <c r="P6" s="130">
        <v>0</v>
      </c>
    </row>
    <row r="7" spans="3:16" ht="15.75">
      <c r="C7" s="8">
        <v>2</v>
      </c>
      <c r="D7" s="8" t="s">
        <v>12</v>
      </c>
      <c r="E7" s="95">
        <v>819334</v>
      </c>
      <c r="F7" s="95">
        <v>4770282</v>
      </c>
      <c r="G7" s="94">
        <v>5589616</v>
      </c>
      <c r="H7" s="95">
        <v>530</v>
      </c>
      <c r="I7" s="95">
        <v>0</v>
      </c>
      <c r="J7" s="94">
        <v>530</v>
      </c>
      <c r="K7" s="93">
        <v>1173276</v>
      </c>
      <c r="L7" s="93">
        <v>3753839</v>
      </c>
      <c r="M7" s="94">
        <v>4927115</v>
      </c>
      <c r="N7" s="93">
        <v>0</v>
      </c>
      <c r="O7" s="95">
        <v>0</v>
      </c>
      <c r="P7" s="130">
        <v>0</v>
      </c>
    </row>
    <row r="8" spans="3:16" ht="15.75">
      <c r="C8" s="9">
        <v>3</v>
      </c>
      <c r="D8" s="9" t="s">
        <v>13</v>
      </c>
      <c r="E8" s="98">
        <v>298576</v>
      </c>
      <c r="F8" s="98">
        <v>2968094</v>
      </c>
      <c r="G8" s="94">
        <v>3266670</v>
      </c>
      <c r="H8" s="98">
        <v>0</v>
      </c>
      <c r="I8" s="98">
        <v>0</v>
      </c>
      <c r="J8" s="94">
        <v>0</v>
      </c>
      <c r="K8" s="98">
        <v>74380</v>
      </c>
      <c r="L8" s="98">
        <v>935970</v>
      </c>
      <c r="M8" s="94">
        <v>1010350</v>
      </c>
      <c r="N8" s="98">
        <v>0</v>
      </c>
      <c r="O8" s="98">
        <v>0</v>
      </c>
      <c r="P8" s="130">
        <v>0</v>
      </c>
    </row>
    <row r="9" spans="3:16" ht="15.75">
      <c r="C9" s="8">
        <v>4</v>
      </c>
      <c r="D9" s="8" t="s">
        <v>14</v>
      </c>
      <c r="E9" s="95">
        <v>5443461</v>
      </c>
      <c r="F9" s="131">
        <v>4267147</v>
      </c>
      <c r="G9" s="94">
        <v>9710608</v>
      </c>
      <c r="H9" s="93">
        <v>158293</v>
      </c>
      <c r="I9" s="95">
        <v>111105</v>
      </c>
      <c r="J9" s="94">
        <v>269398</v>
      </c>
      <c r="K9" s="93">
        <v>11552189</v>
      </c>
      <c r="L9" s="95">
        <v>8109888</v>
      </c>
      <c r="M9" s="94">
        <v>19662077</v>
      </c>
      <c r="N9" s="95">
        <v>0</v>
      </c>
      <c r="O9" s="95">
        <v>0</v>
      </c>
      <c r="P9" s="130">
        <v>0</v>
      </c>
    </row>
    <row r="10" spans="3:16" ht="15.75">
      <c r="C10" s="9">
        <v>5</v>
      </c>
      <c r="D10" s="9" t="s">
        <v>15</v>
      </c>
      <c r="E10" s="98">
        <v>2098976</v>
      </c>
      <c r="F10" s="98">
        <v>1563645</v>
      </c>
      <c r="G10" s="94">
        <v>3662621</v>
      </c>
      <c r="H10" s="98">
        <v>4470</v>
      </c>
      <c r="I10" s="98">
        <v>3565</v>
      </c>
      <c r="J10" s="94">
        <v>8035</v>
      </c>
      <c r="K10" s="98">
        <v>897580</v>
      </c>
      <c r="L10" s="98">
        <v>635528</v>
      </c>
      <c r="M10" s="94">
        <v>1533108</v>
      </c>
      <c r="N10" s="98">
        <v>0</v>
      </c>
      <c r="O10" s="98">
        <v>0</v>
      </c>
      <c r="P10" s="130">
        <v>0</v>
      </c>
    </row>
    <row r="11" spans="3:16" ht="15.75">
      <c r="C11" s="8">
        <v>6</v>
      </c>
      <c r="D11" s="8" t="s">
        <v>16</v>
      </c>
      <c r="E11" s="93">
        <v>9567</v>
      </c>
      <c r="F11" s="95">
        <v>153216</v>
      </c>
      <c r="G11" s="94">
        <v>162783</v>
      </c>
      <c r="H11" s="93">
        <v>605</v>
      </c>
      <c r="I11" s="95">
        <v>5719</v>
      </c>
      <c r="J11" s="94">
        <v>6324</v>
      </c>
      <c r="K11" s="95">
        <v>1394</v>
      </c>
      <c r="L11" s="95">
        <v>2701</v>
      </c>
      <c r="M11" s="94">
        <v>4095</v>
      </c>
      <c r="N11" s="95">
        <v>0</v>
      </c>
      <c r="O11" s="95">
        <v>0</v>
      </c>
      <c r="P11" s="132">
        <v>0</v>
      </c>
    </row>
    <row r="12" spans="3:16" ht="15.75">
      <c r="C12" s="9">
        <v>7</v>
      </c>
      <c r="D12" s="9" t="s">
        <v>17</v>
      </c>
      <c r="E12" s="133">
        <v>469556</v>
      </c>
      <c r="F12" s="134">
        <v>1509074</v>
      </c>
      <c r="G12" s="96">
        <v>1978630</v>
      </c>
      <c r="H12" s="97">
        <v>8618</v>
      </c>
      <c r="I12" s="98">
        <v>2733</v>
      </c>
      <c r="J12" s="94">
        <v>11351</v>
      </c>
      <c r="K12" s="97">
        <v>1875997</v>
      </c>
      <c r="L12" s="97">
        <v>606350</v>
      </c>
      <c r="M12" s="94">
        <v>2482347</v>
      </c>
      <c r="N12" s="98">
        <v>0</v>
      </c>
      <c r="O12" s="98">
        <v>0</v>
      </c>
      <c r="P12" s="130">
        <v>0</v>
      </c>
    </row>
    <row r="13" spans="3:16" ht="15.75">
      <c r="C13" s="8">
        <v>8</v>
      </c>
      <c r="D13" s="8" t="s">
        <v>30</v>
      </c>
      <c r="E13" s="135">
        <v>2093439</v>
      </c>
      <c r="F13" s="135">
        <v>10666035</v>
      </c>
      <c r="G13" s="96">
        <v>12759474</v>
      </c>
      <c r="H13" s="135">
        <v>31282</v>
      </c>
      <c r="I13" s="135">
        <v>328370</v>
      </c>
      <c r="J13" s="96">
        <v>359652</v>
      </c>
      <c r="K13" s="135">
        <v>22065</v>
      </c>
      <c r="L13" s="135">
        <v>72174</v>
      </c>
      <c r="M13" s="96">
        <v>94239</v>
      </c>
      <c r="N13" s="135">
        <v>0</v>
      </c>
      <c r="O13" s="135">
        <v>0</v>
      </c>
      <c r="P13" s="130">
        <v>0</v>
      </c>
    </row>
    <row r="14" spans="3:16" ht="15.75">
      <c r="C14" s="9">
        <v>9</v>
      </c>
      <c r="D14" s="9" t="s">
        <v>31</v>
      </c>
      <c r="E14" s="133">
        <v>309448</v>
      </c>
      <c r="F14" s="134">
        <v>3623498</v>
      </c>
      <c r="G14" s="96">
        <v>3932946</v>
      </c>
      <c r="H14" s="97">
        <v>1581</v>
      </c>
      <c r="I14" s="98">
        <v>14054</v>
      </c>
      <c r="J14" s="94">
        <v>15635</v>
      </c>
      <c r="K14" s="97">
        <v>264266</v>
      </c>
      <c r="L14" s="97">
        <v>1440017</v>
      </c>
      <c r="M14" s="94">
        <v>1704283</v>
      </c>
      <c r="N14" s="98">
        <v>0</v>
      </c>
      <c r="O14" s="98">
        <v>0</v>
      </c>
      <c r="P14" s="130">
        <v>0</v>
      </c>
    </row>
    <row r="15" spans="3:16" ht="15.75">
      <c r="C15" s="8">
        <v>10</v>
      </c>
      <c r="D15" s="8" t="s">
        <v>28</v>
      </c>
      <c r="E15" s="135">
        <v>17889</v>
      </c>
      <c r="F15" s="135">
        <v>31586</v>
      </c>
      <c r="G15" s="96">
        <v>49475</v>
      </c>
      <c r="H15" s="135">
        <v>0</v>
      </c>
      <c r="I15" s="135">
        <v>0</v>
      </c>
      <c r="J15" s="96">
        <v>0</v>
      </c>
      <c r="K15" s="135">
        <v>28405</v>
      </c>
      <c r="L15" s="135">
        <v>13253</v>
      </c>
      <c r="M15" s="96">
        <v>41658</v>
      </c>
      <c r="N15" s="135">
        <v>0</v>
      </c>
      <c r="O15" s="135">
        <v>0</v>
      </c>
      <c r="P15" s="130">
        <v>0</v>
      </c>
    </row>
    <row r="16" spans="3:16" ht="15.75">
      <c r="C16" s="9">
        <v>11</v>
      </c>
      <c r="D16" s="9" t="s">
        <v>29</v>
      </c>
      <c r="E16" s="134">
        <v>174269</v>
      </c>
      <c r="F16" s="134">
        <v>711738</v>
      </c>
      <c r="G16" s="96">
        <v>886007</v>
      </c>
      <c r="H16" s="134">
        <v>610</v>
      </c>
      <c r="I16" s="134">
        <v>0</v>
      </c>
      <c r="J16" s="96">
        <v>610</v>
      </c>
      <c r="K16" s="134">
        <v>788348</v>
      </c>
      <c r="L16" s="134">
        <v>371007</v>
      </c>
      <c r="M16" s="96">
        <v>1159355</v>
      </c>
      <c r="N16" s="136">
        <v>0</v>
      </c>
      <c r="O16" s="136">
        <v>0</v>
      </c>
      <c r="P16" s="130">
        <v>0</v>
      </c>
    </row>
    <row r="17" spans="3:16" ht="15.75">
      <c r="C17" s="10">
        <v>12</v>
      </c>
      <c r="D17" s="10" t="s">
        <v>32</v>
      </c>
      <c r="E17" s="137">
        <v>30528</v>
      </c>
      <c r="F17" s="138">
        <v>9329</v>
      </c>
      <c r="G17" s="139">
        <v>39857</v>
      </c>
      <c r="H17" s="137">
        <v>120</v>
      </c>
      <c r="I17" s="138">
        <v>16</v>
      </c>
      <c r="J17" s="140">
        <v>136</v>
      </c>
      <c r="K17" s="137">
        <v>22781</v>
      </c>
      <c r="L17" s="138">
        <v>3512</v>
      </c>
      <c r="M17" s="139">
        <v>26293</v>
      </c>
      <c r="N17" s="137">
        <v>0</v>
      </c>
      <c r="O17" s="137">
        <v>0</v>
      </c>
      <c r="P17" s="141">
        <v>0</v>
      </c>
    </row>
    <row r="18" spans="3:16" ht="15.75">
      <c r="C18" s="11">
        <v>13</v>
      </c>
      <c r="D18" s="11" t="s">
        <v>18</v>
      </c>
      <c r="E18" s="134">
        <v>480830</v>
      </c>
      <c r="F18" s="134">
        <v>796887</v>
      </c>
      <c r="G18" s="96">
        <v>1277717</v>
      </c>
      <c r="H18" s="134">
        <v>682</v>
      </c>
      <c r="I18" s="134">
        <v>268</v>
      </c>
      <c r="J18" s="96">
        <v>950</v>
      </c>
      <c r="K18" s="134">
        <v>4915</v>
      </c>
      <c r="L18" s="134">
        <v>1537</v>
      </c>
      <c r="M18" s="96">
        <v>6452</v>
      </c>
      <c r="N18" s="134">
        <v>0</v>
      </c>
      <c r="O18" s="134">
        <v>0</v>
      </c>
      <c r="P18" s="130">
        <v>0</v>
      </c>
    </row>
    <row r="19" spans="3:16" ht="15.75">
      <c r="C19" s="10">
        <v>14</v>
      </c>
      <c r="D19" s="10" t="s">
        <v>19</v>
      </c>
      <c r="E19" s="135">
        <v>1738295</v>
      </c>
      <c r="F19" s="135">
        <v>9164157</v>
      </c>
      <c r="G19" s="96">
        <v>10902452</v>
      </c>
      <c r="H19" s="135">
        <v>35</v>
      </c>
      <c r="I19" s="135">
        <v>80</v>
      </c>
      <c r="J19" s="96">
        <v>115</v>
      </c>
      <c r="K19" s="135">
        <v>175772</v>
      </c>
      <c r="L19" s="135">
        <v>663552</v>
      </c>
      <c r="M19" s="96">
        <v>839324</v>
      </c>
      <c r="N19" s="135">
        <v>0</v>
      </c>
      <c r="O19" s="135">
        <v>0</v>
      </c>
      <c r="P19" s="130">
        <v>0</v>
      </c>
    </row>
    <row r="20" spans="3:16" ht="15.75">
      <c r="C20" s="11">
        <v>15</v>
      </c>
      <c r="D20" s="11" t="s">
        <v>20</v>
      </c>
      <c r="E20" s="97">
        <v>944733</v>
      </c>
      <c r="F20" s="97">
        <v>710491</v>
      </c>
      <c r="G20" s="96">
        <v>1655224</v>
      </c>
      <c r="H20" s="98">
        <v>8678</v>
      </c>
      <c r="I20" s="98">
        <v>10282</v>
      </c>
      <c r="J20" s="94">
        <v>18960</v>
      </c>
      <c r="K20" s="98">
        <v>4365756</v>
      </c>
      <c r="L20" s="98">
        <v>2397041</v>
      </c>
      <c r="M20" s="94">
        <v>6762797</v>
      </c>
      <c r="N20" s="98">
        <v>0</v>
      </c>
      <c r="O20" s="98">
        <v>0</v>
      </c>
      <c r="P20" s="130">
        <v>0</v>
      </c>
    </row>
    <row r="21" spans="3:16" ht="15.75">
      <c r="C21" s="10">
        <v>16</v>
      </c>
      <c r="D21" s="10" t="s">
        <v>21</v>
      </c>
      <c r="E21" s="93">
        <v>6745388</v>
      </c>
      <c r="F21" s="95">
        <v>31011201</v>
      </c>
      <c r="G21" s="94">
        <v>37756589</v>
      </c>
      <c r="H21" s="93">
        <v>41545</v>
      </c>
      <c r="I21" s="93">
        <v>222775</v>
      </c>
      <c r="J21" s="94">
        <v>264320</v>
      </c>
      <c r="K21" s="93">
        <v>8076956</v>
      </c>
      <c r="L21" s="95">
        <v>8431428</v>
      </c>
      <c r="M21" s="96">
        <v>16508384</v>
      </c>
      <c r="N21" s="93">
        <v>0</v>
      </c>
      <c r="O21" s="93">
        <v>0</v>
      </c>
      <c r="P21" s="130">
        <v>0</v>
      </c>
    </row>
    <row r="22" spans="3:16" ht="15.75">
      <c r="C22" s="11">
        <v>17</v>
      </c>
      <c r="D22" s="11" t="s">
        <v>33</v>
      </c>
      <c r="E22" s="142">
        <v>408873</v>
      </c>
      <c r="F22" s="143">
        <v>445462</v>
      </c>
      <c r="G22" s="94">
        <v>854335</v>
      </c>
      <c r="H22" s="142">
        <v>22625</v>
      </c>
      <c r="I22" s="142">
        <v>4189</v>
      </c>
      <c r="J22" s="94">
        <v>26814</v>
      </c>
      <c r="K22" s="143">
        <v>542584</v>
      </c>
      <c r="L22" s="143">
        <v>567616</v>
      </c>
      <c r="M22" s="96">
        <v>1110200</v>
      </c>
      <c r="N22" s="142">
        <v>0</v>
      </c>
      <c r="O22" s="142">
        <v>0</v>
      </c>
      <c r="P22" s="130">
        <v>0</v>
      </c>
    </row>
    <row r="23" spans="3:16" ht="15.75">
      <c r="C23" s="10">
        <v>18</v>
      </c>
      <c r="D23" s="10" t="s">
        <v>22</v>
      </c>
      <c r="E23" s="142">
        <v>361106</v>
      </c>
      <c r="F23" s="143">
        <v>1206285</v>
      </c>
      <c r="G23" s="94">
        <v>1567391</v>
      </c>
      <c r="H23" s="142">
        <v>727</v>
      </c>
      <c r="I23" s="142">
        <v>1579</v>
      </c>
      <c r="J23" s="94">
        <v>2306</v>
      </c>
      <c r="K23" s="143">
        <v>1105564</v>
      </c>
      <c r="L23" s="143">
        <v>1864816</v>
      </c>
      <c r="M23" s="96">
        <v>2970380</v>
      </c>
      <c r="N23" s="142">
        <v>0</v>
      </c>
      <c r="O23" s="142">
        <v>0</v>
      </c>
      <c r="P23" s="130">
        <v>0</v>
      </c>
    </row>
    <row r="24" spans="3:16" ht="15.75">
      <c r="C24" s="11">
        <v>19</v>
      </c>
      <c r="D24" s="11" t="s">
        <v>23</v>
      </c>
      <c r="E24" s="93">
        <v>54822</v>
      </c>
      <c r="F24" s="95">
        <v>62557</v>
      </c>
      <c r="G24" s="94">
        <v>117379</v>
      </c>
      <c r="H24" s="93">
        <v>212</v>
      </c>
      <c r="I24" s="93">
        <v>98</v>
      </c>
      <c r="J24" s="94">
        <v>310</v>
      </c>
      <c r="K24" s="95">
        <v>16272</v>
      </c>
      <c r="L24" s="95">
        <v>9728</v>
      </c>
      <c r="M24" s="96">
        <v>26000</v>
      </c>
      <c r="N24" s="93">
        <v>608</v>
      </c>
      <c r="O24" s="93">
        <v>504</v>
      </c>
      <c r="P24" s="130">
        <v>1112</v>
      </c>
    </row>
    <row r="25" spans="3:16" ht="15.75">
      <c r="C25" s="10">
        <v>20</v>
      </c>
      <c r="D25" s="10" t="s">
        <v>24</v>
      </c>
      <c r="E25" s="97">
        <v>11399902</v>
      </c>
      <c r="F25" s="98">
        <v>49629491</v>
      </c>
      <c r="G25" s="94">
        <v>61029393</v>
      </c>
      <c r="H25" s="97">
        <v>60700</v>
      </c>
      <c r="I25" s="98">
        <v>327964</v>
      </c>
      <c r="J25" s="94">
        <v>388664</v>
      </c>
      <c r="K25" s="98">
        <v>6650695</v>
      </c>
      <c r="L25" s="98">
        <v>15999787</v>
      </c>
      <c r="M25" s="96">
        <v>22650482</v>
      </c>
      <c r="N25" s="98">
        <v>465</v>
      </c>
      <c r="O25" s="98">
        <v>2326</v>
      </c>
      <c r="P25" s="132">
        <v>2791</v>
      </c>
    </row>
    <row r="26" spans="3:16" ht="15.75">
      <c r="C26" s="11">
        <v>21</v>
      </c>
      <c r="D26" s="11" t="s">
        <v>34</v>
      </c>
      <c r="E26" s="93">
        <v>23075</v>
      </c>
      <c r="F26" s="95">
        <v>89555</v>
      </c>
      <c r="G26" s="94">
        <v>112630</v>
      </c>
      <c r="H26" s="93">
        <v>650</v>
      </c>
      <c r="I26" s="93">
        <v>581</v>
      </c>
      <c r="J26" s="94">
        <v>1231</v>
      </c>
      <c r="K26" s="95">
        <v>30892</v>
      </c>
      <c r="L26" s="95">
        <v>33528</v>
      </c>
      <c r="M26" s="96">
        <v>64420</v>
      </c>
      <c r="N26" s="93">
        <v>0</v>
      </c>
      <c r="O26" s="93">
        <v>0</v>
      </c>
      <c r="P26" s="130">
        <v>0</v>
      </c>
    </row>
    <row r="27" spans="3:16" ht="15.75">
      <c r="C27" s="10">
        <v>22</v>
      </c>
      <c r="D27" s="10" t="s">
        <v>35</v>
      </c>
      <c r="E27" s="134">
        <v>0</v>
      </c>
      <c r="F27" s="134">
        <v>0</v>
      </c>
      <c r="G27" s="94">
        <v>0</v>
      </c>
      <c r="H27" s="97">
        <v>0</v>
      </c>
      <c r="I27" s="98">
        <v>0</v>
      </c>
      <c r="J27" s="94">
        <v>0</v>
      </c>
      <c r="K27" s="98">
        <v>0</v>
      </c>
      <c r="L27" s="98">
        <v>0</v>
      </c>
      <c r="M27" s="96">
        <v>0</v>
      </c>
      <c r="N27" s="98">
        <v>0</v>
      </c>
      <c r="O27" s="98">
        <v>0</v>
      </c>
      <c r="P27" s="132">
        <v>0</v>
      </c>
    </row>
    <row r="28" spans="3:16" ht="15.75">
      <c r="C28" s="11">
        <v>23</v>
      </c>
      <c r="D28" s="11" t="s">
        <v>36</v>
      </c>
      <c r="E28" s="93">
        <v>437752</v>
      </c>
      <c r="F28" s="95">
        <v>5515452</v>
      </c>
      <c r="G28" s="94">
        <v>5953204</v>
      </c>
      <c r="H28" s="93">
        <v>526</v>
      </c>
      <c r="I28" s="93">
        <v>4422</v>
      </c>
      <c r="J28" s="94">
        <v>4948</v>
      </c>
      <c r="K28" s="95">
        <v>236023</v>
      </c>
      <c r="L28" s="95">
        <v>542889</v>
      </c>
      <c r="M28" s="96">
        <v>778912</v>
      </c>
      <c r="N28" s="93">
        <v>0</v>
      </c>
      <c r="O28" s="93">
        <v>0</v>
      </c>
      <c r="P28" s="130">
        <v>0</v>
      </c>
    </row>
    <row r="29" spans="3:16" ht="15.75">
      <c r="C29" s="10">
        <v>24</v>
      </c>
      <c r="D29" s="10" t="s">
        <v>37</v>
      </c>
      <c r="E29" s="144">
        <v>806287</v>
      </c>
      <c r="F29" s="144">
        <v>4154442</v>
      </c>
      <c r="G29" s="94">
        <v>4960729</v>
      </c>
      <c r="H29" s="144">
        <v>0</v>
      </c>
      <c r="I29" s="144">
        <v>0</v>
      </c>
      <c r="J29" s="94">
        <v>0</v>
      </c>
      <c r="K29" s="144">
        <v>223049</v>
      </c>
      <c r="L29" s="144">
        <v>1595021</v>
      </c>
      <c r="M29" s="96">
        <v>1818070</v>
      </c>
      <c r="N29" s="144">
        <v>0</v>
      </c>
      <c r="O29" s="144">
        <v>0</v>
      </c>
      <c r="P29" s="130">
        <v>0</v>
      </c>
    </row>
    <row r="30" spans="3:16" ht="15.75">
      <c r="C30" s="11">
        <v>25</v>
      </c>
      <c r="D30" s="11" t="s">
        <v>25</v>
      </c>
      <c r="E30" s="93">
        <v>108376</v>
      </c>
      <c r="F30" s="95">
        <v>77383</v>
      </c>
      <c r="G30" s="94">
        <v>185759</v>
      </c>
      <c r="H30" s="93">
        <v>0</v>
      </c>
      <c r="I30" s="93">
        <v>0</v>
      </c>
      <c r="J30" s="94">
        <v>0</v>
      </c>
      <c r="K30" s="95">
        <v>1010841</v>
      </c>
      <c r="L30" s="95">
        <v>707245</v>
      </c>
      <c r="M30" s="96">
        <v>1718086</v>
      </c>
      <c r="N30" s="93">
        <v>0</v>
      </c>
      <c r="O30" s="93">
        <v>0</v>
      </c>
      <c r="P30" s="130">
        <v>0</v>
      </c>
    </row>
    <row r="31" spans="3:16" ht="15.75">
      <c r="C31" s="10">
        <v>26</v>
      </c>
      <c r="D31" s="10" t="s">
        <v>26</v>
      </c>
      <c r="E31" s="144">
        <v>1338703</v>
      </c>
      <c r="F31" s="144">
        <v>12525814</v>
      </c>
      <c r="G31" s="94">
        <v>13864517</v>
      </c>
      <c r="H31" s="144">
        <v>1593</v>
      </c>
      <c r="I31" s="144">
        <v>11961</v>
      </c>
      <c r="J31" s="94">
        <v>13554</v>
      </c>
      <c r="K31" s="144">
        <v>17147</v>
      </c>
      <c r="L31" s="144">
        <v>130947</v>
      </c>
      <c r="M31" s="96">
        <v>148094</v>
      </c>
      <c r="N31" s="144">
        <v>0</v>
      </c>
      <c r="O31" s="144">
        <v>0</v>
      </c>
      <c r="P31" s="130">
        <v>0</v>
      </c>
    </row>
    <row r="32" spans="3:16" ht="15.75">
      <c r="C32" s="11">
        <v>27</v>
      </c>
      <c r="D32" s="11" t="s">
        <v>38</v>
      </c>
      <c r="E32" s="137">
        <v>232286</v>
      </c>
      <c r="F32" s="137">
        <v>255302</v>
      </c>
      <c r="G32" s="94">
        <v>487588</v>
      </c>
      <c r="H32" s="137">
        <v>727</v>
      </c>
      <c r="I32" s="137">
        <v>716</v>
      </c>
      <c r="J32" s="94">
        <v>1443</v>
      </c>
      <c r="K32" s="137">
        <v>90959</v>
      </c>
      <c r="L32" s="137">
        <v>62835</v>
      </c>
      <c r="M32" s="96">
        <v>153794</v>
      </c>
      <c r="N32" s="137">
        <v>0</v>
      </c>
      <c r="O32" s="137">
        <v>0</v>
      </c>
      <c r="P32" s="132">
        <v>0</v>
      </c>
    </row>
    <row r="33" spans="3:16" ht="15.75">
      <c r="C33" s="10">
        <v>28</v>
      </c>
      <c r="D33" s="10" t="s">
        <v>27</v>
      </c>
      <c r="E33" s="144">
        <v>2023505</v>
      </c>
      <c r="F33" s="144">
        <v>6365890</v>
      </c>
      <c r="G33" s="94">
        <v>8389395</v>
      </c>
      <c r="H33" s="144">
        <v>0</v>
      </c>
      <c r="I33" s="144">
        <v>0</v>
      </c>
      <c r="J33" s="94">
        <v>0</v>
      </c>
      <c r="K33" s="144">
        <v>118448</v>
      </c>
      <c r="L33" s="144">
        <v>366376</v>
      </c>
      <c r="M33" s="96">
        <v>484824</v>
      </c>
      <c r="N33" s="144">
        <v>0</v>
      </c>
      <c r="O33" s="144">
        <v>0</v>
      </c>
      <c r="P33" s="130">
        <v>0</v>
      </c>
    </row>
    <row r="34" spans="3:16" ht="15.75">
      <c r="C34" s="11">
        <v>29</v>
      </c>
      <c r="D34" s="11" t="s">
        <v>39</v>
      </c>
      <c r="E34" s="137">
        <v>4605835</v>
      </c>
      <c r="F34" s="137">
        <v>20926213</v>
      </c>
      <c r="G34" s="94">
        <v>25532048</v>
      </c>
      <c r="H34" s="137">
        <v>229613</v>
      </c>
      <c r="I34" s="137">
        <v>979007</v>
      </c>
      <c r="J34" s="94">
        <v>1208620</v>
      </c>
      <c r="K34" s="137">
        <v>4100344</v>
      </c>
      <c r="L34" s="137">
        <v>5941213</v>
      </c>
      <c r="M34" s="96">
        <v>10041557</v>
      </c>
      <c r="N34" s="137">
        <v>373488</v>
      </c>
      <c r="O34" s="137">
        <v>1601596</v>
      </c>
      <c r="P34" s="132">
        <v>1975084</v>
      </c>
    </row>
    <row r="35" spans="3:16" ht="15.75">
      <c r="C35" s="10">
        <v>30</v>
      </c>
      <c r="D35" s="10" t="s">
        <v>40</v>
      </c>
      <c r="E35" s="144">
        <v>5936735</v>
      </c>
      <c r="F35" s="144">
        <v>30460569</v>
      </c>
      <c r="G35" s="94">
        <v>36397304</v>
      </c>
      <c r="H35" s="144">
        <v>35309</v>
      </c>
      <c r="I35" s="144">
        <v>291961</v>
      </c>
      <c r="J35" s="94">
        <v>327270</v>
      </c>
      <c r="K35" s="144">
        <v>7081710</v>
      </c>
      <c r="L35" s="144">
        <v>14371122</v>
      </c>
      <c r="M35" s="96">
        <v>21452832</v>
      </c>
      <c r="N35" s="144">
        <v>0</v>
      </c>
      <c r="O35" s="144">
        <v>0</v>
      </c>
      <c r="P35" s="130">
        <v>0</v>
      </c>
    </row>
    <row r="36" spans="3:16" ht="15.75">
      <c r="C36" s="11">
        <v>31</v>
      </c>
      <c r="D36" s="11" t="s">
        <v>41</v>
      </c>
      <c r="E36" s="137">
        <v>26760</v>
      </c>
      <c r="F36" s="137">
        <v>28512</v>
      </c>
      <c r="G36" s="94">
        <v>55272</v>
      </c>
      <c r="H36" s="137">
        <v>0</v>
      </c>
      <c r="I36" s="137">
        <v>0</v>
      </c>
      <c r="J36" s="94">
        <v>0</v>
      </c>
      <c r="K36" s="137">
        <v>151908</v>
      </c>
      <c r="L36" s="137">
        <v>131186</v>
      </c>
      <c r="M36" s="96">
        <v>283094</v>
      </c>
      <c r="N36" s="137">
        <v>0</v>
      </c>
      <c r="O36" s="137">
        <v>0</v>
      </c>
      <c r="P36" s="132">
        <v>0</v>
      </c>
    </row>
    <row r="37" spans="3:16" ht="15.75">
      <c r="C37" s="10">
        <v>32</v>
      </c>
      <c r="D37" s="10" t="s">
        <v>42</v>
      </c>
      <c r="E37" s="144">
        <v>0</v>
      </c>
      <c r="F37" s="144">
        <v>0</v>
      </c>
      <c r="G37" s="94">
        <v>0</v>
      </c>
      <c r="H37" s="144">
        <v>0</v>
      </c>
      <c r="I37" s="144">
        <v>0</v>
      </c>
      <c r="J37" s="94">
        <v>0</v>
      </c>
      <c r="K37" s="144">
        <v>0</v>
      </c>
      <c r="L37" s="144">
        <v>0</v>
      </c>
      <c r="M37" s="96">
        <v>0</v>
      </c>
      <c r="N37" s="144">
        <v>0</v>
      </c>
      <c r="O37" s="144">
        <v>0</v>
      </c>
      <c r="P37" s="130">
        <v>0</v>
      </c>
    </row>
    <row r="38" spans="3:16" ht="15.75">
      <c r="C38" s="11">
        <v>33</v>
      </c>
      <c r="D38" s="11" t="s">
        <v>43</v>
      </c>
      <c r="E38" s="137">
        <v>1000471</v>
      </c>
      <c r="F38" s="137">
        <v>2894859</v>
      </c>
      <c r="G38" s="94">
        <v>3895330</v>
      </c>
      <c r="H38" s="137">
        <v>526</v>
      </c>
      <c r="I38" s="137">
        <v>1507</v>
      </c>
      <c r="J38" s="94">
        <v>2033</v>
      </c>
      <c r="K38" s="137">
        <v>791605</v>
      </c>
      <c r="L38" s="137">
        <v>1095665</v>
      </c>
      <c r="M38" s="94">
        <v>1887270</v>
      </c>
      <c r="N38" s="137">
        <v>0</v>
      </c>
      <c r="O38" s="137">
        <v>0</v>
      </c>
      <c r="P38" s="132">
        <v>0</v>
      </c>
    </row>
    <row r="39" spans="3:16" ht="27.75" customHeight="1" thickBot="1">
      <c r="C39" s="146" t="s">
        <v>10</v>
      </c>
      <c r="D39" s="147"/>
      <c r="E39" s="103">
        <f aca="true" t="shared" si="0" ref="E39:P39">SUM(E6:E38)</f>
        <v>51732630</v>
      </c>
      <c r="F39" s="103">
        <f t="shared" si="0"/>
        <v>207872146</v>
      </c>
      <c r="G39" s="103">
        <f t="shared" si="0"/>
        <v>259604776</v>
      </c>
      <c r="H39" s="103">
        <f t="shared" si="0"/>
        <v>626715</v>
      </c>
      <c r="I39" s="103">
        <f t="shared" si="0"/>
        <v>2352130</v>
      </c>
      <c r="J39" s="103">
        <f t="shared" si="0"/>
        <v>2978845</v>
      </c>
      <c r="K39" s="103">
        <f t="shared" si="0"/>
        <v>52340310</v>
      </c>
      <c r="L39" s="103">
        <f t="shared" si="0"/>
        <v>70934952</v>
      </c>
      <c r="M39" s="103">
        <f t="shared" si="0"/>
        <v>123275262</v>
      </c>
      <c r="N39" s="103">
        <f t="shared" si="0"/>
        <v>374561</v>
      </c>
      <c r="O39" s="103">
        <f t="shared" si="0"/>
        <v>1604426</v>
      </c>
      <c r="P39" s="103">
        <f t="shared" si="0"/>
        <v>1978987</v>
      </c>
    </row>
    <row r="40" ht="16.5" thickTop="1"/>
    <row r="42" spans="5:7" ht="15.75">
      <c r="E42" s="4"/>
      <c r="G42" s="4"/>
    </row>
    <row r="43" spans="4:19" ht="98.25" customHeight="1">
      <c r="D43" s="4"/>
      <c r="E43" s="4"/>
      <c r="F43" s="4"/>
      <c r="G43" s="4"/>
      <c r="H43" s="148" t="s">
        <v>44</v>
      </c>
      <c r="I43" s="148"/>
      <c r="J43" s="148"/>
      <c r="K43" s="148"/>
      <c r="L43" s="148"/>
      <c r="M43" s="148"/>
      <c r="N43" s="13" t="s">
        <v>45</v>
      </c>
      <c r="O43" s="4"/>
      <c r="P43" s="4"/>
      <c r="Q43" s="4"/>
      <c r="R43" s="4"/>
      <c r="S43" s="4"/>
    </row>
    <row r="44" ht="15.75">
      <c r="G44" s="4"/>
    </row>
    <row r="46" ht="15.75">
      <c r="K46" s="4"/>
    </row>
  </sheetData>
  <sheetProtection/>
  <mergeCells count="11">
    <mergeCell ref="N4:P4"/>
    <mergeCell ref="C39:D39"/>
    <mergeCell ref="H43:M43"/>
    <mergeCell ref="C1:P1"/>
    <mergeCell ref="C2:P2"/>
    <mergeCell ref="C3:P3"/>
    <mergeCell ref="C4:C5"/>
    <mergeCell ref="D4:D5"/>
    <mergeCell ref="E4:G4"/>
    <mergeCell ref="H4:J4"/>
    <mergeCell ref="K4:M4"/>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S46"/>
  <sheetViews>
    <sheetView rightToLeft="1" zoomScalePageLayoutView="0" workbookViewId="0" topLeftCell="A1">
      <selection activeCell="E6" sqref="E6"/>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00390625" style="2" bestFit="1" customWidth="1"/>
    <col min="6" max="6" width="15.28125" style="2" bestFit="1" customWidth="1"/>
    <col min="7" max="7" width="16.00390625" style="2" bestFit="1" customWidth="1"/>
    <col min="8" max="8" width="12.7109375" style="2" bestFit="1" customWidth="1"/>
    <col min="9" max="9" width="15.28125" style="2" bestFit="1" customWidth="1"/>
    <col min="10" max="10" width="13.140625" style="2" bestFit="1" customWidth="1"/>
    <col min="11" max="11" width="15.7109375" style="2" bestFit="1" customWidth="1"/>
    <col min="12" max="13" width="16.00390625" style="2" bestFit="1" customWidth="1"/>
    <col min="14" max="14" width="12.7109375" style="2" bestFit="1" customWidth="1"/>
    <col min="15" max="15" width="15.28125" style="2" bestFit="1" customWidth="1"/>
    <col min="16" max="16" width="14.8515625" style="2" bestFit="1" customWidth="1"/>
    <col min="17" max="16384" width="9.140625" style="2" customWidth="1"/>
  </cols>
  <sheetData>
    <row r="1" spans="3:16" ht="70.5" customHeight="1">
      <c r="C1" s="149" t="s">
        <v>0</v>
      </c>
      <c r="D1" s="149"/>
      <c r="E1" s="149"/>
      <c r="F1" s="149"/>
      <c r="G1" s="149"/>
      <c r="H1" s="149"/>
      <c r="I1" s="149"/>
      <c r="J1" s="149"/>
      <c r="K1" s="149"/>
      <c r="L1" s="149"/>
      <c r="M1" s="149"/>
      <c r="N1" s="149"/>
      <c r="O1" s="149"/>
      <c r="P1" s="149"/>
    </row>
    <row r="2" spans="2:16" s="6" customFormat="1" ht="18.75" customHeight="1">
      <c r="B2" s="2"/>
      <c r="C2" s="150" t="s">
        <v>1</v>
      </c>
      <c r="D2" s="150"/>
      <c r="E2" s="150"/>
      <c r="F2" s="150"/>
      <c r="G2" s="150"/>
      <c r="H2" s="150"/>
      <c r="I2" s="150"/>
      <c r="J2" s="150"/>
      <c r="K2" s="150"/>
      <c r="L2" s="150"/>
      <c r="M2" s="150"/>
      <c r="N2" s="150"/>
      <c r="O2" s="150"/>
      <c r="P2" s="150"/>
    </row>
    <row r="3" spans="2:19" s="6" customFormat="1" ht="29.25" customHeight="1" thickBot="1">
      <c r="B3" s="2"/>
      <c r="C3" s="151" t="s">
        <v>52</v>
      </c>
      <c r="D3" s="152"/>
      <c r="E3" s="153"/>
      <c r="F3" s="153"/>
      <c r="G3" s="153"/>
      <c r="H3" s="153"/>
      <c r="I3" s="153"/>
      <c r="J3" s="153"/>
      <c r="K3" s="153"/>
      <c r="L3" s="153"/>
      <c r="M3" s="153"/>
      <c r="N3" s="153"/>
      <c r="O3" s="153"/>
      <c r="P3" s="153"/>
      <c r="Q3" s="5"/>
      <c r="R3" s="5"/>
      <c r="S3" s="5"/>
    </row>
    <row r="4" spans="3:16" ht="18" customHeight="1" thickTop="1">
      <c r="C4" s="154" t="s">
        <v>2</v>
      </c>
      <c r="D4" s="156" t="s">
        <v>3</v>
      </c>
      <c r="E4" s="158" t="s">
        <v>4</v>
      </c>
      <c r="F4" s="158"/>
      <c r="G4" s="158"/>
      <c r="H4" s="158" t="s">
        <v>5</v>
      </c>
      <c r="I4" s="158"/>
      <c r="J4" s="158"/>
      <c r="K4" s="158" t="s">
        <v>6</v>
      </c>
      <c r="L4" s="158"/>
      <c r="M4" s="158"/>
      <c r="N4" s="158" t="s">
        <v>7</v>
      </c>
      <c r="O4" s="158"/>
      <c r="P4" s="158"/>
    </row>
    <row r="5" spans="3:16" ht="16.5" thickBot="1">
      <c r="C5" s="155"/>
      <c r="D5" s="157"/>
      <c r="E5" s="12" t="s">
        <v>8</v>
      </c>
      <c r="F5" s="12" t="s">
        <v>9</v>
      </c>
      <c r="G5" s="12" t="s">
        <v>10</v>
      </c>
      <c r="H5" s="12" t="s">
        <v>8</v>
      </c>
      <c r="I5" s="12" t="s">
        <v>9</v>
      </c>
      <c r="J5" s="12" t="s">
        <v>10</v>
      </c>
      <c r="K5" s="12" t="s">
        <v>8</v>
      </c>
      <c r="L5" s="12" t="s">
        <v>9</v>
      </c>
      <c r="M5" s="12" t="s">
        <v>10</v>
      </c>
      <c r="N5" s="12" t="s">
        <v>8</v>
      </c>
      <c r="O5" s="12" t="s">
        <v>9</v>
      </c>
      <c r="P5" s="12" t="s">
        <v>10</v>
      </c>
    </row>
    <row r="6" spans="3:16" ht="15.75">
      <c r="C6" s="7">
        <v>1</v>
      </c>
      <c r="D6" s="7" t="s">
        <v>11</v>
      </c>
      <c r="E6" s="15">
        <v>1304800</v>
      </c>
      <c r="F6" s="16">
        <v>1284893</v>
      </c>
      <c r="G6" s="17">
        <v>2589693</v>
      </c>
      <c r="H6" s="18">
        <v>16465</v>
      </c>
      <c r="I6" s="19">
        <v>28774</v>
      </c>
      <c r="J6" s="17">
        <v>45239</v>
      </c>
      <c r="K6" s="19">
        <v>906134</v>
      </c>
      <c r="L6" s="19">
        <v>75146</v>
      </c>
      <c r="M6" s="17">
        <v>981280</v>
      </c>
      <c r="N6" s="19">
        <v>0</v>
      </c>
      <c r="O6" s="19">
        <v>0</v>
      </c>
      <c r="P6" s="20">
        <v>0</v>
      </c>
    </row>
    <row r="7" spans="3:16" ht="15.75">
      <c r="C7" s="8">
        <v>2</v>
      </c>
      <c r="D7" s="8" t="s">
        <v>12</v>
      </c>
      <c r="E7" s="21">
        <v>819334</v>
      </c>
      <c r="F7" s="22">
        <v>4770282</v>
      </c>
      <c r="G7" s="23">
        <v>5589616</v>
      </c>
      <c r="H7" s="21">
        <v>530</v>
      </c>
      <c r="I7" s="21">
        <v>0</v>
      </c>
      <c r="J7" s="23">
        <v>530</v>
      </c>
      <c r="K7" s="24">
        <v>1173276</v>
      </c>
      <c r="L7" s="24">
        <v>3753839</v>
      </c>
      <c r="M7" s="23">
        <v>4927115</v>
      </c>
      <c r="N7" s="24">
        <v>0</v>
      </c>
      <c r="O7" s="21">
        <v>0</v>
      </c>
      <c r="P7" s="20">
        <v>0</v>
      </c>
    </row>
    <row r="8" spans="3:16" ht="15.75">
      <c r="C8" s="9">
        <v>3</v>
      </c>
      <c r="D8" s="9" t="s">
        <v>13</v>
      </c>
      <c r="E8" s="25">
        <v>298576</v>
      </c>
      <c r="F8" s="25">
        <v>2968094</v>
      </c>
      <c r="G8" s="23">
        <v>3266670</v>
      </c>
      <c r="H8" s="25">
        <v>0</v>
      </c>
      <c r="I8" s="25">
        <v>0</v>
      </c>
      <c r="J8" s="23">
        <v>0</v>
      </c>
      <c r="K8" s="25">
        <v>74380</v>
      </c>
      <c r="L8" s="25">
        <v>935970</v>
      </c>
      <c r="M8" s="23">
        <v>1010350</v>
      </c>
      <c r="N8" s="25">
        <v>0</v>
      </c>
      <c r="O8" s="25">
        <v>0</v>
      </c>
      <c r="P8" s="20">
        <v>0</v>
      </c>
    </row>
    <row r="9" spans="3:16" ht="15.75">
      <c r="C9" s="8">
        <v>4</v>
      </c>
      <c r="D9" s="8" t="s">
        <v>14</v>
      </c>
      <c r="E9" s="21">
        <v>5443461</v>
      </c>
      <c r="F9" s="26">
        <v>4267147</v>
      </c>
      <c r="G9" s="23">
        <v>9710608</v>
      </c>
      <c r="H9" s="24">
        <v>158293</v>
      </c>
      <c r="I9" s="21">
        <v>111105</v>
      </c>
      <c r="J9" s="23">
        <v>269398</v>
      </c>
      <c r="K9" s="24">
        <v>11552189</v>
      </c>
      <c r="L9" s="21">
        <v>8109888</v>
      </c>
      <c r="M9" s="23">
        <v>19662077</v>
      </c>
      <c r="N9" s="21">
        <v>0</v>
      </c>
      <c r="O9" s="21">
        <v>0</v>
      </c>
      <c r="P9" s="20">
        <v>0</v>
      </c>
    </row>
    <row r="10" spans="3:16" ht="15.75">
      <c r="C10" s="9">
        <v>5</v>
      </c>
      <c r="D10" s="9" t="s">
        <v>15</v>
      </c>
      <c r="E10" s="25">
        <v>2092066</v>
      </c>
      <c r="F10" s="25">
        <v>1541256</v>
      </c>
      <c r="G10" s="23">
        <v>3633322</v>
      </c>
      <c r="H10" s="25">
        <v>4492</v>
      </c>
      <c r="I10" s="25">
        <v>3580</v>
      </c>
      <c r="J10" s="23">
        <v>8072</v>
      </c>
      <c r="K10" s="25">
        <v>926738</v>
      </c>
      <c r="L10" s="25">
        <v>869355</v>
      </c>
      <c r="M10" s="23">
        <v>1796093</v>
      </c>
      <c r="N10" s="25">
        <v>0</v>
      </c>
      <c r="O10" s="25">
        <v>0</v>
      </c>
      <c r="P10" s="20">
        <v>0</v>
      </c>
    </row>
    <row r="11" spans="3:16" ht="15.75">
      <c r="C11" s="8">
        <v>6</v>
      </c>
      <c r="D11" s="8" t="s">
        <v>16</v>
      </c>
      <c r="E11" s="24">
        <v>8350</v>
      </c>
      <c r="F11" s="27">
        <v>112158</v>
      </c>
      <c r="G11" s="23">
        <v>120508</v>
      </c>
      <c r="H11" s="24">
        <v>495</v>
      </c>
      <c r="I11" s="28">
        <v>4383</v>
      </c>
      <c r="J11" s="23">
        <v>4878</v>
      </c>
      <c r="K11" s="21">
        <v>349</v>
      </c>
      <c r="L11" s="21">
        <v>1723</v>
      </c>
      <c r="M11" s="23">
        <v>2072</v>
      </c>
      <c r="N11" s="21">
        <v>0</v>
      </c>
      <c r="O11" s="21">
        <v>0</v>
      </c>
      <c r="P11" s="29">
        <v>0</v>
      </c>
    </row>
    <row r="12" spans="3:16" ht="15.75">
      <c r="C12" s="9">
        <v>7</v>
      </c>
      <c r="D12" s="9" t="s">
        <v>17</v>
      </c>
      <c r="E12" s="30">
        <v>461686</v>
      </c>
      <c r="F12" s="31">
        <v>1468581</v>
      </c>
      <c r="G12" s="32">
        <v>1930267</v>
      </c>
      <c r="H12" s="33">
        <v>8745</v>
      </c>
      <c r="I12" s="25">
        <v>2826</v>
      </c>
      <c r="J12" s="23">
        <v>11571</v>
      </c>
      <c r="K12" s="33">
        <v>1849371</v>
      </c>
      <c r="L12" s="33">
        <v>592030</v>
      </c>
      <c r="M12" s="23">
        <v>2441401</v>
      </c>
      <c r="N12" s="25">
        <v>0</v>
      </c>
      <c r="O12" s="25">
        <v>0</v>
      </c>
      <c r="P12" s="20">
        <v>0</v>
      </c>
    </row>
    <row r="13" spans="3:16" ht="15.75">
      <c r="C13" s="8">
        <v>8</v>
      </c>
      <c r="D13" s="8" t="s">
        <v>30</v>
      </c>
      <c r="E13" s="34">
        <v>2059509</v>
      </c>
      <c r="F13" s="34">
        <v>10424875</v>
      </c>
      <c r="G13" s="32">
        <v>12484384</v>
      </c>
      <c r="H13" s="34">
        <v>29165</v>
      </c>
      <c r="I13" s="34">
        <v>308425</v>
      </c>
      <c r="J13" s="32">
        <v>337590</v>
      </c>
      <c r="K13" s="34">
        <v>17186</v>
      </c>
      <c r="L13" s="34">
        <v>42520</v>
      </c>
      <c r="M13" s="32">
        <v>59706</v>
      </c>
      <c r="N13" s="34">
        <v>0</v>
      </c>
      <c r="O13" s="34">
        <v>0</v>
      </c>
      <c r="P13" s="20">
        <v>0</v>
      </c>
    </row>
    <row r="14" spans="3:16" ht="15.75">
      <c r="C14" s="9">
        <v>9</v>
      </c>
      <c r="D14" s="9" t="s">
        <v>31</v>
      </c>
      <c r="E14" s="30">
        <v>304629</v>
      </c>
      <c r="F14" s="31">
        <v>3560641</v>
      </c>
      <c r="G14" s="32">
        <v>3865270</v>
      </c>
      <c r="H14" s="33">
        <v>1553</v>
      </c>
      <c r="I14" s="25">
        <v>13208</v>
      </c>
      <c r="J14" s="23">
        <v>14761</v>
      </c>
      <c r="K14" s="33">
        <v>265192</v>
      </c>
      <c r="L14" s="33">
        <v>1432009</v>
      </c>
      <c r="M14" s="23">
        <v>1697201</v>
      </c>
      <c r="N14" s="25">
        <v>0</v>
      </c>
      <c r="O14" s="25">
        <v>0</v>
      </c>
      <c r="P14" s="20">
        <v>0</v>
      </c>
    </row>
    <row r="15" spans="3:16" ht="15.75">
      <c r="C15" s="8">
        <v>10</v>
      </c>
      <c r="D15" s="8" t="s">
        <v>28</v>
      </c>
      <c r="E15" s="34">
        <v>17889</v>
      </c>
      <c r="F15" s="34">
        <v>31586</v>
      </c>
      <c r="G15" s="32">
        <v>49475</v>
      </c>
      <c r="H15" s="34">
        <v>0</v>
      </c>
      <c r="I15" s="34">
        <v>0</v>
      </c>
      <c r="J15" s="32">
        <v>0</v>
      </c>
      <c r="K15" s="34">
        <v>28405</v>
      </c>
      <c r="L15" s="34">
        <v>13253</v>
      </c>
      <c r="M15" s="32">
        <v>41658</v>
      </c>
      <c r="N15" s="34">
        <v>0</v>
      </c>
      <c r="O15" s="34">
        <v>0</v>
      </c>
      <c r="P15" s="20">
        <v>0</v>
      </c>
    </row>
    <row r="16" spans="3:16" ht="15.75">
      <c r="C16" s="9">
        <v>11</v>
      </c>
      <c r="D16" s="9" t="s">
        <v>29</v>
      </c>
      <c r="E16" s="35">
        <v>172755</v>
      </c>
      <c r="F16" s="35">
        <v>704984</v>
      </c>
      <c r="G16" s="32">
        <v>877739</v>
      </c>
      <c r="H16" s="35">
        <v>578</v>
      </c>
      <c r="I16" s="35">
        <v>0</v>
      </c>
      <c r="J16" s="32">
        <v>578</v>
      </c>
      <c r="K16" s="35">
        <v>786600</v>
      </c>
      <c r="L16" s="35">
        <v>364806</v>
      </c>
      <c r="M16" s="32">
        <v>1151406</v>
      </c>
      <c r="N16" s="36">
        <v>0</v>
      </c>
      <c r="O16" s="36">
        <v>0</v>
      </c>
      <c r="P16" s="20">
        <v>0</v>
      </c>
    </row>
    <row r="17" spans="3:16" ht="15.75">
      <c r="C17" s="10">
        <v>12</v>
      </c>
      <c r="D17" s="10" t="s">
        <v>32</v>
      </c>
      <c r="E17" s="37">
        <v>29953</v>
      </c>
      <c r="F17" s="38">
        <v>9106</v>
      </c>
      <c r="G17" s="39">
        <v>39059</v>
      </c>
      <c r="H17" s="40">
        <v>95</v>
      </c>
      <c r="I17" s="41">
        <v>14</v>
      </c>
      <c r="J17" s="42">
        <v>109</v>
      </c>
      <c r="K17" s="37">
        <v>21874</v>
      </c>
      <c r="L17" s="38">
        <v>3360</v>
      </c>
      <c r="M17" s="39">
        <v>25234</v>
      </c>
      <c r="N17" s="37">
        <v>0</v>
      </c>
      <c r="O17" s="37">
        <v>0</v>
      </c>
      <c r="P17" s="43">
        <v>0</v>
      </c>
    </row>
    <row r="18" spans="3:16" ht="15.75">
      <c r="C18" s="11">
        <v>13</v>
      </c>
      <c r="D18" s="11" t="s">
        <v>18</v>
      </c>
      <c r="E18" s="35">
        <v>454468</v>
      </c>
      <c r="F18" s="31">
        <v>764702</v>
      </c>
      <c r="G18" s="32">
        <v>1219170</v>
      </c>
      <c r="H18" s="35">
        <v>426</v>
      </c>
      <c r="I18" s="35">
        <v>182</v>
      </c>
      <c r="J18" s="32">
        <v>608</v>
      </c>
      <c r="K18" s="35">
        <v>6638</v>
      </c>
      <c r="L18" s="35">
        <v>1781</v>
      </c>
      <c r="M18" s="32">
        <v>8419</v>
      </c>
      <c r="N18" s="35">
        <v>0</v>
      </c>
      <c r="O18" s="35">
        <v>0</v>
      </c>
      <c r="P18" s="20">
        <v>0</v>
      </c>
    </row>
    <row r="19" spans="3:16" ht="15.75">
      <c r="C19" s="10">
        <v>14</v>
      </c>
      <c r="D19" s="10" t="s">
        <v>19</v>
      </c>
      <c r="E19" s="34">
        <v>1746308</v>
      </c>
      <c r="F19" s="34">
        <v>9157530</v>
      </c>
      <c r="G19" s="32">
        <v>10903838</v>
      </c>
      <c r="H19" s="34">
        <v>67</v>
      </c>
      <c r="I19" s="34">
        <v>114</v>
      </c>
      <c r="J19" s="32">
        <v>181</v>
      </c>
      <c r="K19" s="34">
        <v>187026</v>
      </c>
      <c r="L19" s="34">
        <v>682772</v>
      </c>
      <c r="M19" s="32">
        <v>869798</v>
      </c>
      <c r="N19" s="34">
        <v>0</v>
      </c>
      <c r="O19" s="34">
        <v>0</v>
      </c>
      <c r="P19" s="20">
        <v>0</v>
      </c>
    </row>
    <row r="20" spans="3:16" ht="15.75">
      <c r="C20" s="11">
        <v>15</v>
      </c>
      <c r="D20" s="11" t="s">
        <v>20</v>
      </c>
      <c r="E20" s="33">
        <v>945784</v>
      </c>
      <c r="F20" s="33">
        <v>711188</v>
      </c>
      <c r="G20" s="32">
        <v>1656972</v>
      </c>
      <c r="H20" s="25">
        <v>8053</v>
      </c>
      <c r="I20" s="25">
        <v>8950</v>
      </c>
      <c r="J20" s="23">
        <v>17003</v>
      </c>
      <c r="K20" s="25">
        <v>4337466</v>
      </c>
      <c r="L20" s="25">
        <v>2383472</v>
      </c>
      <c r="M20" s="23">
        <v>6720938</v>
      </c>
      <c r="N20" s="25">
        <v>0</v>
      </c>
      <c r="O20" s="25">
        <v>0</v>
      </c>
      <c r="P20" s="20">
        <v>0</v>
      </c>
    </row>
    <row r="21" spans="3:16" ht="15.75">
      <c r="C21" s="10">
        <v>16</v>
      </c>
      <c r="D21" s="10" t="s">
        <v>21</v>
      </c>
      <c r="E21" s="24">
        <v>6705945</v>
      </c>
      <c r="F21" s="27">
        <v>30719193</v>
      </c>
      <c r="G21" s="23">
        <v>37425138</v>
      </c>
      <c r="H21" s="24">
        <v>38260</v>
      </c>
      <c r="I21" s="24">
        <v>213075</v>
      </c>
      <c r="J21" s="23">
        <v>251335</v>
      </c>
      <c r="K21" s="24">
        <v>7963942</v>
      </c>
      <c r="L21" s="28">
        <v>8289311</v>
      </c>
      <c r="M21" s="32">
        <v>16253253</v>
      </c>
      <c r="N21" s="24">
        <v>0</v>
      </c>
      <c r="O21" s="24">
        <v>0</v>
      </c>
      <c r="P21" s="20">
        <v>0</v>
      </c>
    </row>
    <row r="22" spans="3:16" ht="15.75">
      <c r="C22" s="11">
        <v>17</v>
      </c>
      <c r="D22" s="11" t="s">
        <v>33</v>
      </c>
      <c r="E22" s="44">
        <v>408873</v>
      </c>
      <c r="F22" s="45">
        <v>445462</v>
      </c>
      <c r="G22" s="23">
        <v>854335</v>
      </c>
      <c r="H22" s="44">
        <v>22625</v>
      </c>
      <c r="I22" s="44">
        <v>4189</v>
      </c>
      <c r="J22" s="23">
        <v>26814</v>
      </c>
      <c r="K22" s="46">
        <v>542584</v>
      </c>
      <c r="L22" s="47">
        <v>567616</v>
      </c>
      <c r="M22" s="32">
        <v>1110200</v>
      </c>
      <c r="N22" s="44">
        <v>0</v>
      </c>
      <c r="O22" s="44">
        <v>0</v>
      </c>
      <c r="P22" s="20">
        <v>0</v>
      </c>
    </row>
    <row r="23" spans="3:16" ht="15.75">
      <c r="C23" s="10">
        <v>18</v>
      </c>
      <c r="D23" s="10" t="s">
        <v>22</v>
      </c>
      <c r="E23" s="44">
        <v>359210</v>
      </c>
      <c r="F23" s="45">
        <v>1198030</v>
      </c>
      <c r="G23" s="23">
        <v>1557240</v>
      </c>
      <c r="H23" s="44">
        <v>812</v>
      </c>
      <c r="I23" s="44">
        <v>1734</v>
      </c>
      <c r="J23" s="23">
        <v>2546</v>
      </c>
      <c r="K23" s="46">
        <v>1099126</v>
      </c>
      <c r="L23" s="47">
        <v>1855021</v>
      </c>
      <c r="M23" s="32">
        <v>2954147</v>
      </c>
      <c r="N23" s="44">
        <v>0</v>
      </c>
      <c r="O23" s="44">
        <v>0</v>
      </c>
      <c r="P23" s="20">
        <v>0</v>
      </c>
    </row>
    <row r="24" spans="3:16" ht="15.75">
      <c r="C24" s="11">
        <v>19</v>
      </c>
      <c r="D24" s="11" t="s">
        <v>23</v>
      </c>
      <c r="E24" s="24">
        <v>50827</v>
      </c>
      <c r="F24" s="27">
        <v>58511</v>
      </c>
      <c r="G24" s="23">
        <v>109338</v>
      </c>
      <c r="H24" s="24">
        <v>250</v>
      </c>
      <c r="I24" s="24">
        <v>116</v>
      </c>
      <c r="J24" s="23">
        <v>366</v>
      </c>
      <c r="K24" s="21">
        <v>253742</v>
      </c>
      <c r="L24" s="28">
        <v>6213</v>
      </c>
      <c r="M24" s="32">
        <v>259955</v>
      </c>
      <c r="N24" s="24">
        <v>98</v>
      </c>
      <c r="O24" s="24">
        <v>537</v>
      </c>
      <c r="P24" s="20">
        <v>635</v>
      </c>
    </row>
    <row r="25" spans="3:16" ht="15.75">
      <c r="C25" s="10">
        <v>20</v>
      </c>
      <c r="D25" s="10" t="s">
        <v>24</v>
      </c>
      <c r="E25" s="33">
        <v>11273016</v>
      </c>
      <c r="F25" s="25">
        <v>48909106</v>
      </c>
      <c r="G25" s="23">
        <v>60182122</v>
      </c>
      <c r="H25" s="33">
        <v>60685</v>
      </c>
      <c r="I25" s="25">
        <v>326802</v>
      </c>
      <c r="J25" s="23">
        <v>387487</v>
      </c>
      <c r="K25" s="25">
        <v>6596038</v>
      </c>
      <c r="L25" s="48">
        <v>15871998</v>
      </c>
      <c r="M25" s="23">
        <v>22468036</v>
      </c>
      <c r="N25" s="25">
        <v>465</v>
      </c>
      <c r="O25" s="25">
        <v>2326</v>
      </c>
      <c r="P25" s="29">
        <v>2791</v>
      </c>
    </row>
    <row r="26" spans="3:16" ht="15.75">
      <c r="C26" s="11">
        <v>21</v>
      </c>
      <c r="D26" s="11" t="s">
        <v>34</v>
      </c>
      <c r="E26" s="24">
        <v>23075</v>
      </c>
      <c r="F26" s="27">
        <v>89555</v>
      </c>
      <c r="G26" s="23">
        <v>112630</v>
      </c>
      <c r="H26" s="49">
        <v>650</v>
      </c>
      <c r="I26" s="49">
        <v>581</v>
      </c>
      <c r="J26" s="50">
        <v>1231</v>
      </c>
      <c r="K26" s="51">
        <v>30892</v>
      </c>
      <c r="L26" s="51">
        <v>33528</v>
      </c>
      <c r="M26" s="52">
        <v>64420</v>
      </c>
      <c r="N26" s="49">
        <v>0</v>
      </c>
      <c r="O26" s="49">
        <v>0</v>
      </c>
      <c r="P26" s="20">
        <v>0</v>
      </c>
    </row>
    <row r="27" spans="3:16" ht="15.75">
      <c r="C27" s="10">
        <v>22</v>
      </c>
      <c r="D27" s="10" t="s">
        <v>35</v>
      </c>
      <c r="E27" s="53">
        <v>0</v>
      </c>
      <c r="F27" s="54">
        <v>0</v>
      </c>
      <c r="G27" s="23">
        <v>0</v>
      </c>
      <c r="H27" s="53">
        <v>0</v>
      </c>
      <c r="I27" s="54">
        <v>0</v>
      </c>
      <c r="J27" s="50">
        <v>0</v>
      </c>
      <c r="K27" s="54">
        <v>0</v>
      </c>
      <c r="L27" s="54">
        <v>0</v>
      </c>
      <c r="M27" s="50">
        <v>0</v>
      </c>
      <c r="N27" s="54">
        <v>0</v>
      </c>
      <c r="O27" s="54">
        <v>0</v>
      </c>
      <c r="P27" s="29">
        <v>0</v>
      </c>
    </row>
    <row r="28" spans="3:16" ht="15.75">
      <c r="C28" s="11">
        <v>23</v>
      </c>
      <c r="D28" s="11" t="s">
        <v>36</v>
      </c>
      <c r="E28" s="49">
        <v>431659</v>
      </c>
      <c r="F28" s="51">
        <v>5444024</v>
      </c>
      <c r="G28" s="23">
        <v>5875683</v>
      </c>
      <c r="H28" s="49">
        <v>526</v>
      </c>
      <c r="I28" s="49">
        <v>4422</v>
      </c>
      <c r="J28" s="50">
        <v>4948</v>
      </c>
      <c r="K28" s="51">
        <v>227588</v>
      </c>
      <c r="L28" s="51">
        <v>514657</v>
      </c>
      <c r="M28" s="52">
        <v>742245</v>
      </c>
      <c r="N28" s="49">
        <v>0</v>
      </c>
      <c r="O28" s="49">
        <v>0</v>
      </c>
      <c r="P28" s="20">
        <v>0</v>
      </c>
    </row>
    <row r="29" spans="3:16" ht="15.75">
      <c r="C29" s="10">
        <v>24</v>
      </c>
      <c r="D29" s="10" t="s">
        <v>37</v>
      </c>
      <c r="E29" s="123">
        <v>806287</v>
      </c>
      <c r="F29" s="123">
        <v>4154442</v>
      </c>
      <c r="G29" s="23">
        <v>4960729</v>
      </c>
      <c r="H29" s="123">
        <v>0</v>
      </c>
      <c r="I29" s="123">
        <v>0</v>
      </c>
      <c r="J29" s="50">
        <v>0</v>
      </c>
      <c r="K29" s="123">
        <v>223049</v>
      </c>
      <c r="L29" s="123">
        <v>1595021</v>
      </c>
      <c r="M29" s="50">
        <v>1818070</v>
      </c>
      <c r="N29" s="123">
        <v>0</v>
      </c>
      <c r="O29" s="123">
        <v>0</v>
      </c>
      <c r="P29" s="20">
        <v>0</v>
      </c>
    </row>
    <row r="30" spans="3:16" ht="15.75">
      <c r="C30" s="11">
        <v>25</v>
      </c>
      <c r="D30" s="11" t="s">
        <v>25</v>
      </c>
      <c r="E30" s="49">
        <v>111629</v>
      </c>
      <c r="F30" s="51">
        <v>80505</v>
      </c>
      <c r="G30" s="23">
        <v>192134</v>
      </c>
      <c r="H30" s="49">
        <v>0</v>
      </c>
      <c r="I30" s="49">
        <v>0</v>
      </c>
      <c r="J30" s="50">
        <v>0</v>
      </c>
      <c r="K30" s="51">
        <v>1000089</v>
      </c>
      <c r="L30" s="51">
        <v>701231</v>
      </c>
      <c r="M30" s="50">
        <v>1701320</v>
      </c>
      <c r="N30" s="49">
        <v>0</v>
      </c>
      <c r="O30" s="49">
        <v>0</v>
      </c>
      <c r="P30" s="20">
        <v>0</v>
      </c>
    </row>
    <row r="31" spans="3:16" ht="15.75">
      <c r="C31" s="10">
        <v>26</v>
      </c>
      <c r="D31" s="10" t="s">
        <v>26</v>
      </c>
      <c r="E31" s="123">
        <v>1338703</v>
      </c>
      <c r="F31" s="123">
        <v>12525814</v>
      </c>
      <c r="G31" s="23">
        <v>13864517</v>
      </c>
      <c r="H31" s="123">
        <v>1593</v>
      </c>
      <c r="I31" s="123">
        <v>11961</v>
      </c>
      <c r="J31" s="50">
        <v>13554</v>
      </c>
      <c r="K31" s="123">
        <v>17147</v>
      </c>
      <c r="L31" s="123">
        <v>130947</v>
      </c>
      <c r="M31" s="50">
        <v>148094</v>
      </c>
      <c r="N31" s="123">
        <v>0</v>
      </c>
      <c r="O31" s="123">
        <v>0</v>
      </c>
      <c r="P31" s="20">
        <v>0</v>
      </c>
    </row>
    <row r="32" spans="3:16" ht="15.75">
      <c r="C32" s="11">
        <v>27</v>
      </c>
      <c r="D32" s="11" t="s">
        <v>38</v>
      </c>
      <c r="E32" s="116">
        <v>224250</v>
      </c>
      <c r="F32" s="116">
        <v>244844</v>
      </c>
      <c r="G32" s="23">
        <v>469094</v>
      </c>
      <c r="H32" s="116">
        <v>628</v>
      </c>
      <c r="I32" s="116">
        <v>613</v>
      </c>
      <c r="J32" s="50">
        <v>1241</v>
      </c>
      <c r="K32" s="116">
        <v>84858</v>
      </c>
      <c r="L32" s="116">
        <v>58481</v>
      </c>
      <c r="M32" s="50">
        <v>143339</v>
      </c>
      <c r="N32" s="116">
        <v>0</v>
      </c>
      <c r="O32" s="116">
        <v>0</v>
      </c>
      <c r="P32" s="29">
        <v>0</v>
      </c>
    </row>
    <row r="33" spans="3:16" ht="15.75">
      <c r="C33" s="10">
        <v>28</v>
      </c>
      <c r="D33" s="10" t="s">
        <v>27</v>
      </c>
      <c r="E33" s="123">
        <v>2011239</v>
      </c>
      <c r="F33" s="123">
        <v>6319965</v>
      </c>
      <c r="G33" s="23">
        <v>8331204</v>
      </c>
      <c r="H33" s="123">
        <v>0</v>
      </c>
      <c r="I33" s="123">
        <v>0</v>
      </c>
      <c r="J33" s="50">
        <v>0</v>
      </c>
      <c r="K33" s="123">
        <v>119619</v>
      </c>
      <c r="L33" s="123">
        <v>360542</v>
      </c>
      <c r="M33" s="50">
        <v>480161</v>
      </c>
      <c r="N33" s="123">
        <v>0</v>
      </c>
      <c r="O33" s="123">
        <v>0</v>
      </c>
      <c r="P33" s="20">
        <v>0</v>
      </c>
    </row>
    <row r="34" spans="3:16" ht="15.75">
      <c r="C34" s="11">
        <v>29</v>
      </c>
      <c r="D34" s="11" t="s">
        <v>39</v>
      </c>
      <c r="E34" s="116">
        <v>4585346</v>
      </c>
      <c r="F34" s="116">
        <v>20797512</v>
      </c>
      <c r="G34" s="23">
        <v>25382858</v>
      </c>
      <c r="H34" s="116">
        <v>221726</v>
      </c>
      <c r="I34" s="116">
        <v>985889</v>
      </c>
      <c r="J34" s="50">
        <v>1207615</v>
      </c>
      <c r="K34" s="116">
        <v>4022962</v>
      </c>
      <c r="L34" s="116">
        <v>5828508</v>
      </c>
      <c r="M34" s="50">
        <v>9851470</v>
      </c>
      <c r="N34" s="116">
        <v>373397</v>
      </c>
      <c r="O34" s="116">
        <v>1601342</v>
      </c>
      <c r="P34" s="29">
        <v>1974739</v>
      </c>
    </row>
    <row r="35" spans="3:16" ht="15.75">
      <c r="C35" s="10">
        <v>30</v>
      </c>
      <c r="D35" s="10" t="s">
        <v>40</v>
      </c>
      <c r="E35" s="123">
        <v>5668722</v>
      </c>
      <c r="F35" s="123">
        <v>30209010</v>
      </c>
      <c r="G35" s="23">
        <v>35877732</v>
      </c>
      <c r="H35" s="123">
        <v>35309</v>
      </c>
      <c r="I35" s="123">
        <v>291961</v>
      </c>
      <c r="J35" s="50">
        <v>327270</v>
      </c>
      <c r="K35" s="123">
        <v>6933073</v>
      </c>
      <c r="L35" s="123">
        <v>13873033</v>
      </c>
      <c r="M35" s="50">
        <v>20806106</v>
      </c>
      <c r="N35" s="123">
        <v>0</v>
      </c>
      <c r="O35" s="123">
        <v>0</v>
      </c>
      <c r="P35" s="20">
        <v>0</v>
      </c>
    </row>
    <row r="36" spans="3:16" ht="15.75">
      <c r="C36" s="11">
        <v>31</v>
      </c>
      <c r="D36" s="11" t="s">
        <v>41</v>
      </c>
      <c r="E36" s="116">
        <v>46124</v>
      </c>
      <c r="F36" s="116">
        <v>55053</v>
      </c>
      <c r="G36" s="23">
        <v>101177</v>
      </c>
      <c r="H36" s="116">
        <v>0</v>
      </c>
      <c r="I36" s="116">
        <v>0</v>
      </c>
      <c r="J36" s="50">
        <v>0</v>
      </c>
      <c r="K36" s="116">
        <v>151491</v>
      </c>
      <c r="L36" s="116">
        <v>130370</v>
      </c>
      <c r="M36" s="50">
        <v>281861</v>
      </c>
      <c r="N36" s="116">
        <v>0</v>
      </c>
      <c r="O36" s="116">
        <v>0</v>
      </c>
      <c r="P36" s="29">
        <v>0</v>
      </c>
    </row>
    <row r="37" spans="3:16" ht="15.75">
      <c r="C37" s="10">
        <v>32</v>
      </c>
      <c r="D37" s="10" t="s">
        <v>42</v>
      </c>
      <c r="E37" s="124">
        <v>0</v>
      </c>
      <c r="F37" s="124">
        <v>0</v>
      </c>
      <c r="G37" s="23">
        <v>0</v>
      </c>
      <c r="H37" s="123">
        <v>0</v>
      </c>
      <c r="I37" s="123">
        <v>0</v>
      </c>
      <c r="J37" s="50">
        <v>0</v>
      </c>
      <c r="K37" s="123">
        <v>0</v>
      </c>
      <c r="L37" s="123">
        <v>0</v>
      </c>
      <c r="M37" s="50">
        <v>0</v>
      </c>
      <c r="N37" s="123">
        <v>0</v>
      </c>
      <c r="O37" s="123">
        <v>0</v>
      </c>
      <c r="P37" s="20">
        <v>0</v>
      </c>
    </row>
    <row r="38" spans="3:16" ht="15.75">
      <c r="C38" s="11">
        <v>33</v>
      </c>
      <c r="D38" s="11" t="s">
        <v>43</v>
      </c>
      <c r="E38" s="40">
        <v>976653</v>
      </c>
      <c r="F38" s="40">
        <v>2829737</v>
      </c>
      <c r="G38" s="23">
        <v>3806390</v>
      </c>
      <c r="H38" s="40">
        <v>520</v>
      </c>
      <c r="I38" s="40">
        <v>1424</v>
      </c>
      <c r="J38" s="23">
        <v>1944</v>
      </c>
      <c r="K38" s="40">
        <v>770352</v>
      </c>
      <c r="L38" s="40">
        <v>1065907</v>
      </c>
      <c r="M38" s="23">
        <v>1836259</v>
      </c>
      <c r="N38" s="40">
        <v>0</v>
      </c>
      <c r="O38" s="40">
        <v>0</v>
      </c>
      <c r="P38" s="29">
        <v>0</v>
      </c>
    </row>
    <row r="39" spans="3:16" ht="27.75" customHeight="1" thickBot="1">
      <c r="C39" s="146" t="s">
        <v>10</v>
      </c>
      <c r="D39" s="147"/>
      <c r="E39" s="103">
        <f aca="true" t="shared" si="0" ref="E39:P39">SUM(E6:E38)</f>
        <v>51181126</v>
      </c>
      <c r="F39" s="103">
        <f t="shared" si="0"/>
        <v>205857786</v>
      </c>
      <c r="G39" s="103">
        <f t="shared" si="0"/>
        <v>257038912</v>
      </c>
      <c r="H39" s="103">
        <f t="shared" si="0"/>
        <v>612541</v>
      </c>
      <c r="I39" s="103">
        <f t="shared" si="0"/>
        <v>2324328</v>
      </c>
      <c r="J39" s="103">
        <f t="shared" si="0"/>
        <v>2936869</v>
      </c>
      <c r="K39" s="103">
        <f t="shared" si="0"/>
        <v>52169376</v>
      </c>
      <c r="L39" s="103">
        <f t="shared" si="0"/>
        <v>70144308</v>
      </c>
      <c r="M39" s="103">
        <f t="shared" si="0"/>
        <v>122313684</v>
      </c>
      <c r="N39" s="103">
        <f t="shared" si="0"/>
        <v>373960</v>
      </c>
      <c r="O39" s="103">
        <f t="shared" si="0"/>
        <v>1604205</v>
      </c>
      <c r="P39" s="103">
        <f t="shared" si="0"/>
        <v>1978165</v>
      </c>
    </row>
    <row r="40" ht="16.5" thickTop="1"/>
    <row r="42" spans="5:7" ht="15.75">
      <c r="E42" s="4"/>
      <c r="G42" s="4"/>
    </row>
    <row r="43" spans="4:19" ht="98.25" customHeight="1">
      <c r="D43" s="4"/>
      <c r="E43" s="4"/>
      <c r="F43" s="4"/>
      <c r="G43" s="4"/>
      <c r="H43" s="148" t="s">
        <v>44</v>
      </c>
      <c r="I43" s="148"/>
      <c r="J43" s="148"/>
      <c r="K43" s="148"/>
      <c r="L43" s="148"/>
      <c r="M43" s="148"/>
      <c r="N43" s="13" t="s">
        <v>45</v>
      </c>
      <c r="O43" s="4"/>
      <c r="P43" s="4"/>
      <c r="Q43" s="4"/>
      <c r="R43" s="4"/>
      <c r="S43" s="4"/>
    </row>
    <row r="44" ht="15.75">
      <c r="G44" s="4"/>
    </row>
    <row r="46" ht="15.75">
      <c r="K46" s="4"/>
    </row>
  </sheetData>
  <sheetProtection/>
  <mergeCells count="11">
    <mergeCell ref="H4:J4"/>
    <mergeCell ref="K4:M4"/>
    <mergeCell ref="N4:P4"/>
    <mergeCell ref="C39:D39"/>
    <mergeCell ref="H43:M43"/>
    <mergeCell ref="C1:P1"/>
    <mergeCell ref="C2:P2"/>
    <mergeCell ref="C3:P3"/>
    <mergeCell ref="C4:C5"/>
    <mergeCell ref="D4:D5"/>
    <mergeCell ref="E4:G4"/>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1:S46"/>
  <sheetViews>
    <sheetView rightToLeft="1" zoomScalePageLayoutView="0" workbookViewId="0" topLeftCell="A1">
      <selection activeCell="E6" sqref="E6"/>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00390625" style="2" bestFit="1" customWidth="1"/>
    <col min="6" max="6" width="15.28125" style="2" bestFit="1" customWidth="1"/>
    <col min="7" max="7" width="16.00390625" style="2" bestFit="1" customWidth="1"/>
    <col min="8" max="8" width="12.7109375" style="2" bestFit="1" customWidth="1"/>
    <col min="9" max="9" width="15.28125" style="2" bestFit="1" customWidth="1"/>
    <col min="10" max="10" width="13.140625" style="2" bestFit="1" customWidth="1"/>
    <col min="11" max="11" width="15.7109375" style="2" bestFit="1" customWidth="1"/>
    <col min="12" max="13" width="16.00390625" style="2" bestFit="1" customWidth="1"/>
    <col min="14" max="14" width="12.7109375" style="2" bestFit="1" customWidth="1"/>
    <col min="15" max="15" width="15.28125" style="2" bestFit="1" customWidth="1"/>
    <col min="16" max="16" width="14.8515625" style="2" bestFit="1" customWidth="1"/>
    <col min="17" max="16384" width="9.140625" style="2" customWidth="1"/>
  </cols>
  <sheetData>
    <row r="1" spans="3:16" ht="70.5" customHeight="1">
      <c r="C1" s="149" t="s">
        <v>0</v>
      </c>
      <c r="D1" s="149"/>
      <c r="E1" s="149"/>
      <c r="F1" s="149"/>
      <c r="G1" s="149"/>
      <c r="H1" s="149"/>
      <c r="I1" s="149"/>
      <c r="J1" s="149"/>
      <c r="K1" s="149"/>
      <c r="L1" s="149"/>
      <c r="M1" s="149"/>
      <c r="N1" s="149"/>
      <c r="O1" s="149"/>
      <c r="P1" s="149"/>
    </row>
    <row r="2" spans="2:16" s="6" customFormat="1" ht="18.75" customHeight="1">
      <c r="B2" s="2"/>
      <c r="C2" s="150" t="s">
        <v>1</v>
      </c>
      <c r="D2" s="150"/>
      <c r="E2" s="150"/>
      <c r="F2" s="150"/>
      <c r="G2" s="150"/>
      <c r="H2" s="150"/>
      <c r="I2" s="150"/>
      <c r="J2" s="150"/>
      <c r="K2" s="150"/>
      <c r="L2" s="150"/>
      <c r="M2" s="150"/>
      <c r="N2" s="150"/>
      <c r="O2" s="150"/>
      <c r="P2" s="150"/>
    </row>
    <row r="3" spans="2:19" s="6" customFormat="1" ht="29.25" customHeight="1" thickBot="1">
      <c r="B3" s="2"/>
      <c r="C3" s="151" t="s">
        <v>53</v>
      </c>
      <c r="D3" s="152"/>
      <c r="E3" s="153"/>
      <c r="F3" s="153"/>
      <c r="G3" s="153"/>
      <c r="H3" s="153"/>
      <c r="I3" s="153"/>
      <c r="J3" s="153"/>
      <c r="K3" s="153"/>
      <c r="L3" s="153"/>
      <c r="M3" s="153"/>
      <c r="N3" s="153"/>
      <c r="O3" s="153"/>
      <c r="P3" s="153"/>
      <c r="Q3" s="5"/>
      <c r="R3" s="5"/>
      <c r="S3" s="5"/>
    </row>
    <row r="4" spans="3:16" ht="18" customHeight="1" thickTop="1">
      <c r="C4" s="154" t="s">
        <v>2</v>
      </c>
      <c r="D4" s="156" t="s">
        <v>3</v>
      </c>
      <c r="E4" s="158" t="s">
        <v>4</v>
      </c>
      <c r="F4" s="158"/>
      <c r="G4" s="158"/>
      <c r="H4" s="158" t="s">
        <v>5</v>
      </c>
      <c r="I4" s="158"/>
      <c r="J4" s="158"/>
      <c r="K4" s="158" t="s">
        <v>6</v>
      </c>
      <c r="L4" s="158"/>
      <c r="M4" s="158"/>
      <c r="N4" s="158" t="s">
        <v>7</v>
      </c>
      <c r="O4" s="158"/>
      <c r="P4" s="158"/>
    </row>
    <row r="5" spans="3:16" ht="16.5" thickBot="1">
      <c r="C5" s="155"/>
      <c r="D5" s="157"/>
      <c r="E5" s="12" t="s">
        <v>8</v>
      </c>
      <c r="F5" s="12" t="s">
        <v>9</v>
      </c>
      <c r="G5" s="12" t="s">
        <v>10</v>
      </c>
      <c r="H5" s="12" t="s">
        <v>8</v>
      </c>
      <c r="I5" s="12" t="s">
        <v>9</v>
      </c>
      <c r="J5" s="12" t="s">
        <v>10</v>
      </c>
      <c r="K5" s="12" t="s">
        <v>8</v>
      </c>
      <c r="L5" s="12" t="s">
        <v>9</v>
      </c>
      <c r="M5" s="12" t="s">
        <v>10</v>
      </c>
      <c r="N5" s="12" t="s">
        <v>8</v>
      </c>
      <c r="O5" s="12" t="s">
        <v>9</v>
      </c>
      <c r="P5" s="12" t="s">
        <v>10</v>
      </c>
    </row>
    <row r="6" spans="3:16" ht="15.75">
      <c r="C6" s="7">
        <v>1</v>
      </c>
      <c r="D6" s="7" t="s">
        <v>11</v>
      </c>
      <c r="E6" s="104">
        <v>1321113</v>
      </c>
      <c r="F6" s="105">
        <v>1296740</v>
      </c>
      <c r="G6" s="106">
        <v>2617853</v>
      </c>
      <c r="H6" s="107">
        <v>16419</v>
      </c>
      <c r="I6" s="108">
        <v>28266</v>
      </c>
      <c r="J6" s="106">
        <v>44685</v>
      </c>
      <c r="K6" s="108">
        <v>964839</v>
      </c>
      <c r="L6" s="108">
        <v>74722</v>
      </c>
      <c r="M6" s="106">
        <v>1039561</v>
      </c>
      <c r="N6" s="108">
        <v>0</v>
      </c>
      <c r="O6" s="108">
        <v>0</v>
      </c>
      <c r="P6" s="109">
        <v>0</v>
      </c>
    </row>
    <row r="7" spans="3:16" ht="15.75">
      <c r="C7" s="8">
        <v>2</v>
      </c>
      <c r="D7" s="8" t="s">
        <v>12</v>
      </c>
      <c r="E7" s="51">
        <v>819334</v>
      </c>
      <c r="F7" s="51">
        <v>4770282</v>
      </c>
      <c r="G7" s="50">
        <v>5589616</v>
      </c>
      <c r="H7" s="51">
        <v>530</v>
      </c>
      <c r="I7" s="51">
        <v>0</v>
      </c>
      <c r="J7" s="50">
        <v>530</v>
      </c>
      <c r="K7" s="49">
        <v>1173276</v>
      </c>
      <c r="L7" s="49">
        <v>3753839</v>
      </c>
      <c r="M7" s="50">
        <v>4927115</v>
      </c>
      <c r="N7" s="49">
        <v>0</v>
      </c>
      <c r="O7" s="51">
        <v>0</v>
      </c>
      <c r="P7" s="109">
        <v>0</v>
      </c>
    </row>
    <row r="8" spans="3:16" ht="15.75">
      <c r="C8" s="9">
        <v>3</v>
      </c>
      <c r="D8" s="9" t="s">
        <v>13</v>
      </c>
      <c r="E8" s="54">
        <v>298576</v>
      </c>
      <c r="F8" s="54">
        <v>2968094</v>
      </c>
      <c r="G8" s="50">
        <v>3266670</v>
      </c>
      <c r="H8" s="54">
        <v>0</v>
      </c>
      <c r="I8" s="54">
        <v>0</v>
      </c>
      <c r="J8" s="50">
        <v>0</v>
      </c>
      <c r="K8" s="54">
        <v>74380</v>
      </c>
      <c r="L8" s="54">
        <v>935970</v>
      </c>
      <c r="M8" s="50">
        <v>1010350</v>
      </c>
      <c r="N8" s="54">
        <v>0</v>
      </c>
      <c r="O8" s="54">
        <v>0</v>
      </c>
      <c r="P8" s="109">
        <v>0</v>
      </c>
    </row>
    <row r="9" spans="3:16" ht="15.75">
      <c r="C9" s="8">
        <v>4</v>
      </c>
      <c r="D9" s="8" t="s">
        <v>14</v>
      </c>
      <c r="E9" s="51">
        <v>5443461</v>
      </c>
      <c r="F9" s="110">
        <v>4267147</v>
      </c>
      <c r="G9" s="50">
        <v>9710608</v>
      </c>
      <c r="H9" s="49">
        <v>158293</v>
      </c>
      <c r="I9" s="51">
        <v>111105</v>
      </c>
      <c r="J9" s="50">
        <v>269398</v>
      </c>
      <c r="K9" s="49">
        <v>11552189</v>
      </c>
      <c r="L9" s="51">
        <v>8109888</v>
      </c>
      <c r="M9" s="50">
        <v>19662077</v>
      </c>
      <c r="N9" s="51">
        <v>0</v>
      </c>
      <c r="O9" s="51">
        <v>0</v>
      </c>
      <c r="P9" s="109">
        <v>0</v>
      </c>
    </row>
    <row r="10" spans="3:16" ht="15.75">
      <c r="C10" s="9">
        <v>5</v>
      </c>
      <c r="D10" s="9" t="s">
        <v>15</v>
      </c>
      <c r="E10" s="54">
        <v>2043438</v>
      </c>
      <c r="F10" s="54">
        <v>1530752</v>
      </c>
      <c r="G10" s="50">
        <v>3574190</v>
      </c>
      <c r="H10" s="54">
        <v>4524</v>
      </c>
      <c r="I10" s="54">
        <v>3572</v>
      </c>
      <c r="J10" s="50">
        <v>8096</v>
      </c>
      <c r="K10" s="54">
        <v>886380</v>
      </c>
      <c r="L10" s="54">
        <v>870747</v>
      </c>
      <c r="M10" s="50">
        <v>1757127</v>
      </c>
      <c r="N10" s="54">
        <v>0</v>
      </c>
      <c r="O10" s="54">
        <v>0</v>
      </c>
      <c r="P10" s="109">
        <v>0</v>
      </c>
    </row>
    <row r="11" spans="3:16" ht="15.75">
      <c r="C11" s="8">
        <v>6</v>
      </c>
      <c r="D11" s="8" t="s">
        <v>16</v>
      </c>
      <c r="E11" s="49">
        <v>10621</v>
      </c>
      <c r="F11" s="51">
        <v>126958</v>
      </c>
      <c r="G11" s="50">
        <v>137579</v>
      </c>
      <c r="H11" s="49">
        <v>579</v>
      </c>
      <c r="I11" s="51">
        <v>4452</v>
      </c>
      <c r="J11" s="50">
        <v>5031</v>
      </c>
      <c r="K11" s="51">
        <v>6328</v>
      </c>
      <c r="L11" s="51">
        <v>2622</v>
      </c>
      <c r="M11" s="50">
        <v>8950</v>
      </c>
      <c r="N11" s="51">
        <v>0</v>
      </c>
      <c r="O11" s="51">
        <v>0</v>
      </c>
      <c r="P11" s="111">
        <v>0</v>
      </c>
    </row>
    <row r="12" spans="3:16" ht="15.75">
      <c r="C12" s="9">
        <v>7</v>
      </c>
      <c r="D12" s="9" t="s">
        <v>17</v>
      </c>
      <c r="E12" s="112">
        <v>455120</v>
      </c>
      <c r="F12" s="113">
        <v>1434492</v>
      </c>
      <c r="G12" s="52">
        <v>1889612</v>
      </c>
      <c r="H12" s="53">
        <v>8837</v>
      </c>
      <c r="I12" s="54">
        <v>2895</v>
      </c>
      <c r="J12" s="50">
        <v>11732</v>
      </c>
      <c r="K12" s="53">
        <v>1833741</v>
      </c>
      <c r="L12" s="53">
        <v>583569</v>
      </c>
      <c r="M12" s="50">
        <v>2417310</v>
      </c>
      <c r="N12" s="54">
        <v>0</v>
      </c>
      <c r="O12" s="54">
        <v>0</v>
      </c>
      <c r="P12" s="109">
        <v>0</v>
      </c>
    </row>
    <row r="13" spans="3:16" ht="15.75">
      <c r="C13" s="8">
        <v>8</v>
      </c>
      <c r="D13" s="8" t="s">
        <v>30</v>
      </c>
      <c r="E13" s="114">
        <v>2059509</v>
      </c>
      <c r="F13" s="114">
        <v>10424875</v>
      </c>
      <c r="G13" s="52">
        <v>12484384</v>
      </c>
      <c r="H13" s="114">
        <v>29165</v>
      </c>
      <c r="I13" s="114">
        <v>308425</v>
      </c>
      <c r="J13" s="52">
        <v>337590</v>
      </c>
      <c r="K13" s="114">
        <v>17186</v>
      </c>
      <c r="L13" s="114">
        <v>42520</v>
      </c>
      <c r="M13" s="52">
        <v>59706</v>
      </c>
      <c r="N13" s="114">
        <v>0</v>
      </c>
      <c r="O13" s="114">
        <v>0</v>
      </c>
      <c r="P13" s="109">
        <v>0</v>
      </c>
    </row>
    <row r="14" spans="3:16" ht="15.75">
      <c r="C14" s="9">
        <v>9</v>
      </c>
      <c r="D14" s="9" t="s">
        <v>31</v>
      </c>
      <c r="E14" s="112">
        <v>299943</v>
      </c>
      <c r="F14" s="113">
        <v>3621538</v>
      </c>
      <c r="G14" s="52">
        <v>3921481</v>
      </c>
      <c r="H14" s="53">
        <v>1530</v>
      </c>
      <c r="I14" s="54">
        <v>12727</v>
      </c>
      <c r="J14" s="50">
        <v>14257</v>
      </c>
      <c r="K14" s="53">
        <v>261131</v>
      </c>
      <c r="L14" s="53">
        <v>1506099</v>
      </c>
      <c r="M14" s="50">
        <v>1767230</v>
      </c>
      <c r="N14" s="54">
        <v>0</v>
      </c>
      <c r="O14" s="54">
        <v>0</v>
      </c>
      <c r="P14" s="109">
        <v>0</v>
      </c>
    </row>
    <row r="15" spans="3:16" ht="15.75">
      <c r="C15" s="8">
        <v>10</v>
      </c>
      <c r="D15" s="8" t="s">
        <v>28</v>
      </c>
      <c r="E15" s="114">
        <v>17889</v>
      </c>
      <c r="F15" s="114">
        <v>31586</v>
      </c>
      <c r="G15" s="52">
        <v>49475</v>
      </c>
      <c r="H15" s="114">
        <v>0</v>
      </c>
      <c r="I15" s="114">
        <v>0</v>
      </c>
      <c r="J15" s="52">
        <v>0</v>
      </c>
      <c r="K15" s="114">
        <v>28405</v>
      </c>
      <c r="L15" s="114">
        <v>13253</v>
      </c>
      <c r="M15" s="52">
        <v>41658</v>
      </c>
      <c r="N15" s="114">
        <v>0</v>
      </c>
      <c r="O15" s="114">
        <v>0</v>
      </c>
      <c r="P15" s="109">
        <v>0</v>
      </c>
    </row>
    <row r="16" spans="3:16" ht="15.75">
      <c r="C16" s="9">
        <v>11</v>
      </c>
      <c r="D16" s="9" t="s">
        <v>29</v>
      </c>
      <c r="E16" s="113">
        <v>172188</v>
      </c>
      <c r="F16" s="113">
        <v>702870</v>
      </c>
      <c r="G16" s="52">
        <v>875058</v>
      </c>
      <c r="H16" s="113">
        <v>579</v>
      </c>
      <c r="I16" s="113">
        <v>0</v>
      </c>
      <c r="J16" s="52">
        <v>579</v>
      </c>
      <c r="K16" s="113">
        <v>785226</v>
      </c>
      <c r="L16" s="113">
        <v>361138</v>
      </c>
      <c r="M16" s="52">
        <v>1146364</v>
      </c>
      <c r="N16" s="115">
        <v>0</v>
      </c>
      <c r="O16" s="115">
        <v>0</v>
      </c>
      <c r="P16" s="109">
        <v>0</v>
      </c>
    </row>
    <row r="17" spans="3:16" ht="15.75">
      <c r="C17" s="10">
        <v>12</v>
      </c>
      <c r="D17" s="10" t="s">
        <v>32</v>
      </c>
      <c r="E17" s="116">
        <v>29953</v>
      </c>
      <c r="F17" s="117">
        <v>9106</v>
      </c>
      <c r="G17" s="118">
        <v>39059</v>
      </c>
      <c r="H17" s="116">
        <v>95</v>
      </c>
      <c r="I17" s="117">
        <v>14</v>
      </c>
      <c r="J17" s="119">
        <v>109</v>
      </c>
      <c r="K17" s="116">
        <v>21874</v>
      </c>
      <c r="L17" s="117">
        <v>3360</v>
      </c>
      <c r="M17" s="118">
        <v>25234</v>
      </c>
      <c r="N17" s="116">
        <v>0</v>
      </c>
      <c r="O17" s="116">
        <v>0</v>
      </c>
      <c r="P17" s="120">
        <v>0</v>
      </c>
    </row>
    <row r="18" spans="3:16" ht="15.75">
      <c r="C18" s="11">
        <v>13</v>
      </c>
      <c r="D18" s="11" t="s">
        <v>18</v>
      </c>
      <c r="E18" s="113">
        <v>454468</v>
      </c>
      <c r="F18" s="113">
        <v>764702</v>
      </c>
      <c r="G18" s="52">
        <v>1219170</v>
      </c>
      <c r="H18" s="113">
        <v>426</v>
      </c>
      <c r="I18" s="113">
        <v>182</v>
      </c>
      <c r="J18" s="52">
        <v>608</v>
      </c>
      <c r="K18" s="113">
        <v>6638</v>
      </c>
      <c r="L18" s="113">
        <v>1781</v>
      </c>
      <c r="M18" s="52">
        <v>8419</v>
      </c>
      <c r="N18" s="113">
        <v>0</v>
      </c>
      <c r="O18" s="113">
        <v>0</v>
      </c>
      <c r="P18" s="109">
        <v>0</v>
      </c>
    </row>
    <row r="19" spans="3:16" ht="15.75">
      <c r="C19" s="10">
        <v>14</v>
      </c>
      <c r="D19" s="10" t="s">
        <v>19</v>
      </c>
      <c r="E19" s="114">
        <v>1735044</v>
      </c>
      <c r="F19" s="114">
        <v>9030043</v>
      </c>
      <c r="G19" s="52">
        <v>10765087</v>
      </c>
      <c r="H19" s="114">
        <v>67</v>
      </c>
      <c r="I19" s="114">
        <v>114</v>
      </c>
      <c r="J19" s="52">
        <v>181</v>
      </c>
      <c r="K19" s="114">
        <v>187026</v>
      </c>
      <c r="L19" s="114">
        <v>682772</v>
      </c>
      <c r="M19" s="52">
        <v>869798</v>
      </c>
      <c r="N19" s="114">
        <v>0</v>
      </c>
      <c r="O19" s="114">
        <v>0</v>
      </c>
      <c r="P19" s="109">
        <v>0</v>
      </c>
    </row>
    <row r="20" spans="3:16" ht="15.75">
      <c r="C20" s="11">
        <v>15</v>
      </c>
      <c r="D20" s="11" t="s">
        <v>20</v>
      </c>
      <c r="E20" s="53">
        <v>939855</v>
      </c>
      <c r="F20" s="53">
        <v>704434</v>
      </c>
      <c r="G20" s="52">
        <v>1644289</v>
      </c>
      <c r="H20" s="54">
        <v>6192</v>
      </c>
      <c r="I20" s="54">
        <v>5364</v>
      </c>
      <c r="J20" s="50">
        <v>11556</v>
      </c>
      <c r="K20" s="54">
        <v>4297066</v>
      </c>
      <c r="L20" s="54">
        <v>2367238</v>
      </c>
      <c r="M20" s="50">
        <v>6664304</v>
      </c>
      <c r="N20" s="54">
        <v>0</v>
      </c>
      <c r="O20" s="54">
        <v>0</v>
      </c>
      <c r="P20" s="109">
        <v>0</v>
      </c>
    </row>
    <row r="21" spans="3:16" ht="15.75">
      <c r="C21" s="10">
        <v>16</v>
      </c>
      <c r="D21" s="10" t="s">
        <v>21</v>
      </c>
      <c r="E21" s="49">
        <v>6705945</v>
      </c>
      <c r="F21" s="51">
        <v>30719193</v>
      </c>
      <c r="G21" s="50">
        <v>37425138</v>
      </c>
      <c r="H21" s="49">
        <v>38260</v>
      </c>
      <c r="I21" s="49">
        <v>213075</v>
      </c>
      <c r="J21" s="50">
        <v>251335</v>
      </c>
      <c r="K21" s="49">
        <v>7963942</v>
      </c>
      <c r="L21" s="51">
        <v>8289311</v>
      </c>
      <c r="M21" s="52">
        <v>16253253</v>
      </c>
      <c r="N21" s="49">
        <v>0</v>
      </c>
      <c r="O21" s="49">
        <v>0</v>
      </c>
      <c r="P21" s="109">
        <v>0</v>
      </c>
    </row>
    <row r="22" spans="3:16" ht="15.75">
      <c r="C22" s="11">
        <v>17</v>
      </c>
      <c r="D22" s="11" t="s">
        <v>33</v>
      </c>
      <c r="E22" s="121">
        <v>408873</v>
      </c>
      <c r="F22" s="122">
        <v>445462</v>
      </c>
      <c r="G22" s="50">
        <v>854335</v>
      </c>
      <c r="H22" s="121">
        <v>22625</v>
      </c>
      <c r="I22" s="121">
        <v>4189</v>
      </c>
      <c r="J22" s="50">
        <v>26814</v>
      </c>
      <c r="K22" s="122">
        <v>542584</v>
      </c>
      <c r="L22" s="122">
        <v>567616</v>
      </c>
      <c r="M22" s="52">
        <v>1110200</v>
      </c>
      <c r="N22" s="121">
        <v>0</v>
      </c>
      <c r="O22" s="121">
        <v>0</v>
      </c>
      <c r="P22" s="109">
        <v>0</v>
      </c>
    </row>
    <row r="23" spans="3:16" ht="15.75">
      <c r="C23" s="10">
        <v>18</v>
      </c>
      <c r="D23" s="10" t="s">
        <v>22</v>
      </c>
      <c r="E23" s="121">
        <v>361466</v>
      </c>
      <c r="F23" s="122">
        <v>1204560</v>
      </c>
      <c r="G23" s="50">
        <v>1566026</v>
      </c>
      <c r="H23" s="121">
        <v>1170</v>
      </c>
      <c r="I23" s="121">
        <v>2332</v>
      </c>
      <c r="J23" s="50">
        <v>3502</v>
      </c>
      <c r="K23" s="122">
        <v>1093585</v>
      </c>
      <c r="L23" s="122">
        <v>1847590</v>
      </c>
      <c r="M23" s="52">
        <v>2941175</v>
      </c>
      <c r="N23" s="121">
        <v>0</v>
      </c>
      <c r="O23" s="121">
        <v>0</v>
      </c>
      <c r="P23" s="109">
        <v>0</v>
      </c>
    </row>
    <row r="24" spans="3:16" ht="15.75">
      <c r="C24" s="11">
        <v>19</v>
      </c>
      <c r="D24" s="11" t="s">
        <v>23</v>
      </c>
      <c r="E24" s="49">
        <v>62141</v>
      </c>
      <c r="F24" s="51">
        <v>82004</v>
      </c>
      <c r="G24" s="50">
        <v>144145</v>
      </c>
      <c r="H24" s="49">
        <v>328</v>
      </c>
      <c r="I24" s="49">
        <v>98</v>
      </c>
      <c r="J24" s="50">
        <v>426</v>
      </c>
      <c r="K24" s="51">
        <v>151967</v>
      </c>
      <c r="L24" s="51">
        <v>5402</v>
      </c>
      <c r="M24" s="52">
        <v>157369</v>
      </c>
      <c r="N24" s="49">
        <v>122</v>
      </c>
      <c r="O24" s="49">
        <v>684</v>
      </c>
      <c r="P24" s="109">
        <v>806</v>
      </c>
    </row>
    <row r="25" spans="3:16" ht="15.75">
      <c r="C25" s="10">
        <v>20</v>
      </c>
      <c r="D25" s="10" t="s">
        <v>24</v>
      </c>
      <c r="E25" s="53">
        <v>11119950</v>
      </c>
      <c r="F25" s="54">
        <v>48270105</v>
      </c>
      <c r="G25" s="50">
        <v>59390055</v>
      </c>
      <c r="H25" s="53">
        <v>60657</v>
      </c>
      <c r="I25" s="54">
        <v>325763</v>
      </c>
      <c r="J25" s="50">
        <v>386420</v>
      </c>
      <c r="K25" s="54">
        <v>6573488</v>
      </c>
      <c r="L25" s="54">
        <v>15778134</v>
      </c>
      <c r="M25" s="50">
        <v>22351622</v>
      </c>
      <c r="N25" s="54">
        <v>465</v>
      </c>
      <c r="O25" s="54">
        <v>2326</v>
      </c>
      <c r="P25" s="111">
        <v>2791</v>
      </c>
    </row>
    <row r="26" spans="3:16" ht="15.75">
      <c r="C26" s="11">
        <v>21</v>
      </c>
      <c r="D26" s="11" t="s">
        <v>34</v>
      </c>
      <c r="E26" s="49">
        <v>23075</v>
      </c>
      <c r="F26" s="51">
        <v>89555</v>
      </c>
      <c r="G26" s="50">
        <v>112630</v>
      </c>
      <c r="H26" s="49">
        <v>650</v>
      </c>
      <c r="I26" s="49">
        <v>581</v>
      </c>
      <c r="J26" s="50">
        <v>1231</v>
      </c>
      <c r="K26" s="51">
        <v>30892</v>
      </c>
      <c r="L26" s="51">
        <v>33528</v>
      </c>
      <c r="M26" s="52">
        <v>64420</v>
      </c>
      <c r="N26" s="49">
        <v>0</v>
      </c>
      <c r="O26" s="49">
        <v>0</v>
      </c>
      <c r="P26" s="109">
        <v>0</v>
      </c>
    </row>
    <row r="27" spans="3:16" ht="15.75">
      <c r="C27" s="10">
        <v>22</v>
      </c>
      <c r="D27" s="10" t="s">
        <v>35</v>
      </c>
      <c r="E27" s="53">
        <v>0</v>
      </c>
      <c r="F27" s="54">
        <v>0</v>
      </c>
      <c r="G27" s="50">
        <v>0</v>
      </c>
      <c r="H27" s="53">
        <v>0</v>
      </c>
      <c r="I27" s="54">
        <v>0</v>
      </c>
      <c r="J27" s="50">
        <v>0</v>
      </c>
      <c r="K27" s="54">
        <v>0</v>
      </c>
      <c r="L27" s="54">
        <v>0</v>
      </c>
      <c r="M27" s="50">
        <v>0</v>
      </c>
      <c r="N27" s="54">
        <v>0</v>
      </c>
      <c r="O27" s="54">
        <v>0</v>
      </c>
      <c r="P27" s="111">
        <v>0</v>
      </c>
    </row>
    <row r="28" spans="3:16" ht="15.75">
      <c r="C28" s="11">
        <v>23</v>
      </c>
      <c r="D28" s="11" t="s">
        <v>36</v>
      </c>
      <c r="E28" s="49">
        <v>431659</v>
      </c>
      <c r="F28" s="51">
        <v>5444024</v>
      </c>
      <c r="G28" s="50">
        <v>5875683</v>
      </c>
      <c r="H28" s="49">
        <v>526</v>
      </c>
      <c r="I28" s="49">
        <v>4422</v>
      </c>
      <c r="J28" s="50">
        <v>4948</v>
      </c>
      <c r="K28" s="51">
        <v>227588</v>
      </c>
      <c r="L28" s="51">
        <v>514657</v>
      </c>
      <c r="M28" s="52">
        <v>742245</v>
      </c>
      <c r="N28" s="49">
        <v>0</v>
      </c>
      <c r="O28" s="49">
        <v>0</v>
      </c>
      <c r="P28" s="109">
        <v>0</v>
      </c>
    </row>
    <row r="29" spans="3:16" ht="15.75">
      <c r="C29" s="10">
        <v>24</v>
      </c>
      <c r="D29" s="10" t="s">
        <v>37</v>
      </c>
      <c r="E29" s="123">
        <v>806287</v>
      </c>
      <c r="F29" s="123">
        <v>4154442</v>
      </c>
      <c r="G29" s="50">
        <v>4960729</v>
      </c>
      <c r="H29" s="123">
        <v>0</v>
      </c>
      <c r="I29" s="123">
        <v>0</v>
      </c>
      <c r="J29" s="50">
        <v>0</v>
      </c>
      <c r="K29" s="123">
        <v>223049</v>
      </c>
      <c r="L29" s="123">
        <v>1595021</v>
      </c>
      <c r="M29" s="50">
        <v>1818070</v>
      </c>
      <c r="N29" s="123">
        <v>0</v>
      </c>
      <c r="O29" s="123">
        <v>0</v>
      </c>
      <c r="P29" s="109">
        <v>0</v>
      </c>
    </row>
    <row r="30" spans="3:16" ht="15.75">
      <c r="C30" s="11">
        <v>25</v>
      </c>
      <c r="D30" s="11" t="s">
        <v>25</v>
      </c>
      <c r="E30" s="49">
        <v>118831</v>
      </c>
      <c r="F30" s="51">
        <v>85160</v>
      </c>
      <c r="G30" s="50">
        <v>203991</v>
      </c>
      <c r="H30" s="49">
        <v>0</v>
      </c>
      <c r="I30" s="49">
        <v>0</v>
      </c>
      <c r="J30" s="50">
        <v>0</v>
      </c>
      <c r="K30" s="51">
        <v>974499</v>
      </c>
      <c r="L30" s="51">
        <v>689761</v>
      </c>
      <c r="M30" s="50">
        <v>1664260</v>
      </c>
      <c r="N30" s="49">
        <v>0</v>
      </c>
      <c r="O30" s="49">
        <v>0</v>
      </c>
      <c r="P30" s="109">
        <v>0</v>
      </c>
    </row>
    <row r="31" spans="3:16" ht="15.75">
      <c r="C31" s="10">
        <v>26</v>
      </c>
      <c r="D31" s="10" t="s">
        <v>26</v>
      </c>
      <c r="E31" s="123">
        <v>1330755</v>
      </c>
      <c r="F31" s="123">
        <v>12451444</v>
      </c>
      <c r="G31" s="50">
        <v>13782199</v>
      </c>
      <c r="H31" s="123">
        <v>1600</v>
      </c>
      <c r="I31" s="123">
        <v>12155</v>
      </c>
      <c r="J31" s="50">
        <v>13755</v>
      </c>
      <c r="K31" s="123">
        <v>16803</v>
      </c>
      <c r="L31" s="123">
        <v>130039</v>
      </c>
      <c r="M31" s="50">
        <v>146842</v>
      </c>
      <c r="N31" s="123">
        <v>0</v>
      </c>
      <c r="O31" s="123">
        <v>0</v>
      </c>
      <c r="P31" s="109">
        <v>0</v>
      </c>
    </row>
    <row r="32" spans="3:16" ht="15.75">
      <c r="C32" s="11">
        <v>27</v>
      </c>
      <c r="D32" s="11" t="s">
        <v>38</v>
      </c>
      <c r="E32" s="116">
        <v>215362</v>
      </c>
      <c r="F32" s="116">
        <v>234087</v>
      </c>
      <c r="G32" s="50">
        <v>449449</v>
      </c>
      <c r="H32" s="116">
        <v>537</v>
      </c>
      <c r="I32" s="116">
        <v>525</v>
      </c>
      <c r="J32" s="50">
        <v>1062</v>
      </c>
      <c r="K32" s="116">
        <v>80821</v>
      </c>
      <c r="L32" s="116">
        <v>55968</v>
      </c>
      <c r="M32" s="50">
        <v>136789</v>
      </c>
      <c r="N32" s="116">
        <v>0</v>
      </c>
      <c r="O32" s="116">
        <v>0</v>
      </c>
      <c r="P32" s="111">
        <v>0</v>
      </c>
    </row>
    <row r="33" spans="3:16" ht="15.75">
      <c r="C33" s="10">
        <v>28</v>
      </c>
      <c r="D33" s="10" t="s">
        <v>27</v>
      </c>
      <c r="E33" s="123">
        <v>1888109</v>
      </c>
      <c r="F33" s="123">
        <v>6129472</v>
      </c>
      <c r="G33" s="50">
        <v>8017581</v>
      </c>
      <c r="H33" s="123">
        <v>0</v>
      </c>
      <c r="I33" s="123">
        <v>0</v>
      </c>
      <c r="J33" s="50">
        <v>0</v>
      </c>
      <c r="K33" s="123">
        <v>117562</v>
      </c>
      <c r="L33" s="123">
        <v>354091</v>
      </c>
      <c r="M33" s="50">
        <v>471653</v>
      </c>
      <c r="N33" s="123">
        <v>0</v>
      </c>
      <c r="O33" s="123">
        <v>0</v>
      </c>
      <c r="P33" s="109">
        <v>0</v>
      </c>
    </row>
    <row r="34" spans="3:16" ht="15.75">
      <c r="C34" s="11">
        <v>29</v>
      </c>
      <c r="D34" s="11" t="s">
        <v>39</v>
      </c>
      <c r="E34" s="116">
        <v>7267045</v>
      </c>
      <c r="F34" s="116">
        <v>28662592</v>
      </c>
      <c r="G34" s="50">
        <v>35929637</v>
      </c>
      <c r="H34" s="116">
        <v>64797</v>
      </c>
      <c r="I34" s="116">
        <v>364679</v>
      </c>
      <c r="J34" s="50">
        <v>429476</v>
      </c>
      <c r="K34" s="116">
        <v>8122978</v>
      </c>
      <c r="L34" s="116">
        <v>14845211</v>
      </c>
      <c r="M34" s="50">
        <v>22968189</v>
      </c>
      <c r="N34" s="116">
        <v>372431</v>
      </c>
      <c r="O34" s="116">
        <v>1597866</v>
      </c>
      <c r="P34" s="111">
        <v>1970297</v>
      </c>
    </row>
    <row r="35" spans="3:16" ht="15.75">
      <c r="C35" s="10">
        <v>30</v>
      </c>
      <c r="D35" s="10" t="s">
        <v>40</v>
      </c>
      <c r="E35" s="123">
        <v>5668722</v>
      </c>
      <c r="F35" s="123">
        <v>30209010</v>
      </c>
      <c r="G35" s="50">
        <v>35877732</v>
      </c>
      <c r="H35" s="123">
        <v>35309</v>
      </c>
      <c r="I35" s="123">
        <v>291961</v>
      </c>
      <c r="J35" s="50">
        <v>327270</v>
      </c>
      <c r="K35" s="123">
        <v>6933073</v>
      </c>
      <c r="L35" s="123">
        <v>13873033</v>
      </c>
      <c r="M35" s="50">
        <v>20806106</v>
      </c>
      <c r="N35" s="123">
        <v>0</v>
      </c>
      <c r="O35" s="123">
        <v>0</v>
      </c>
      <c r="P35" s="109">
        <v>0</v>
      </c>
    </row>
    <row r="36" spans="3:16" ht="15.75">
      <c r="C36" s="11">
        <v>31</v>
      </c>
      <c r="D36" s="11" t="s">
        <v>41</v>
      </c>
      <c r="E36" s="116">
        <v>46064</v>
      </c>
      <c r="F36" s="116">
        <v>54914</v>
      </c>
      <c r="G36" s="50">
        <v>100978</v>
      </c>
      <c r="H36" s="116">
        <v>0</v>
      </c>
      <c r="I36" s="116">
        <v>0</v>
      </c>
      <c r="J36" s="50">
        <v>0</v>
      </c>
      <c r="K36" s="116">
        <v>151394</v>
      </c>
      <c r="L36" s="116">
        <v>129908</v>
      </c>
      <c r="M36" s="50">
        <v>281302</v>
      </c>
      <c r="N36" s="116">
        <v>0</v>
      </c>
      <c r="O36" s="116">
        <v>0</v>
      </c>
      <c r="P36" s="111">
        <v>0</v>
      </c>
    </row>
    <row r="37" spans="3:16" ht="15.75">
      <c r="C37" s="10">
        <v>32</v>
      </c>
      <c r="D37" s="10" t="s">
        <v>42</v>
      </c>
      <c r="E37" s="123">
        <v>0</v>
      </c>
      <c r="F37" s="123">
        <v>0</v>
      </c>
      <c r="G37" s="50">
        <v>0</v>
      </c>
      <c r="H37" s="123">
        <v>0</v>
      </c>
      <c r="I37" s="123">
        <v>0</v>
      </c>
      <c r="J37" s="50">
        <v>0</v>
      </c>
      <c r="K37" s="123">
        <v>0</v>
      </c>
      <c r="L37" s="123">
        <v>0</v>
      </c>
      <c r="M37" s="50">
        <v>0</v>
      </c>
      <c r="N37" s="123">
        <v>0</v>
      </c>
      <c r="O37" s="123">
        <v>0</v>
      </c>
      <c r="P37" s="109">
        <v>0</v>
      </c>
    </row>
    <row r="38" spans="3:16" ht="15.75">
      <c r="C38" s="11">
        <v>33</v>
      </c>
      <c r="D38" s="11" t="s">
        <v>43</v>
      </c>
      <c r="E38" s="116">
        <v>944814</v>
      </c>
      <c r="F38" s="116">
        <v>2699846</v>
      </c>
      <c r="G38" s="50">
        <v>3644660</v>
      </c>
      <c r="H38" s="116">
        <v>504</v>
      </c>
      <c r="I38" s="116">
        <v>1265</v>
      </c>
      <c r="J38" s="50">
        <v>1769</v>
      </c>
      <c r="K38" s="116">
        <v>749605</v>
      </c>
      <c r="L38" s="116">
        <v>1030076</v>
      </c>
      <c r="M38" s="50">
        <v>1779681</v>
      </c>
      <c r="N38" s="116">
        <v>0</v>
      </c>
      <c r="O38" s="116">
        <v>0</v>
      </c>
      <c r="P38" s="111">
        <v>0</v>
      </c>
    </row>
    <row r="39" spans="3:16" ht="27.75" customHeight="1" thickBot="1">
      <c r="C39" s="146" t="s">
        <v>10</v>
      </c>
      <c r="D39" s="147"/>
      <c r="E39" s="103">
        <f aca="true" t="shared" si="0" ref="E39:P39">SUM(E6:E38)</f>
        <v>53499610</v>
      </c>
      <c r="F39" s="103">
        <f t="shared" si="0"/>
        <v>212619489</v>
      </c>
      <c r="G39" s="103">
        <f t="shared" si="0"/>
        <v>266119099</v>
      </c>
      <c r="H39" s="103">
        <f t="shared" si="0"/>
        <v>454199</v>
      </c>
      <c r="I39" s="103">
        <f t="shared" si="0"/>
        <v>1698161</v>
      </c>
      <c r="J39" s="103">
        <f t="shared" si="0"/>
        <v>2152360</v>
      </c>
      <c r="K39" s="103">
        <f t="shared" si="0"/>
        <v>56049515</v>
      </c>
      <c r="L39" s="103">
        <f t="shared" si="0"/>
        <v>79048864</v>
      </c>
      <c r="M39" s="103">
        <f t="shared" si="0"/>
        <v>135098379</v>
      </c>
      <c r="N39" s="103">
        <f t="shared" si="0"/>
        <v>373018</v>
      </c>
      <c r="O39" s="103">
        <f t="shared" si="0"/>
        <v>1600876</v>
      </c>
      <c r="P39" s="103">
        <f t="shared" si="0"/>
        <v>1973894</v>
      </c>
    </row>
    <row r="40" ht="16.5" thickTop="1"/>
    <row r="42" spans="5:7" ht="15.75">
      <c r="E42" s="4"/>
      <c r="G42" s="4"/>
    </row>
    <row r="43" spans="4:19" ht="98.25" customHeight="1">
      <c r="D43" s="4"/>
      <c r="E43" s="4"/>
      <c r="F43" s="4"/>
      <c r="G43" s="4"/>
      <c r="H43" s="148" t="s">
        <v>44</v>
      </c>
      <c r="I43" s="148"/>
      <c r="J43" s="148"/>
      <c r="K43" s="148"/>
      <c r="L43" s="148"/>
      <c r="M43" s="148"/>
      <c r="N43" s="13" t="s">
        <v>45</v>
      </c>
      <c r="O43" s="4"/>
      <c r="P43" s="4"/>
      <c r="Q43" s="4"/>
      <c r="R43" s="4"/>
      <c r="S43" s="4"/>
    </row>
    <row r="44" ht="15.75">
      <c r="G44" s="4"/>
    </row>
    <row r="46" ht="15.75">
      <c r="K46" s="4"/>
    </row>
  </sheetData>
  <sheetProtection/>
  <mergeCells count="11">
    <mergeCell ref="H4:J4"/>
    <mergeCell ref="K4:M4"/>
    <mergeCell ref="N4:P4"/>
    <mergeCell ref="C39:D39"/>
    <mergeCell ref="H43:M43"/>
    <mergeCell ref="C1:P1"/>
    <mergeCell ref="C2:P2"/>
    <mergeCell ref="C3:P3"/>
    <mergeCell ref="C4:C5"/>
    <mergeCell ref="D4:D5"/>
    <mergeCell ref="E4:G4"/>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1:S46"/>
  <sheetViews>
    <sheetView rightToLeft="1" zoomScalePageLayoutView="0" workbookViewId="0" topLeftCell="A1">
      <selection activeCell="D6" sqref="D6"/>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140625" style="2" bestFit="1" customWidth="1"/>
    <col min="6" max="6" width="15.421875" style="2" bestFit="1"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4" width="12.8515625" style="2" bestFit="1" customWidth="1"/>
    <col min="15" max="15" width="15.421875" style="2" bestFit="1" customWidth="1"/>
    <col min="16" max="16" width="15.00390625" style="2" bestFit="1" customWidth="1"/>
    <col min="17" max="16384" width="9.140625" style="2" customWidth="1"/>
  </cols>
  <sheetData>
    <row r="1" spans="3:16" ht="70.5" customHeight="1">
      <c r="C1" s="149" t="s">
        <v>0</v>
      </c>
      <c r="D1" s="149"/>
      <c r="E1" s="149"/>
      <c r="F1" s="149"/>
      <c r="G1" s="149"/>
      <c r="H1" s="149"/>
      <c r="I1" s="149"/>
      <c r="J1" s="149"/>
      <c r="K1" s="149"/>
      <c r="L1" s="149"/>
      <c r="M1" s="149"/>
      <c r="N1" s="149"/>
      <c r="O1" s="149"/>
      <c r="P1" s="149"/>
    </row>
    <row r="2" spans="2:16" s="6" customFormat="1" ht="18.75" customHeight="1">
      <c r="B2" s="2"/>
      <c r="C2" s="150" t="s">
        <v>1</v>
      </c>
      <c r="D2" s="150"/>
      <c r="E2" s="150"/>
      <c r="F2" s="150"/>
      <c r="G2" s="150"/>
      <c r="H2" s="150"/>
      <c r="I2" s="150"/>
      <c r="J2" s="150"/>
      <c r="K2" s="150"/>
      <c r="L2" s="150"/>
      <c r="M2" s="150"/>
      <c r="N2" s="150"/>
      <c r="O2" s="150"/>
      <c r="P2" s="150"/>
    </row>
    <row r="3" spans="2:19" s="6" customFormat="1" ht="29.25" customHeight="1" thickBot="1">
      <c r="B3" s="2"/>
      <c r="C3" s="151" t="s">
        <v>50</v>
      </c>
      <c r="D3" s="152"/>
      <c r="E3" s="153"/>
      <c r="F3" s="153"/>
      <c r="G3" s="153"/>
      <c r="H3" s="153"/>
      <c r="I3" s="153"/>
      <c r="J3" s="153"/>
      <c r="K3" s="153"/>
      <c r="L3" s="153"/>
      <c r="M3" s="153"/>
      <c r="N3" s="153"/>
      <c r="O3" s="153"/>
      <c r="P3" s="153"/>
      <c r="Q3" s="5"/>
      <c r="R3" s="5"/>
      <c r="S3" s="5"/>
    </row>
    <row r="4" spans="3:16" ht="18" customHeight="1" thickTop="1">
      <c r="C4" s="154" t="s">
        <v>2</v>
      </c>
      <c r="D4" s="156" t="s">
        <v>3</v>
      </c>
      <c r="E4" s="158" t="s">
        <v>4</v>
      </c>
      <c r="F4" s="158"/>
      <c r="G4" s="158"/>
      <c r="H4" s="158" t="s">
        <v>5</v>
      </c>
      <c r="I4" s="158"/>
      <c r="J4" s="158"/>
      <c r="K4" s="158" t="s">
        <v>6</v>
      </c>
      <c r="L4" s="158"/>
      <c r="M4" s="158"/>
      <c r="N4" s="158" t="s">
        <v>7</v>
      </c>
      <c r="O4" s="158"/>
      <c r="P4" s="158"/>
    </row>
    <row r="5" spans="3:16" ht="16.5" thickBot="1">
      <c r="C5" s="155"/>
      <c r="D5" s="157"/>
      <c r="E5" s="12" t="s">
        <v>8</v>
      </c>
      <c r="F5" s="12" t="s">
        <v>9</v>
      </c>
      <c r="G5" s="12" t="s">
        <v>10</v>
      </c>
      <c r="H5" s="12" t="s">
        <v>8</v>
      </c>
      <c r="I5" s="12" t="s">
        <v>9</v>
      </c>
      <c r="J5" s="12" t="s">
        <v>10</v>
      </c>
      <c r="K5" s="12" t="s">
        <v>8</v>
      </c>
      <c r="L5" s="12" t="s">
        <v>9</v>
      </c>
      <c r="M5" s="12" t="s">
        <v>10</v>
      </c>
      <c r="N5" s="12" t="s">
        <v>8</v>
      </c>
      <c r="O5" s="12" t="s">
        <v>9</v>
      </c>
      <c r="P5" s="12" t="s">
        <v>10</v>
      </c>
    </row>
    <row r="6" spans="3:16" ht="15.75">
      <c r="C6" s="7">
        <v>1</v>
      </c>
      <c r="D6" s="7" t="s">
        <v>11</v>
      </c>
      <c r="E6" s="104">
        <v>1334955</v>
      </c>
      <c r="F6" s="105">
        <v>1311036</v>
      </c>
      <c r="G6" s="106">
        <v>2645991</v>
      </c>
      <c r="H6" s="107">
        <v>16365</v>
      </c>
      <c r="I6" s="108">
        <v>27717</v>
      </c>
      <c r="J6" s="106">
        <v>44082</v>
      </c>
      <c r="K6" s="108">
        <v>1046616</v>
      </c>
      <c r="L6" s="108">
        <v>76393</v>
      </c>
      <c r="M6" s="106">
        <v>1123009</v>
      </c>
      <c r="N6" s="108">
        <v>0</v>
      </c>
      <c r="O6" s="108">
        <v>0</v>
      </c>
      <c r="P6" s="109">
        <v>0</v>
      </c>
    </row>
    <row r="7" spans="3:16" ht="15.75">
      <c r="C7" s="8">
        <v>2</v>
      </c>
      <c r="D7" s="8" t="s">
        <v>12</v>
      </c>
      <c r="E7" s="51">
        <v>819334</v>
      </c>
      <c r="F7" s="51">
        <v>4770282</v>
      </c>
      <c r="G7" s="50">
        <v>5589616</v>
      </c>
      <c r="H7" s="51">
        <v>530</v>
      </c>
      <c r="I7" s="51">
        <v>0</v>
      </c>
      <c r="J7" s="50">
        <v>530</v>
      </c>
      <c r="K7" s="49">
        <v>1173276</v>
      </c>
      <c r="L7" s="49">
        <v>3753839</v>
      </c>
      <c r="M7" s="50">
        <v>4927115</v>
      </c>
      <c r="N7" s="49">
        <v>0</v>
      </c>
      <c r="O7" s="51">
        <v>0</v>
      </c>
      <c r="P7" s="109">
        <v>0</v>
      </c>
    </row>
    <row r="8" spans="3:16" ht="15.75">
      <c r="C8" s="9">
        <v>3</v>
      </c>
      <c r="D8" s="9" t="s">
        <v>13</v>
      </c>
      <c r="E8" s="54">
        <v>298576</v>
      </c>
      <c r="F8" s="54">
        <v>2968094</v>
      </c>
      <c r="G8" s="50">
        <v>3266670</v>
      </c>
      <c r="H8" s="54">
        <v>0</v>
      </c>
      <c r="I8" s="54">
        <v>0</v>
      </c>
      <c r="J8" s="50">
        <v>0</v>
      </c>
      <c r="K8" s="54">
        <v>74380</v>
      </c>
      <c r="L8" s="54">
        <v>935970</v>
      </c>
      <c r="M8" s="50">
        <v>1010350</v>
      </c>
      <c r="N8" s="54">
        <v>0</v>
      </c>
      <c r="O8" s="54">
        <v>0</v>
      </c>
      <c r="P8" s="109">
        <v>0</v>
      </c>
    </row>
    <row r="9" spans="3:16" ht="15.75">
      <c r="C9" s="8">
        <v>4</v>
      </c>
      <c r="D9" s="8" t="s">
        <v>14</v>
      </c>
      <c r="E9" s="51">
        <v>5443461</v>
      </c>
      <c r="F9" s="110">
        <v>4267147</v>
      </c>
      <c r="G9" s="50">
        <v>9710608</v>
      </c>
      <c r="H9" s="49">
        <v>158293</v>
      </c>
      <c r="I9" s="51">
        <v>111105</v>
      </c>
      <c r="J9" s="50">
        <v>269398</v>
      </c>
      <c r="K9" s="49">
        <v>11552189</v>
      </c>
      <c r="L9" s="51">
        <v>8109888</v>
      </c>
      <c r="M9" s="50">
        <v>19662077</v>
      </c>
      <c r="N9" s="51">
        <v>0</v>
      </c>
      <c r="O9" s="51">
        <v>0</v>
      </c>
      <c r="P9" s="109">
        <v>0</v>
      </c>
    </row>
    <row r="10" spans="3:16" ht="15.75">
      <c r="C10" s="9">
        <v>5</v>
      </c>
      <c r="D10" s="9" t="s">
        <v>15</v>
      </c>
      <c r="E10" s="54">
        <v>2036232</v>
      </c>
      <c r="F10" s="54">
        <v>1522457</v>
      </c>
      <c r="G10" s="50">
        <v>3558689</v>
      </c>
      <c r="H10" s="54">
        <v>4540</v>
      </c>
      <c r="I10" s="54">
        <v>3629</v>
      </c>
      <c r="J10" s="50">
        <v>8169</v>
      </c>
      <c r="K10" s="54">
        <v>884310</v>
      </c>
      <c r="L10" s="54">
        <v>880303</v>
      </c>
      <c r="M10" s="50">
        <v>1764613</v>
      </c>
      <c r="N10" s="54">
        <v>0</v>
      </c>
      <c r="O10" s="54">
        <v>0</v>
      </c>
      <c r="P10" s="109">
        <v>0</v>
      </c>
    </row>
    <row r="11" spans="3:16" ht="15.75">
      <c r="C11" s="8">
        <v>6</v>
      </c>
      <c r="D11" s="8" t="s">
        <v>16</v>
      </c>
      <c r="E11" s="49">
        <v>6188</v>
      </c>
      <c r="F11" s="51">
        <v>125663</v>
      </c>
      <c r="G11" s="50">
        <v>131851</v>
      </c>
      <c r="H11" s="49">
        <v>465</v>
      </c>
      <c r="I11" s="51">
        <v>4630</v>
      </c>
      <c r="J11" s="50">
        <v>5095</v>
      </c>
      <c r="K11" s="51">
        <v>413</v>
      </c>
      <c r="L11" s="51">
        <v>5324</v>
      </c>
      <c r="M11" s="50">
        <v>5737</v>
      </c>
      <c r="N11" s="51">
        <v>0</v>
      </c>
      <c r="O11" s="51">
        <v>0</v>
      </c>
      <c r="P11" s="111">
        <v>0</v>
      </c>
    </row>
    <row r="12" spans="3:16" ht="15.75">
      <c r="C12" s="9">
        <v>7</v>
      </c>
      <c r="D12" s="9" t="s">
        <v>17</v>
      </c>
      <c r="E12" s="112">
        <v>448739</v>
      </c>
      <c r="F12" s="113">
        <v>1399921</v>
      </c>
      <c r="G12" s="52">
        <v>1848660</v>
      </c>
      <c r="H12" s="53">
        <v>8944</v>
      </c>
      <c r="I12" s="54">
        <v>2951</v>
      </c>
      <c r="J12" s="50">
        <v>11895</v>
      </c>
      <c r="K12" s="53">
        <v>1818489</v>
      </c>
      <c r="L12" s="53">
        <v>577087</v>
      </c>
      <c r="M12" s="50">
        <v>2395576</v>
      </c>
      <c r="N12" s="54">
        <v>0</v>
      </c>
      <c r="O12" s="54">
        <v>0</v>
      </c>
      <c r="P12" s="109">
        <v>0</v>
      </c>
    </row>
    <row r="13" spans="3:16" ht="15.75">
      <c r="C13" s="8">
        <v>8</v>
      </c>
      <c r="D13" s="8" t="s">
        <v>30</v>
      </c>
      <c r="E13" s="114">
        <v>2051872</v>
      </c>
      <c r="F13" s="114">
        <v>10380581</v>
      </c>
      <c r="G13" s="52">
        <v>12432453</v>
      </c>
      <c r="H13" s="114">
        <v>28041</v>
      </c>
      <c r="I13" s="114">
        <v>297075</v>
      </c>
      <c r="J13" s="52">
        <v>325116</v>
      </c>
      <c r="K13" s="114">
        <v>33019</v>
      </c>
      <c r="L13" s="114">
        <v>69809</v>
      </c>
      <c r="M13" s="52">
        <v>102828</v>
      </c>
      <c r="N13" s="114">
        <v>0</v>
      </c>
      <c r="O13" s="114">
        <v>0</v>
      </c>
      <c r="P13" s="109">
        <v>0</v>
      </c>
    </row>
    <row r="14" spans="3:16" ht="15.75">
      <c r="C14" s="9">
        <v>9</v>
      </c>
      <c r="D14" s="9" t="s">
        <v>31</v>
      </c>
      <c r="E14" s="112">
        <v>294877</v>
      </c>
      <c r="F14" s="113">
        <v>3564699</v>
      </c>
      <c r="G14" s="52">
        <v>3859576</v>
      </c>
      <c r="H14" s="53">
        <v>1510</v>
      </c>
      <c r="I14" s="54">
        <v>12190</v>
      </c>
      <c r="J14" s="50">
        <v>13700</v>
      </c>
      <c r="K14" s="53">
        <v>267068</v>
      </c>
      <c r="L14" s="53">
        <v>1495363</v>
      </c>
      <c r="M14" s="50">
        <v>1762431</v>
      </c>
      <c r="N14" s="54">
        <v>0</v>
      </c>
      <c r="O14" s="54">
        <v>0</v>
      </c>
      <c r="P14" s="109">
        <v>0</v>
      </c>
    </row>
    <row r="15" spans="3:16" ht="15.75">
      <c r="C15" s="8">
        <v>10</v>
      </c>
      <c r="D15" s="8" t="s">
        <v>28</v>
      </c>
      <c r="E15" s="114">
        <v>17889</v>
      </c>
      <c r="F15" s="114">
        <v>31586</v>
      </c>
      <c r="G15" s="52">
        <v>49475</v>
      </c>
      <c r="H15" s="114">
        <v>0</v>
      </c>
      <c r="I15" s="114">
        <v>0</v>
      </c>
      <c r="J15" s="52">
        <v>0</v>
      </c>
      <c r="K15" s="114">
        <v>28405</v>
      </c>
      <c r="L15" s="114">
        <v>13253</v>
      </c>
      <c r="M15" s="52">
        <v>41658</v>
      </c>
      <c r="N15" s="114">
        <v>0</v>
      </c>
      <c r="O15" s="114">
        <v>0</v>
      </c>
      <c r="P15" s="109">
        <v>0</v>
      </c>
    </row>
    <row r="16" spans="3:16" ht="15.75">
      <c r="C16" s="9">
        <v>11</v>
      </c>
      <c r="D16" s="9" t="s">
        <v>29</v>
      </c>
      <c r="E16" s="113">
        <v>169903</v>
      </c>
      <c r="F16" s="113">
        <v>693931</v>
      </c>
      <c r="G16" s="52">
        <v>863834</v>
      </c>
      <c r="H16" s="113">
        <v>581</v>
      </c>
      <c r="I16" s="113">
        <v>0</v>
      </c>
      <c r="J16" s="52">
        <v>581</v>
      </c>
      <c r="K16" s="113">
        <v>784703</v>
      </c>
      <c r="L16" s="113">
        <v>356288</v>
      </c>
      <c r="M16" s="52">
        <v>1140991</v>
      </c>
      <c r="N16" s="115">
        <v>0</v>
      </c>
      <c r="O16" s="115">
        <v>0</v>
      </c>
      <c r="P16" s="109">
        <v>0</v>
      </c>
    </row>
    <row r="17" spans="3:16" ht="15.75">
      <c r="C17" s="10">
        <v>12</v>
      </c>
      <c r="D17" s="10" t="s">
        <v>32</v>
      </c>
      <c r="E17" s="116">
        <v>29567</v>
      </c>
      <c r="F17" s="117">
        <v>8964</v>
      </c>
      <c r="G17" s="118">
        <v>38531</v>
      </c>
      <c r="H17" s="116">
        <v>77</v>
      </c>
      <c r="I17" s="117">
        <v>11</v>
      </c>
      <c r="J17" s="119">
        <v>88</v>
      </c>
      <c r="K17" s="116">
        <v>22328</v>
      </c>
      <c r="L17" s="117">
        <v>3340</v>
      </c>
      <c r="M17" s="118">
        <v>25668</v>
      </c>
      <c r="N17" s="116">
        <v>0</v>
      </c>
      <c r="O17" s="116">
        <v>0</v>
      </c>
      <c r="P17" s="120">
        <v>0</v>
      </c>
    </row>
    <row r="18" spans="3:16" ht="15.75">
      <c r="C18" s="11">
        <v>13</v>
      </c>
      <c r="D18" s="11" t="s">
        <v>18</v>
      </c>
      <c r="E18" s="113">
        <v>454468</v>
      </c>
      <c r="F18" s="113">
        <v>764702</v>
      </c>
      <c r="G18" s="52">
        <v>1219170</v>
      </c>
      <c r="H18" s="113">
        <v>426</v>
      </c>
      <c r="I18" s="113">
        <v>182</v>
      </c>
      <c r="J18" s="52">
        <v>608</v>
      </c>
      <c r="K18" s="113">
        <v>6638</v>
      </c>
      <c r="L18" s="113">
        <v>1781</v>
      </c>
      <c r="M18" s="52">
        <v>8419</v>
      </c>
      <c r="N18" s="113">
        <v>0</v>
      </c>
      <c r="O18" s="113">
        <v>0</v>
      </c>
      <c r="P18" s="109">
        <v>0</v>
      </c>
    </row>
    <row r="19" spans="3:16" ht="15.75">
      <c r="C19" s="10">
        <v>14</v>
      </c>
      <c r="D19" s="10" t="s">
        <v>19</v>
      </c>
      <c r="E19" s="114">
        <v>1722029</v>
      </c>
      <c r="F19" s="114">
        <v>8927947</v>
      </c>
      <c r="G19" s="52">
        <v>10649976</v>
      </c>
      <c r="H19" s="114">
        <v>57</v>
      </c>
      <c r="I19" s="114">
        <v>121</v>
      </c>
      <c r="J19" s="52">
        <v>178</v>
      </c>
      <c r="K19" s="114">
        <v>195418</v>
      </c>
      <c r="L19" s="114">
        <v>706056</v>
      </c>
      <c r="M19" s="52">
        <v>901474</v>
      </c>
      <c r="N19" s="114">
        <v>0</v>
      </c>
      <c r="O19" s="114">
        <v>0</v>
      </c>
      <c r="P19" s="109">
        <v>0</v>
      </c>
    </row>
    <row r="20" spans="3:16" ht="15.75">
      <c r="C20" s="11">
        <v>15</v>
      </c>
      <c r="D20" s="11" t="s">
        <v>20</v>
      </c>
      <c r="E20" s="53">
        <v>939855</v>
      </c>
      <c r="F20" s="53">
        <v>704434</v>
      </c>
      <c r="G20" s="52">
        <v>1644289</v>
      </c>
      <c r="H20" s="54">
        <v>6192</v>
      </c>
      <c r="I20" s="54">
        <v>5364</v>
      </c>
      <c r="J20" s="50">
        <v>11556</v>
      </c>
      <c r="K20" s="54">
        <v>4297066</v>
      </c>
      <c r="L20" s="54">
        <v>2367238</v>
      </c>
      <c r="M20" s="50">
        <v>6664304</v>
      </c>
      <c r="N20" s="54">
        <v>0</v>
      </c>
      <c r="O20" s="54">
        <v>0</v>
      </c>
      <c r="P20" s="109">
        <v>0</v>
      </c>
    </row>
    <row r="21" spans="3:16" ht="15.75">
      <c r="C21" s="10">
        <v>16</v>
      </c>
      <c r="D21" s="10" t="s">
        <v>21</v>
      </c>
      <c r="E21" s="49">
        <v>6693407</v>
      </c>
      <c r="F21" s="51">
        <v>30536357</v>
      </c>
      <c r="G21" s="50">
        <v>37229764</v>
      </c>
      <c r="H21" s="49">
        <v>36505</v>
      </c>
      <c r="I21" s="49">
        <v>208612</v>
      </c>
      <c r="J21" s="50">
        <v>245117</v>
      </c>
      <c r="K21" s="49">
        <v>7917564</v>
      </c>
      <c r="L21" s="51">
        <v>8225439</v>
      </c>
      <c r="M21" s="52">
        <v>16143003</v>
      </c>
      <c r="N21" s="49">
        <v>0</v>
      </c>
      <c r="O21" s="49">
        <v>0</v>
      </c>
      <c r="P21" s="109">
        <v>0</v>
      </c>
    </row>
    <row r="22" spans="3:16" ht="15.75">
      <c r="C22" s="11">
        <v>17</v>
      </c>
      <c r="D22" s="11" t="s">
        <v>33</v>
      </c>
      <c r="E22" s="121">
        <v>408873</v>
      </c>
      <c r="F22" s="122">
        <v>445462</v>
      </c>
      <c r="G22" s="50">
        <v>854335</v>
      </c>
      <c r="H22" s="121">
        <v>22625</v>
      </c>
      <c r="I22" s="121">
        <v>4189</v>
      </c>
      <c r="J22" s="50">
        <v>26814</v>
      </c>
      <c r="K22" s="122">
        <v>542584</v>
      </c>
      <c r="L22" s="122">
        <v>567616</v>
      </c>
      <c r="M22" s="52">
        <v>1110200</v>
      </c>
      <c r="N22" s="121">
        <v>0</v>
      </c>
      <c r="O22" s="121">
        <v>0</v>
      </c>
      <c r="P22" s="109">
        <v>0</v>
      </c>
    </row>
    <row r="23" spans="3:16" ht="15.75">
      <c r="C23" s="10">
        <v>18</v>
      </c>
      <c r="D23" s="10" t="s">
        <v>22</v>
      </c>
      <c r="E23" s="121">
        <v>361491</v>
      </c>
      <c r="F23" s="122">
        <v>1201636</v>
      </c>
      <c r="G23" s="50">
        <v>1563127</v>
      </c>
      <c r="H23" s="121">
        <v>1339</v>
      </c>
      <c r="I23" s="121">
        <v>2506</v>
      </c>
      <c r="J23" s="50">
        <v>3845</v>
      </c>
      <c r="K23" s="122">
        <v>1087754</v>
      </c>
      <c r="L23" s="122">
        <v>1839324</v>
      </c>
      <c r="M23" s="52">
        <v>2927078</v>
      </c>
      <c r="N23" s="121">
        <v>0</v>
      </c>
      <c r="O23" s="121">
        <v>0</v>
      </c>
      <c r="P23" s="109">
        <v>0</v>
      </c>
    </row>
    <row r="24" spans="3:16" ht="15.75">
      <c r="C24" s="11">
        <v>19</v>
      </c>
      <c r="D24" s="11" t="s">
        <v>23</v>
      </c>
      <c r="E24" s="49">
        <v>52351</v>
      </c>
      <c r="F24" s="51">
        <v>65873</v>
      </c>
      <c r="G24" s="50">
        <v>118224</v>
      </c>
      <c r="H24" s="49">
        <v>312</v>
      </c>
      <c r="I24" s="49">
        <v>117</v>
      </c>
      <c r="J24" s="50">
        <v>429</v>
      </c>
      <c r="K24" s="51">
        <v>248331</v>
      </c>
      <c r="L24" s="51">
        <v>4974</v>
      </c>
      <c r="M24" s="52">
        <v>253305</v>
      </c>
      <c r="N24" s="49">
        <v>33</v>
      </c>
      <c r="O24" s="49">
        <v>108</v>
      </c>
      <c r="P24" s="109">
        <v>141</v>
      </c>
    </row>
    <row r="25" spans="3:16" ht="15.75">
      <c r="C25" s="10">
        <v>20</v>
      </c>
      <c r="D25" s="10" t="s">
        <v>24</v>
      </c>
      <c r="E25" s="53">
        <v>10946892</v>
      </c>
      <c r="F25" s="54">
        <v>47454827</v>
      </c>
      <c r="G25" s="50">
        <v>58401719</v>
      </c>
      <c r="H25" s="53">
        <v>60630</v>
      </c>
      <c r="I25" s="54">
        <v>324436</v>
      </c>
      <c r="J25" s="50">
        <v>385066</v>
      </c>
      <c r="K25" s="54">
        <v>6542295</v>
      </c>
      <c r="L25" s="54">
        <v>15679320</v>
      </c>
      <c r="M25" s="50">
        <v>22221615</v>
      </c>
      <c r="N25" s="54">
        <v>465</v>
      </c>
      <c r="O25" s="54">
        <v>2326</v>
      </c>
      <c r="P25" s="111">
        <v>2791</v>
      </c>
    </row>
    <row r="26" spans="3:16" ht="15.75">
      <c r="C26" s="11">
        <v>21</v>
      </c>
      <c r="D26" s="11" t="s">
        <v>34</v>
      </c>
      <c r="E26" s="49">
        <v>23075</v>
      </c>
      <c r="F26" s="51">
        <v>89555</v>
      </c>
      <c r="G26" s="50">
        <v>112630</v>
      </c>
      <c r="H26" s="49">
        <v>650</v>
      </c>
      <c r="I26" s="49">
        <v>581</v>
      </c>
      <c r="J26" s="50">
        <v>1231</v>
      </c>
      <c r="K26" s="51">
        <v>30892</v>
      </c>
      <c r="L26" s="51">
        <v>33528</v>
      </c>
      <c r="M26" s="52">
        <v>64420</v>
      </c>
      <c r="N26" s="49">
        <v>0</v>
      </c>
      <c r="O26" s="49">
        <v>0</v>
      </c>
      <c r="P26" s="109">
        <v>0</v>
      </c>
    </row>
    <row r="27" spans="3:16" ht="15.75">
      <c r="C27" s="10">
        <v>22</v>
      </c>
      <c r="D27" s="10" t="s">
        <v>35</v>
      </c>
      <c r="E27" s="53">
        <v>0</v>
      </c>
      <c r="F27" s="54">
        <v>0</v>
      </c>
      <c r="G27" s="50">
        <v>0</v>
      </c>
      <c r="H27" s="53">
        <v>0</v>
      </c>
      <c r="I27" s="54">
        <v>0</v>
      </c>
      <c r="J27" s="50">
        <v>0</v>
      </c>
      <c r="K27" s="54">
        <v>0</v>
      </c>
      <c r="L27" s="54">
        <v>0</v>
      </c>
      <c r="M27" s="50">
        <v>0</v>
      </c>
      <c r="N27" s="54">
        <v>0</v>
      </c>
      <c r="O27" s="54">
        <v>0</v>
      </c>
      <c r="P27" s="111">
        <v>0</v>
      </c>
    </row>
    <row r="28" spans="3:16" ht="15.75">
      <c r="C28" s="11">
        <v>23</v>
      </c>
      <c r="D28" s="11" t="s">
        <v>36</v>
      </c>
      <c r="E28" s="49">
        <v>414469</v>
      </c>
      <c r="F28" s="51">
        <v>5235657</v>
      </c>
      <c r="G28" s="50">
        <v>5650126</v>
      </c>
      <c r="H28" s="49">
        <v>526</v>
      </c>
      <c r="I28" s="49">
        <v>4422</v>
      </c>
      <c r="J28" s="50">
        <v>4948</v>
      </c>
      <c r="K28" s="51">
        <v>221929</v>
      </c>
      <c r="L28" s="51">
        <v>485274</v>
      </c>
      <c r="M28" s="52">
        <v>707203</v>
      </c>
      <c r="N28" s="49">
        <v>0</v>
      </c>
      <c r="O28" s="49">
        <v>0</v>
      </c>
      <c r="P28" s="109">
        <v>0</v>
      </c>
    </row>
    <row r="29" spans="3:16" ht="15.75">
      <c r="C29" s="10">
        <v>24</v>
      </c>
      <c r="D29" s="10" t="s">
        <v>37</v>
      </c>
      <c r="E29" s="123">
        <v>806287</v>
      </c>
      <c r="F29" s="123">
        <v>4154442</v>
      </c>
      <c r="G29" s="50">
        <v>4960729</v>
      </c>
      <c r="H29" s="123">
        <v>0</v>
      </c>
      <c r="I29" s="123">
        <v>0</v>
      </c>
      <c r="J29" s="50">
        <v>0</v>
      </c>
      <c r="K29" s="123">
        <v>223049</v>
      </c>
      <c r="L29" s="123">
        <v>1595021</v>
      </c>
      <c r="M29" s="50">
        <v>1818070</v>
      </c>
      <c r="N29" s="123">
        <v>0</v>
      </c>
      <c r="O29" s="123">
        <v>0</v>
      </c>
      <c r="P29" s="109">
        <v>0</v>
      </c>
    </row>
    <row r="30" spans="3:16" ht="15.75">
      <c r="C30" s="11">
        <v>25</v>
      </c>
      <c r="D30" s="11" t="s">
        <v>25</v>
      </c>
      <c r="E30" s="49">
        <v>118831</v>
      </c>
      <c r="F30" s="51">
        <v>85160</v>
      </c>
      <c r="G30" s="50">
        <v>203991</v>
      </c>
      <c r="H30" s="49">
        <v>0</v>
      </c>
      <c r="I30" s="49">
        <v>0</v>
      </c>
      <c r="J30" s="50">
        <v>0</v>
      </c>
      <c r="K30" s="51">
        <v>974499</v>
      </c>
      <c r="L30" s="51">
        <v>689761</v>
      </c>
      <c r="M30" s="50">
        <v>1664260</v>
      </c>
      <c r="N30" s="49">
        <v>0</v>
      </c>
      <c r="O30" s="49">
        <v>0</v>
      </c>
      <c r="P30" s="109">
        <v>0</v>
      </c>
    </row>
    <row r="31" spans="3:16" ht="15.75">
      <c r="C31" s="10">
        <v>26</v>
      </c>
      <c r="D31" s="10" t="s">
        <v>26</v>
      </c>
      <c r="E31" s="123">
        <v>1118814</v>
      </c>
      <c r="F31" s="123">
        <v>12544728</v>
      </c>
      <c r="G31" s="50">
        <v>13663542</v>
      </c>
      <c r="H31" s="123">
        <v>1598</v>
      </c>
      <c r="I31" s="123">
        <v>12171</v>
      </c>
      <c r="J31" s="50">
        <v>13769</v>
      </c>
      <c r="K31" s="123">
        <v>15808</v>
      </c>
      <c r="L31" s="123">
        <v>126885</v>
      </c>
      <c r="M31" s="50">
        <v>142693</v>
      </c>
      <c r="N31" s="123">
        <v>0</v>
      </c>
      <c r="O31" s="123">
        <v>0</v>
      </c>
      <c r="P31" s="109">
        <v>0</v>
      </c>
    </row>
    <row r="32" spans="3:16" ht="15.75">
      <c r="C32" s="11">
        <v>27</v>
      </c>
      <c r="D32" s="11" t="s">
        <v>38</v>
      </c>
      <c r="E32" s="116">
        <v>205143</v>
      </c>
      <c r="F32" s="116">
        <v>222531</v>
      </c>
      <c r="G32" s="50">
        <v>427674</v>
      </c>
      <c r="H32" s="116">
        <v>442</v>
      </c>
      <c r="I32" s="116">
        <v>453</v>
      </c>
      <c r="J32" s="50">
        <v>895</v>
      </c>
      <c r="K32" s="116">
        <v>77480</v>
      </c>
      <c r="L32" s="116">
        <v>54166</v>
      </c>
      <c r="M32" s="50">
        <v>131646</v>
      </c>
      <c r="N32" s="116">
        <v>0</v>
      </c>
      <c r="O32" s="116">
        <v>0</v>
      </c>
      <c r="P32" s="111">
        <v>0</v>
      </c>
    </row>
    <row r="33" spans="3:16" ht="15.75">
      <c r="C33" s="10">
        <v>28</v>
      </c>
      <c r="D33" s="10" t="s">
        <v>27</v>
      </c>
      <c r="E33" s="123">
        <v>1812584</v>
      </c>
      <c r="F33" s="123">
        <v>6070311</v>
      </c>
      <c r="G33" s="50">
        <v>7882895</v>
      </c>
      <c r="H33" s="123">
        <v>0</v>
      </c>
      <c r="I33" s="123">
        <v>0</v>
      </c>
      <c r="J33" s="50">
        <v>0</v>
      </c>
      <c r="K33" s="123">
        <v>116995</v>
      </c>
      <c r="L33" s="123">
        <v>350260</v>
      </c>
      <c r="M33" s="50">
        <v>467255</v>
      </c>
      <c r="N33" s="123">
        <v>0</v>
      </c>
      <c r="O33" s="123">
        <v>0</v>
      </c>
      <c r="P33" s="109">
        <v>0</v>
      </c>
    </row>
    <row r="34" spans="3:16" ht="15.75">
      <c r="C34" s="11">
        <v>29</v>
      </c>
      <c r="D34" s="11" t="s">
        <v>39</v>
      </c>
      <c r="E34" s="116">
        <v>4505815</v>
      </c>
      <c r="F34" s="116">
        <v>20387267</v>
      </c>
      <c r="G34" s="50">
        <v>24893082</v>
      </c>
      <c r="H34" s="116">
        <v>213154</v>
      </c>
      <c r="I34" s="116">
        <v>997441</v>
      </c>
      <c r="J34" s="50">
        <v>1210595</v>
      </c>
      <c r="K34" s="116">
        <v>3910772</v>
      </c>
      <c r="L34" s="116">
        <v>5683096</v>
      </c>
      <c r="M34" s="50">
        <v>9593868</v>
      </c>
      <c r="N34" s="116">
        <v>373364</v>
      </c>
      <c r="O34" s="116">
        <v>1601212</v>
      </c>
      <c r="P34" s="111">
        <v>1974576</v>
      </c>
    </row>
    <row r="35" spans="3:16" ht="15.75">
      <c r="C35" s="10">
        <v>30</v>
      </c>
      <c r="D35" s="10" t="s">
        <v>40</v>
      </c>
      <c r="E35" s="123">
        <v>5674451</v>
      </c>
      <c r="F35" s="123">
        <v>30126331</v>
      </c>
      <c r="G35" s="50">
        <v>35800782</v>
      </c>
      <c r="H35" s="123">
        <v>35309</v>
      </c>
      <c r="I35" s="123">
        <v>291961</v>
      </c>
      <c r="J35" s="50">
        <v>327270</v>
      </c>
      <c r="K35" s="123">
        <v>6884720</v>
      </c>
      <c r="L35" s="123">
        <v>13664792</v>
      </c>
      <c r="M35" s="50">
        <v>20549512</v>
      </c>
      <c r="N35" s="123">
        <v>0</v>
      </c>
      <c r="O35" s="123">
        <v>0</v>
      </c>
      <c r="P35" s="109">
        <v>0</v>
      </c>
    </row>
    <row r="36" spans="3:16" ht="15.75">
      <c r="C36" s="11">
        <v>31</v>
      </c>
      <c r="D36" s="11" t="s">
        <v>41</v>
      </c>
      <c r="E36" s="116">
        <v>46011</v>
      </c>
      <c r="F36" s="116">
        <v>54786</v>
      </c>
      <c r="G36" s="50">
        <v>100797</v>
      </c>
      <c r="H36" s="116">
        <v>0</v>
      </c>
      <c r="I36" s="116">
        <v>0</v>
      </c>
      <c r="J36" s="50">
        <v>0</v>
      </c>
      <c r="K36" s="116">
        <v>151286</v>
      </c>
      <c r="L36" s="116">
        <v>129677</v>
      </c>
      <c r="M36" s="50">
        <v>280963</v>
      </c>
      <c r="N36" s="116">
        <v>0</v>
      </c>
      <c r="O36" s="116">
        <v>0</v>
      </c>
      <c r="P36" s="111">
        <v>0</v>
      </c>
    </row>
    <row r="37" spans="3:16" ht="15.75">
      <c r="C37" s="10">
        <v>32</v>
      </c>
      <c r="D37" s="10" t="s">
        <v>42</v>
      </c>
      <c r="E37" s="123">
        <v>0</v>
      </c>
      <c r="F37" s="123">
        <v>0</v>
      </c>
      <c r="G37" s="50">
        <v>0</v>
      </c>
      <c r="H37" s="123">
        <v>0</v>
      </c>
      <c r="I37" s="123">
        <v>0</v>
      </c>
      <c r="J37" s="50">
        <v>0</v>
      </c>
      <c r="K37" s="123">
        <v>0</v>
      </c>
      <c r="L37" s="123">
        <v>0</v>
      </c>
      <c r="M37" s="50">
        <v>0</v>
      </c>
      <c r="N37" s="123">
        <v>0</v>
      </c>
      <c r="O37" s="123">
        <v>0</v>
      </c>
      <c r="P37" s="109">
        <v>0</v>
      </c>
    </row>
    <row r="38" spans="3:16" ht="15.75">
      <c r="C38" s="11">
        <v>33</v>
      </c>
      <c r="D38" s="11" t="s">
        <v>43</v>
      </c>
      <c r="E38" s="116">
        <v>944814</v>
      </c>
      <c r="F38" s="116">
        <v>2699846</v>
      </c>
      <c r="G38" s="50">
        <v>3644660</v>
      </c>
      <c r="H38" s="116">
        <v>504</v>
      </c>
      <c r="I38" s="116">
        <v>1265</v>
      </c>
      <c r="J38" s="50">
        <v>1769</v>
      </c>
      <c r="K38" s="116">
        <v>749605</v>
      </c>
      <c r="L38" s="116">
        <v>1030076</v>
      </c>
      <c r="M38" s="50">
        <v>1779681</v>
      </c>
      <c r="N38" s="116">
        <v>0</v>
      </c>
      <c r="O38" s="116">
        <v>0</v>
      </c>
      <c r="P38" s="111">
        <v>0</v>
      </c>
    </row>
    <row r="39" spans="3:16" ht="27.75" customHeight="1" thickBot="1">
      <c r="C39" s="146" t="s">
        <v>10</v>
      </c>
      <c r="D39" s="147"/>
      <c r="E39" s="103">
        <f aca="true" t="shared" si="0" ref="E39:P39">SUM(E6:E38)</f>
        <v>50201253</v>
      </c>
      <c r="F39" s="103">
        <f t="shared" si="0"/>
        <v>202816213</v>
      </c>
      <c r="G39" s="103">
        <f t="shared" si="0"/>
        <v>253017466</v>
      </c>
      <c r="H39" s="103">
        <f t="shared" si="0"/>
        <v>599615</v>
      </c>
      <c r="I39" s="103">
        <f t="shared" si="0"/>
        <v>2313129</v>
      </c>
      <c r="J39" s="103">
        <f t="shared" si="0"/>
        <v>2912744</v>
      </c>
      <c r="K39" s="103">
        <f t="shared" si="0"/>
        <v>51879881</v>
      </c>
      <c r="L39" s="103">
        <f t="shared" si="0"/>
        <v>69511141</v>
      </c>
      <c r="M39" s="103">
        <f t="shared" si="0"/>
        <v>121391022</v>
      </c>
      <c r="N39" s="103">
        <f t="shared" si="0"/>
        <v>373862</v>
      </c>
      <c r="O39" s="103">
        <f t="shared" si="0"/>
        <v>1603646</v>
      </c>
      <c r="P39" s="103">
        <f t="shared" si="0"/>
        <v>1977508</v>
      </c>
    </row>
    <row r="40" ht="16.5" thickTop="1"/>
    <row r="42" spans="5:7" ht="15.75">
      <c r="E42" s="4"/>
      <c r="G42" s="4"/>
    </row>
    <row r="43" spans="4:19" ht="98.25" customHeight="1">
      <c r="D43" s="4"/>
      <c r="E43" s="4"/>
      <c r="F43" s="4"/>
      <c r="G43" s="4"/>
      <c r="H43" s="148" t="s">
        <v>44</v>
      </c>
      <c r="I43" s="148"/>
      <c r="J43" s="148"/>
      <c r="K43" s="148"/>
      <c r="L43" s="148"/>
      <c r="M43" s="148"/>
      <c r="N43" s="13" t="s">
        <v>45</v>
      </c>
      <c r="O43" s="4"/>
      <c r="P43" s="4"/>
      <c r="Q43" s="4"/>
      <c r="R43" s="4"/>
      <c r="S43" s="4"/>
    </row>
    <row r="44" ht="15.75">
      <c r="G44" s="4"/>
    </row>
    <row r="46" ht="15.75">
      <c r="K46" s="4"/>
    </row>
  </sheetData>
  <sheetProtection/>
  <mergeCells count="11">
    <mergeCell ref="E4:G4"/>
    <mergeCell ref="H4:J4"/>
    <mergeCell ref="K4:M4"/>
    <mergeCell ref="N4:P4"/>
    <mergeCell ref="C39:D39"/>
    <mergeCell ref="H43:M43"/>
    <mergeCell ref="C1:P1"/>
    <mergeCell ref="C2:P2"/>
    <mergeCell ref="C3:P3"/>
    <mergeCell ref="C4:C5"/>
    <mergeCell ref="D4:D5"/>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1:S46"/>
  <sheetViews>
    <sheetView rightToLeft="1" zoomScalePageLayoutView="0" workbookViewId="0" topLeftCell="A1">
      <selection activeCell="D6" sqref="D6"/>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00390625" style="2" bestFit="1" customWidth="1"/>
    <col min="6" max="6" width="15.28125" style="2" bestFit="1" customWidth="1"/>
    <col min="7" max="7" width="16.00390625" style="2" bestFit="1" customWidth="1"/>
    <col min="8" max="8" width="12.7109375" style="2" bestFit="1" customWidth="1"/>
    <col min="9" max="9" width="15.28125" style="2" bestFit="1" customWidth="1"/>
    <col min="10" max="10" width="13.140625" style="2" bestFit="1" customWidth="1"/>
    <col min="11" max="11" width="15.7109375" style="2" bestFit="1" customWidth="1"/>
    <col min="12" max="13" width="16.00390625" style="2" bestFit="1" customWidth="1"/>
    <col min="14" max="14" width="12.7109375" style="2" bestFit="1" customWidth="1"/>
    <col min="15" max="15" width="15.28125" style="2" bestFit="1" customWidth="1"/>
    <col min="16" max="16" width="14.8515625" style="2" bestFit="1" customWidth="1"/>
    <col min="17" max="16384" width="9.140625" style="2" customWidth="1"/>
  </cols>
  <sheetData>
    <row r="1" spans="3:16" ht="70.5" customHeight="1">
      <c r="C1" s="149" t="s">
        <v>0</v>
      </c>
      <c r="D1" s="149"/>
      <c r="E1" s="149"/>
      <c r="F1" s="149"/>
      <c r="G1" s="149"/>
      <c r="H1" s="149"/>
      <c r="I1" s="149"/>
      <c r="J1" s="149"/>
      <c r="K1" s="149"/>
      <c r="L1" s="149"/>
      <c r="M1" s="149"/>
      <c r="N1" s="149"/>
      <c r="O1" s="149"/>
      <c r="P1" s="149"/>
    </row>
    <row r="2" spans="2:16" s="6" customFormat="1" ht="18.75" customHeight="1">
      <c r="B2" s="2"/>
      <c r="C2" s="150" t="s">
        <v>1</v>
      </c>
      <c r="D2" s="150"/>
      <c r="E2" s="150"/>
      <c r="F2" s="150"/>
      <c r="G2" s="150"/>
      <c r="H2" s="150"/>
      <c r="I2" s="150"/>
      <c r="J2" s="150"/>
      <c r="K2" s="150"/>
      <c r="L2" s="150"/>
      <c r="M2" s="150"/>
      <c r="N2" s="150"/>
      <c r="O2" s="150"/>
      <c r="P2" s="150"/>
    </row>
    <row r="3" spans="2:19" s="6" customFormat="1" ht="29.25" customHeight="1" thickBot="1">
      <c r="B3" s="2"/>
      <c r="C3" s="151" t="s">
        <v>51</v>
      </c>
      <c r="D3" s="152"/>
      <c r="E3" s="153"/>
      <c r="F3" s="153"/>
      <c r="G3" s="153"/>
      <c r="H3" s="153"/>
      <c r="I3" s="153"/>
      <c r="J3" s="153"/>
      <c r="K3" s="153"/>
      <c r="L3" s="153"/>
      <c r="M3" s="153"/>
      <c r="N3" s="153"/>
      <c r="O3" s="153"/>
      <c r="P3" s="153"/>
      <c r="Q3" s="5"/>
      <c r="R3" s="5"/>
      <c r="S3" s="5"/>
    </row>
    <row r="4" spans="3:16" ht="18" customHeight="1" thickTop="1">
      <c r="C4" s="154" t="s">
        <v>2</v>
      </c>
      <c r="D4" s="156" t="s">
        <v>3</v>
      </c>
      <c r="E4" s="158" t="s">
        <v>4</v>
      </c>
      <c r="F4" s="158"/>
      <c r="G4" s="158"/>
      <c r="H4" s="158" t="s">
        <v>5</v>
      </c>
      <c r="I4" s="158"/>
      <c r="J4" s="158"/>
      <c r="K4" s="158" t="s">
        <v>6</v>
      </c>
      <c r="L4" s="158"/>
      <c r="M4" s="158"/>
      <c r="N4" s="158" t="s">
        <v>7</v>
      </c>
      <c r="O4" s="158"/>
      <c r="P4" s="158"/>
    </row>
    <row r="5" spans="3:16" ht="16.5" thickBot="1">
      <c r="C5" s="155"/>
      <c r="D5" s="157"/>
      <c r="E5" s="12" t="s">
        <v>8</v>
      </c>
      <c r="F5" s="12" t="s">
        <v>9</v>
      </c>
      <c r="G5" s="12" t="s">
        <v>10</v>
      </c>
      <c r="H5" s="12" t="s">
        <v>8</v>
      </c>
      <c r="I5" s="12" t="s">
        <v>9</v>
      </c>
      <c r="J5" s="12" t="s">
        <v>10</v>
      </c>
      <c r="K5" s="12" t="s">
        <v>8</v>
      </c>
      <c r="L5" s="12" t="s">
        <v>9</v>
      </c>
      <c r="M5" s="12" t="s">
        <v>10</v>
      </c>
      <c r="N5" s="12" t="s">
        <v>8</v>
      </c>
      <c r="O5" s="12" t="s">
        <v>9</v>
      </c>
      <c r="P5" s="12" t="s">
        <v>10</v>
      </c>
    </row>
    <row r="6" spans="3:16" ht="15.75">
      <c r="C6" s="7">
        <v>1</v>
      </c>
      <c r="D6" s="7" t="s">
        <v>11</v>
      </c>
      <c r="E6" s="15">
        <v>1346305</v>
      </c>
      <c r="F6" s="16">
        <v>1315529</v>
      </c>
      <c r="G6" s="17">
        <v>2661834</v>
      </c>
      <c r="H6" s="18">
        <v>16247</v>
      </c>
      <c r="I6" s="19">
        <v>26964</v>
      </c>
      <c r="J6" s="17">
        <v>43211</v>
      </c>
      <c r="K6" s="19">
        <v>1006330</v>
      </c>
      <c r="L6" s="19">
        <v>75975</v>
      </c>
      <c r="M6" s="17">
        <v>1082305</v>
      </c>
      <c r="N6" s="19">
        <v>0</v>
      </c>
      <c r="O6" s="19">
        <v>0</v>
      </c>
      <c r="P6" s="20">
        <v>0</v>
      </c>
    </row>
    <row r="7" spans="3:16" ht="15.75">
      <c r="C7" s="8">
        <v>2</v>
      </c>
      <c r="D7" s="8" t="s">
        <v>12</v>
      </c>
      <c r="E7" s="21">
        <v>819334</v>
      </c>
      <c r="F7" s="22">
        <v>4770282</v>
      </c>
      <c r="G7" s="23">
        <v>5589616</v>
      </c>
      <c r="H7" s="21">
        <v>530</v>
      </c>
      <c r="I7" s="21">
        <v>0</v>
      </c>
      <c r="J7" s="23">
        <v>530</v>
      </c>
      <c r="K7" s="24">
        <v>1173276</v>
      </c>
      <c r="L7" s="24">
        <v>3753839</v>
      </c>
      <c r="M7" s="23">
        <v>4927115</v>
      </c>
      <c r="N7" s="24">
        <v>0</v>
      </c>
      <c r="O7" s="21">
        <v>0</v>
      </c>
      <c r="P7" s="20">
        <v>0</v>
      </c>
    </row>
    <row r="8" spans="3:16" ht="15.75">
      <c r="C8" s="9">
        <v>3</v>
      </c>
      <c r="D8" s="9" t="s">
        <v>13</v>
      </c>
      <c r="E8" s="25">
        <v>298576</v>
      </c>
      <c r="F8" s="25">
        <v>2968094</v>
      </c>
      <c r="G8" s="23">
        <v>3266670</v>
      </c>
      <c r="H8" s="25">
        <v>0</v>
      </c>
      <c r="I8" s="25">
        <v>0</v>
      </c>
      <c r="J8" s="23">
        <v>0</v>
      </c>
      <c r="K8" s="25">
        <v>74380</v>
      </c>
      <c r="L8" s="25">
        <v>935970</v>
      </c>
      <c r="M8" s="23">
        <v>1010350</v>
      </c>
      <c r="N8" s="25">
        <v>0</v>
      </c>
      <c r="O8" s="25">
        <v>0</v>
      </c>
      <c r="P8" s="20">
        <v>0</v>
      </c>
    </row>
    <row r="9" spans="3:16" ht="15.75">
      <c r="C9" s="8">
        <v>4</v>
      </c>
      <c r="D9" s="8" t="s">
        <v>14</v>
      </c>
      <c r="E9" s="21">
        <v>5443461</v>
      </c>
      <c r="F9" s="26">
        <v>4267147</v>
      </c>
      <c r="G9" s="23">
        <v>9710608</v>
      </c>
      <c r="H9" s="24">
        <v>158293</v>
      </c>
      <c r="I9" s="21">
        <v>111105</v>
      </c>
      <c r="J9" s="23">
        <v>269398</v>
      </c>
      <c r="K9" s="24">
        <v>11552189</v>
      </c>
      <c r="L9" s="21">
        <v>8109888</v>
      </c>
      <c r="M9" s="23">
        <v>19662077</v>
      </c>
      <c r="N9" s="21">
        <v>0</v>
      </c>
      <c r="O9" s="21">
        <v>0</v>
      </c>
      <c r="P9" s="20">
        <v>0</v>
      </c>
    </row>
    <row r="10" spans="3:16" ht="15.75">
      <c r="C10" s="9">
        <v>5</v>
      </c>
      <c r="D10" s="9" t="s">
        <v>15</v>
      </c>
      <c r="E10" s="25">
        <v>2031051</v>
      </c>
      <c r="F10" s="25">
        <v>1515261</v>
      </c>
      <c r="G10" s="23">
        <v>3546312</v>
      </c>
      <c r="H10" s="25">
        <v>4558</v>
      </c>
      <c r="I10" s="25">
        <v>3620</v>
      </c>
      <c r="J10" s="23">
        <v>8178</v>
      </c>
      <c r="K10" s="25">
        <v>888217</v>
      </c>
      <c r="L10" s="25">
        <v>919733</v>
      </c>
      <c r="M10" s="23">
        <v>1807950</v>
      </c>
      <c r="N10" s="25">
        <v>0</v>
      </c>
      <c r="O10" s="25">
        <v>0</v>
      </c>
      <c r="P10" s="20">
        <v>0</v>
      </c>
    </row>
    <row r="11" spans="3:16" ht="15.75">
      <c r="C11" s="8">
        <v>6</v>
      </c>
      <c r="D11" s="8" t="s">
        <v>16</v>
      </c>
      <c r="E11" s="24">
        <v>5501</v>
      </c>
      <c r="F11" s="27">
        <v>111714</v>
      </c>
      <c r="G11" s="23">
        <v>117215</v>
      </c>
      <c r="H11" s="24">
        <v>354</v>
      </c>
      <c r="I11" s="28">
        <v>3528</v>
      </c>
      <c r="J11" s="23">
        <v>3882</v>
      </c>
      <c r="K11" s="21">
        <v>358</v>
      </c>
      <c r="L11" s="21">
        <v>4619</v>
      </c>
      <c r="M11" s="23">
        <v>4977</v>
      </c>
      <c r="N11" s="21">
        <v>0</v>
      </c>
      <c r="O11" s="21">
        <v>0</v>
      </c>
      <c r="P11" s="29">
        <v>0</v>
      </c>
    </row>
    <row r="12" spans="3:16" ht="15.75">
      <c r="C12" s="9">
        <v>7</v>
      </c>
      <c r="D12" s="9" t="s">
        <v>17</v>
      </c>
      <c r="E12" s="30">
        <v>443140</v>
      </c>
      <c r="F12" s="31">
        <v>1368238</v>
      </c>
      <c r="G12" s="32">
        <v>1811378</v>
      </c>
      <c r="H12" s="33">
        <v>9025</v>
      </c>
      <c r="I12" s="25">
        <v>2988</v>
      </c>
      <c r="J12" s="23">
        <v>12013</v>
      </c>
      <c r="K12" s="33">
        <v>1800270</v>
      </c>
      <c r="L12" s="33">
        <v>565612</v>
      </c>
      <c r="M12" s="23">
        <v>2365882</v>
      </c>
      <c r="N12" s="25">
        <v>0</v>
      </c>
      <c r="O12" s="25">
        <v>0</v>
      </c>
      <c r="P12" s="20">
        <v>0</v>
      </c>
    </row>
    <row r="13" spans="3:16" ht="15.75">
      <c r="C13" s="8">
        <v>8</v>
      </c>
      <c r="D13" s="8" t="s">
        <v>30</v>
      </c>
      <c r="E13" s="34">
        <v>2045795</v>
      </c>
      <c r="F13" s="34">
        <v>10293363</v>
      </c>
      <c r="G13" s="32">
        <v>12339158</v>
      </c>
      <c r="H13" s="34">
        <v>27080</v>
      </c>
      <c r="I13" s="34">
        <v>285415</v>
      </c>
      <c r="J13" s="32">
        <v>312495</v>
      </c>
      <c r="K13" s="34">
        <v>22973</v>
      </c>
      <c r="L13" s="34">
        <v>44554</v>
      </c>
      <c r="M13" s="32">
        <v>67527</v>
      </c>
      <c r="N13" s="34">
        <v>0</v>
      </c>
      <c r="O13" s="34">
        <v>0</v>
      </c>
      <c r="P13" s="20">
        <v>0</v>
      </c>
    </row>
    <row r="14" spans="3:16" ht="15.75">
      <c r="C14" s="9">
        <v>9</v>
      </c>
      <c r="D14" s="9" t="s">
        <v>31</v>
      </c>
      <c r="E14" s="30">
        <v>290814</v>
      </c>
      <c r="F14" s="31">
        <v>3511068</v>
      </c>
      <c r="G14" s="32">
        <v>3801882</v>
      </c>
      <c r="H14" s="33">
        <v>1483</v>
      </c>
      <c r="I14" s="25">
        <v>11611</v>
      </c>
      <c r="J14" s="23">
        <v>13094</v>
      </c>
      <c r="K14" s="33">
        <v>261744</v>
      </c>
      <c r="L14" s="33">
        <v>1483406</v>
      </c>
      <c r="M14" s="23">
        <v>1745150</v>
      </c>
      <c r="N14" s="25">
        <v>0</v>
      </c>
      <c r="O14" s="25">
        <v>0</v>
      </c>
      <c r="P14" s="20">
        <v>0</v>
      </c>
    </row>
    <row r="15" spans="3:16" ht="15.75">
      <c r="C15" s="8">
        <v>10</v>
      </c>
      <c r="D15" s="8" t="s">
        <v>28</v>
      </c>
      <c r="E15" s="34">
        <v>17889</v>
      </c>
      <c r="F15" s="34">
        <v>31586</v>
      </c>
      <c r="G15" s="32">
        <v>49475</v>
      </c>
      <c r="H15" s="34">
        <v>0</v>
      </c>
      <c r="I15" s="34">
        <v>0</v>
      </c>
      <c r="J15" s="32">
        <v>0</v>
      </c>
      <c r="K15" s="34">
        <v>28405</v>
      </c>
      <c r="L15" s="34">
        <v>13253</v>
      </c>
      <c r="M15" s="32">
        <v>41658</v>
      </c>
      <c r="N15" s="34">
        <v>0</v>
      </c>
      <c r="O15" s="34">
        <v>0</v>
      </c>
      <c r="P15" s="20">
        <v>0</v>
      </c>
    </row>
    <row r="16" spans="3:16" ht="15.75">
      <c r="C16" s="9">
        <v>11</v>
      </c>
      <c r="D16" s="9" t="s">
        <v>29</v>
      </c>
      <c r="E16" s="35">
        <v>168178</v>
      </c>
      <c r="F16" s="35">
        <v>685055</v>
      </c>
      <c r="G16" s="32">
        <v>853233</v>
      </c>
      <c r="H16" s="35">
        <v>581</v>
      </c>
      <c r="I16" s="35">
        <v>0</v>
      </c>
      <c r="J16" s="32">
        <v>581</v>
      </c>
      <c r="K16" s="35">
        <v>783233</v>
      </c>
      <c r="L16" s="35">
        <v>352242</v>
      </c>
      <c r="M16" s="32">
        <v>1135475</v>
      </c>
      <c r="N16" s="36">
        <v>0</v>
      </c>
      <c r="O16" s="36">
        <v>0</v>
      </c>
      <c r="P16" s="20">
        <v>0</v>
      </c>
    </row>
    <row r="17" spans="3:16" ht="15.75">
      <c r="C17" s="10">
        <v>12</v>
      </c>
      <c r="D17" s="10" t="s">
        <v>32</v>
      </c>
      <c r="E17" s="37">
        <v>29352</v>
      </c>
      <c r="F17" s="38">
        <v>8879</v>
      </c>
      <c r="G17" s="39">
        <v>38231</v>
      </c>
      <c r="H17" s="40">
        <v>66</v>
      </c>
      <c r="I17" s="41">
        <v>9</v>
      </c>
      <c r="J17" s="42">
        <v>75</v>
      </c>
      <c r="K17" s="37">
        <v>22479</v>
      </c>
      <c r="L17" s="38">
        <v>3340</v>
      </c>
      <c r="M17" s="39">
        <v>25819</v>
      </c>
      <c r="N17" s="37">
        <v>0</v>
      </c>
      <c r="O17" s="37">
        <v>0</v>
      </c>
      <c r="P17" s="43">
        <v>0</v>
      </c>
    </row>
    <row r="18" spans="3:16" ht="15.75">
      <c r="C18" s="11">
        <v>13</v>
      </c>
      <c r="D18" s="11" t="s">
        <v>18</v>
      </c>
      <c r="E18" s="35">
        <v>444127</v>
      </c>
      <c r="F18" s="31">
        <v>752699</v>
      </c>
      <c r="G18" s="32">
        <v>1196826</v>
      </c>
      <c r="H18" s="35">
        <v>341</v>
      </c>
      <c r="I18" s="35">
        <v>132</v>
      </c>
      <c r="J18" s="32">
        <v>473</v>
      </c>
      <c r="K18" s="35">
        <v>4454</v>
      </c>
      <c r="L18" s="35">
        <v>1879</v>
      </c>
      <c r="M18" s="32">
        <v>6333</v>
      </c>
      <c r="N18" s="35">
        <v>0</v>
      </c>
      <c r="O18" s="35">
        <v>0</v>
      </c>
      <c r="P18" s="20">
        <v>0</v>
      </c>
    </row>
    <row r="19" spans="3:16" ht="15.75">
      <c r="C19" s="10">
        <v>14</v>
      </c>
      <c r="D19" s="10" t="s">
        <v>19</v>
      </c>
      <c r="E19" s="34">
        <v>1714138</v>
      </c>
      <c r="F19" s="34">
        <v>8873119</v>
      </c>
      <c r="G19" s="32">
        <v>10587257</v>
      </c>
      <c r="H19" s="34">
        <v>67</v>
      </c>
      <c r="I19" s="34">
        <v>142</v>
      </c>
      <c r="J19" s="32">
        <v>209</v>
      </c>
      <c r="K19" s="34">
        <v>194556</v>
      </c>
      <c r="L19" s="34">
        <v>700787</v>
      </c>
      <c r="M19" s="32">
        <v>895343</v>
      </c>
      <c r="N19" s="34">
        <v>0</v>
      </c>
      <c r="O19" s="34">
        <v>0</v>
      </c>
      <c r="P19" s="20">
        <v>0</v>
      </c>
    </row>
    <row r="20" spans="3:16" ht="15.75">
      <c r="C20" s="11">
        <v>15</v>
      </c>
      <c r="D20" s="11" t="s">
        <v>20</v>
      </c>
      <c r="E20" s="33">
        <v>930728</v>
      </c>
      <c r="F20" s="33">
        <v>699822</v>
      </c>
      <c r="G20" s="32">
        <v>1630550</v>
      </c>
      <c r="H20" s="25">
        <v>5097</v>
      </c>
      <c r="I20" s="25">
        <v>3844</v>
      </c>
      <c r="J20" s="23">
        <v>8941</v>
      </c>
      <c r="K20" s="25">
        <v>4270748</v>
      </c>
      <c r="L20" s="25">
        <v>2355540</v>
      </c>
      <c r="M20" s="23">
        <v>6626288</v>
      </c>
      <c r="N20" s="25">
        <v>0</v>
      </c>
      <c r="O20" s="25">
        <v>0</v>
      </c>
      <c r="P20" s="20">
        <v>0</v>
      </c>
    </row>
    <row r="21" spans="3:16" ht="15.75">
      <c r="C21" s="10">
        <v>16</v>
      </c>
      <c r="D21" s="10" t="s">
        <v>21</v>
      </c>
      <c r="E21" s="24">
        <v>6693407</v>
      </c>
      <c r="F21" s="27">
        <v>30536357</v>
      </c>
      <c r="G21" s="23">
        <v>37229764</v>
      </c>
      <c r="H21" s="24">
        <v>36505</v>
      </c>
      <c r="I21" s="24">
        <v>208612</v>
      </c>
      <c r="J21" s="23">
        <v>245117</v>
      </c>
      <c r="K21" s="24">
        <v>7917564</v>
      </c>
      <c r="L21" s="28">
        <v>8225439</v>
      </c>
      <c r="M21" s="32">
        <v>16143003</v>
      </c>
      <c r="N21" s="24">
        <v>0</v>
      </c>
      <c r="O21" s="24">
        <v>0</v>
      </c>
      <c r="P21" s="20">
        <v>0</v>
      </c>
    </row>
    <row r="22" spans="3:16" ht="15.75">
      <c r="C22" s="11">
        <v>17</v>
      </c>
      <c r="D22" s="11" t="s">
        <v>33</v>
      </c>
      <c r="E22" s="44">
        <v>408873</v>
      </c>
      <c r="F22" s="45">
        <v>445462</v>
      </c>
      <c r="G22" s="23">
        <v>854335</v>
      </c>
      <c r="H22" s="44">
        <v>22625</v>
      </c>
      <c r="I22" s="44">
        <v>4189</v>
      </c>
      <c r="J22" s="23">
        <v>26814</v>
      </c>
      <c r="K22" s="46">
        <v>542584</v>
      </c>
      <c r="L22" s="47">
        <v>567616</v>
      </c>
      <c r="M22" s="32">
        <v>1110200</v>
      </c>
      <c r="N22" s="44">
        <v>0</v>
      </c>
      <c r="O22" s="44">
        <v>0</v>
      </c>
      <c r="P22" s="20">
        <v>0</v>
      </c>
    </row>
    <row r="23" spans="3:16" ht="15.75">
      <c r="C23" s="10">
        <v>18</v>
      </c>
      <c r="D23" s="10" t="s">
        <v>22</v>
      </c>
      <c r="E23" s="44">
        <v>361201</v>
      </c>
      <c r="F23" s="45">
        <v>1200799</v>
      </c>
      <c r="G23" s="23">
        <v>1562000</v>
      </c>
      <c r="H23" s="44">
        <v>1339</v>
      </c>
      <c r="I23" s="44">
        <v>2489</v>
      </c>
      <c r="J23" s="23">
        <v>3828</v>
      </c>
      <c r="K23" s="46">
        <v>1080321</v>
      </c>
      <c r="L23" s="47">
        <v>1832260</v>
      </c>
      <c r="M23" s="32">
        <v>2912581</v>
      </c>
      <c r="N23" s="44">
        <v>0</v>
      </c>
      <c r="O23" s="44">
        <v>0</v>
      </c>
      <c r="P23" s="20">
        <v>0</v>
      </c>
    </row>
    <row r="24" spans="3:16" ht="15.75">
      <c r="C24" s="11">
        <v>19</v>
      </c>
      <c r="D24" s="11" t="s">
        <v>23</v>
      </c>
      <c r="E24" s="24">
        <v>50877</v>
      </c>
      <c r="F24" s="27">
        <v>65149</v>
      </c>
      <c r="G24" s="23">
        <v>116026</v>
      </c>
      <c r="H24" s="24">
        <v>144</v>
      </c>
      <c r="I24" s="24">
        <v>109</v>
      </c>
      <c r="J24" s="23">
        <v>253</v>
      </c>
      <c r="K24" s="21">
        <v>234389</v>
      </c>
      <c r="L24" s="28">
        <v>6583</v>
      </c>
      <c r="M24" s="32">
        <v>240972</v>
      </c>
      <c r="N24" s="24">
        <v>67</v>
      </c>
      <c r="O24" s="24">
        <v>450</v>
      </c>
      <c r="P24" s="20">
        <v>517</v>
      </c>
    </row>
    <row r="25" spans="3:16" ht="15.75">
      <c r="C25" s="10">
        <v>20</v>
      </c>
      <c r="D25" s="10" t="s">
        <v>24</v>
      </c>
      <c r="E25" s="33">
        <v>1074004</v>
      </c>
      <c r="F25" s="25">
        <v>56530492</v>
      </c>
      <c r="G25" s="23">
        <v>57604496</v>
      </c>
      <c r="H25" s="33">
        <v>4183</v>
      </c>
      <c r="I25" s="25">
        <v>379920</v>
      </c>
      <c r="J25" s="23">
        <v>384103</v>
      </c>
      <c r="K25" s="25">
        <v>406509</v>
      </c>
      <c r="L25" s="48">
        <v>21657244</v>
      </c>
      <c r="M25" s="23">
        <v>22063753</v>
      </c>
      <c r="N25" s="25">
        <v>161</v>
      </c>
      <c r="O25" s="25">
        <v>2630</v>
      </c>
      <c r="P25" s="29">
        <v>2791</v>
      </c>
    </row>
    <row r="26" spans="3:16" ht="15.75">
      <c r="C26" s="11">
        <v>21</v>
      </c>
      <c r="D26" s="11" t="s">
        <v>34</v>
      </c>
      <c r="E26" s="24">
        <v>23075</v>
      </c>
      <c r="F26" s="27">
        <v>89555</v>
      </c>
      <c r="G26" s="23">
        <v>112630</v>
      </c>
      <c r="H26" s="49">
        <v>650</v>
      </c>
      <c r="I26" s="49">
        <v>581</v>
      </c>
      <c r="J26" s="50">
        <v>1231</v>
      </c>
      <c r="K26" s="51">
        <v>30892</v>
      </c>
      <c r="L26" s="51">
        <v>33528</v>
      </c>
      <c r="M26" s="52">
        <v>64420</v>
      </c>
      <c r="N26" s="49">
        <v>0</v>
      </c>
      <c r="O26" s="49">
        <v>0</v>
      </c>
      <c r="P26" s="20">
        <v>0</v>
      </c>
    </row>
    <row r="27" spans="3:16" ht="15.75">
      <c r="C27" s="10">
        <v>22</v>
      </c>
      <c r="D27" s="10" t="s">
        <v>35</v>
      </c>
      <c r="E27" s="53">
        <v>0</v>
      </c>
      <c r="F27" s="54">
        <v>0</v>
      </c>
      <c r="G27" s="23">
        <v>0</v>
      </c>
      <c r="H27" s="53">
        <v>0</v>
      </c>
      <c r="I27" s="54">
        <v>0</v>
      </c>
      <c r="J27" s="50">
        <v>0</v>
      </c>
      <c r="K27" s="54">
        <v>0</v>
      </c>
      <c r="L27" s="54">
        <v>0</v>
      </c>
      <c r="M27" s="50">
        <v>0</v>
      </c>
      <c r="N27" s="54">
        <v>0</v>
      </c>
      <c r="O27" s="54">
        <v>0</v>
      </c>
      <c r="P27" s="29">
        <v>0</v>
      </c>
    </row>
    <row r="28" spans="3:16" ht="15.75">
      <c r="C28" s="11">
        <v>23</v>
      </c>
      <c r="D28" s="11" t="s">
        <v>36</v>
      </c>
      <c r="E28" s="49">
        <v>414469</v>
      </c>
      <c r="F28" s="51">
        <v>5235657</v>
      </c>
      <c r="G28" s="23">
        <v>5650126</v>
      </c>
      <c r="H28" s="49">
        <v>526</v>
      </c>
      <c r="I28" s="49">
        <v>4422</v>
      </c>
      <c r="J28" s="50">
        <v>4948</v>
      </c>
      <c r="K28" s="51">
        <v>221929</v>
      </c>
      <c r="L28" s="51">
        <v>485274</v>
      </c>
      <c r="M28" s="52">
        <v>707203</v>
      </c>
      <c r="N28" s="49">
        <v>0</v>
      </c>
      <c r="O28" s="49">
        <v>0</v>
      </c>
      <c r="P28" s="20">
        <v>0</v>
      </c>
    </row>
    <row r="29" spans="3:16" ht="15.75">
      <c r="C29" s="10">
        <v>24</v>
      </c>
      <c r="D29" s="10" t="s">
        <v>37</v>
      </c>
      <c r="E29" s="55">
        <v>806287</v>
      </c>
      <c r="F29" s="55">
        <v>4154442</v>
      </c>
      <c r="G29" s="23">
        <v>4960729</v>
      </c>
      <c r="H29" s="55">
        <v>0</v>
      </c>
      <c r="I29" s="55">
        <v>0</v>
      </c>
      <c r="J29" s="50">
        <v>0</v>
      </c>
      <c r="K29" s="55">
        <v>223049</v>
      </c>
      <c r="L29" s="55">
        <v>1595021</v>
      </c>
      <c r="M29" s="50">
        <v>1818070</v>
      </c>
      <c r="N29" s="55">
        <v>0</v>
      </c>
      <c r="O29" s="55">
        <v>0</v>
      </c>
      <c r="P29" s="20">
        <v>0</v>
      </c>
    </row>
    <row r="30" spans="3:16" ht="15.75">
      <c r="C30" s="11">
        <v>25</v>
      </c>
      <c r="D30" s="11" t="s">
        <v>25</v>
      </c>
      <c r="E30" s="49">
        <v>122724</v>
      </c>
      <c r="F30" s="51">
        <v>87919</v>
      </c>
      <c r="G30" s="23">
        <v>210643</v>
      </c>
      <c r="H30" s="49">
        <v>0</v>
      </c>
      <c r="I30" s="49">
        <v>0</v>
      </c>
      <c r="J30" s="50">
        <v>0</v>
      </c>
      <c r="K30" s="51">
        <v>959775</v>
      </c>
      <c r="L30" s="51">
        <v>681756</v>
      </c>
      <c r="M30" s="50">
        <v>1641531</v>
      </c>
      <c r="N30" s="49">
        <v>0</v>
      </c>
      <c r="O30" s="49">
        <v>0</v>
      </c>
      <c r="P30" s="20">
        <v>0</v>
      </c>
    </row>
    <row r="31" spans="3:16" ht="15.75">
      <c r="C31" s="10">
        <v>26</v>
      </c>
      <c r="D31" s="10" t="s">
        <v>26</v>
      </c>
      <c r="E31" s="55">
        <v>1050239</v>
      </c>
      <c r="F31" s="55">
        <v>12551862</v>
      </c>
      <c r="G31" s="23">
        <v>13602101</v>
      </c>
      <c r="H31" s="55">
        <v>1599</v>
      </c>
      <c r="I31" s="55">
        <v>12170</v>
      </c>
      <c r="J31" s="50">
        <v>13769</v>
      </c>
      <c r="K31" s="55">
        <v>15225</v>
      </c>
      <c r="L31" s="55">
        <v>123922</v>
      </c>
      <c r="M31" s="50">
        <v>139147</v>
      </c>
      <c r="N31" s="55">
        <v>0</v>
      </c>
      <c r="O31" s="55">
        <v>0</v>
      </c>
      <c r="P31" s="20">
        <v>0</v>
      </c>
    </row>
    <row r="32" spans="3:16" ht="15.75">
      <c r="C32" s="11">
        <v>27</v>
      </c>
      <c r="D32" s="11" t="s">
        <v>38</v>
      </c>
      <c r="E32" s="56">
        <v>195426</v>
      </c>
      <c r="F32" s="56">
        <v>212238</v>
      </c>
      <c r="G32" s="23">
        <v>407664</v>
      </c>
      <c r="H32" s="56">
        <v>373</v>
      </c>
      <c r="I32" s="56">
        <v>384</v>
      </c>
      <c r="J32" s="50">
        <v>757</v>
      </c>
      <c r="K32" s="56">
        <v>72908</v>
      </c>
      <c r="L32" s="56">
        <v>50406</v>
      </c>
      <c r="M32" s="50">
        <v>123314</v>
      </c>
      <c r="N32" s="56">
        <v>0</v>
      </c>
      <c r="O32" s="56">
        <v>0</v>
      </c>
      <c r="P32" s="29">
        <v>0</v>
      </c>
    </row>
    <row r="33" spans="3:16" ht="15.75">
      <c r="C33" s="10">
        <v>28</v>
      </c>
      <c r="D33" s="10" t="s">
        <v>27</v>
      </c>
      <c r="E33" s="55">
        <v>1935171</v>
      </c>
      <c r="F33" s="55">
        <v>6195110</v>
      </c>
      <c r="G33" s="23">
        <v>8130281</v>
      </c>
      <c r="H33" s="55">
        <v>0</v>
      </c>
      <c r="I33" s="55">
        <v>0</v>
      </c>
      <c r="J33" s="50">
        <v>0</v>
      </c>
      <c r="K33" s="55">
        <v>115775</v>
      </c>
      <c r="L33" s="55">
        <v>355418</v>
      </c>
      <c r="M33" s="50">
        <v>471193</v>
      </c>
      <c r="N33" s="55">
        <v>0</v>
      </c>
      <c r="O33" s="55">
        <v>0</v>
      </c>
      <c r="P33" s="20">
        <v>0</v>
      </c>
    </row>
    <row r="34" spans="3:16" ht="15.75">
      <c r="C34" s="11">
        <v>29</v>
      </c>
      <c r="D34" s="11" t="s">
        <v>39</v>
      </c>
      <c r="E34" s="56">
        <v>4483497</v>
      </c>
      <c r="F34" s="56">
        <v>20262810</v>
      </c>
      <c r="G34" s="23">
        <v>24746307</v>
      </c>
      <c r="H34" s="56">
        <v>207637</v>
      </c>
      <c r="I34" s="56">
        <v>1002939</v>
      </c>
      <c r="J34" s="50">
        <v>1210576</v>
      </c>
      <c r="K34" s="56">
        <v>3822166</v>
      </c>
      <c r="L34" s="56">
        <v>5589156</v>
      </c>
      <c r="M34" s="50">
        <v>9411322</v>
      </c>
      <c r="N34" s="56">
        <v>373349</v>
      </c>
      <c r="O34" s="56">
        <v>1601176</v>
      </c>
      <c r="P34" s="29">
        <v>1974525</v>
      </c>
    </row>
    <row r="35" spans="3:16" ht="15.75">
      <c r="C35" s="10">
        <v>30</v>
      </c>
      <c r="D35" s="10" t="s">
        <v>40</v>
      </c>
      <c r="E35" s="55">
        <v>6407793</v>
      </c>
      <c r="F35" s="55">
        <v>29988065</v>
      </c>
      <c r="G35" s="23">
        <v>36395858</v>
      </c>
      <c r="H35" s="55">
        <v>35309</v>
      </c>
      <c r="I35" s="55">
        <v>291961</v>
      </c>
      <c r="J35" s="50">
        <v>327270</v>
      </c>
      <c r="K35" s="55">
        <v>6825014</v>
      </c>
      <c r="L35" s="55">
        <v>13433373</v>
      </c>
      <c r="M35" s="50">
        <v>20258387</v>
      </c>
      <c r="N35" s="55">
        <v>0</v>
      </c>
      <c r="O35" s="55">
        <v>0</v>
      </c>
      <c r="P35" s="20">
        <v>0</v>
      </c>
    </row>
    <row r="36" spans="3:16" ht="15.75">
      <c r="C36" s="11">
        <v>31</v>
      </c>
      <c r="D36" s="11" t="s">
        <v>41</v>
      </c>
      <c r="E36" s="56">
        <v>45967</v>
      </c>
      <c r="F36" s="56">
        <v>54844</v>
      </c>
      <c r="G36" s="23">
        <v>100811</v>
      </c>
      <c r="H36" s="56">
        <v>0</v>
      </c>
      <c r="I36" s="56">
        <v>0</v>
      </c>
      <c r="J36" s="50">
        <v>0</v>
      </c>
      <c r="K36" s="56">
        <v>151066</v>
      </c>
      <c r="L36" s="56">
        <v>129333</v>
      </c>
      <c r="M36" s="50">
        <v>280399</v>
      </c>
      <c r="N36" s="56">
        <v>0</v>
      </c>
      <c r="O36" s="56">
        <v>0</v>
      </c>
      <c r="P36" s="29">
        <v>0</v>
      </c>
    </row>
    <row r="37" spans="3:16" ht="15.75">
      <c r="C37" s="10">
        <v>32</v>
      </c>
      <c r="D37" s="10" t="s">
        <v>42</v>
      </c>
      <c r="E37" s="57">
        <v>0</v>
      </c>
      <c r="F37" s="57">
        <v>0</v>
      </c>
      <c r="G37" s="23">
        <v>0</v>
      </c>
      <c r="H37" s="55">
        <v>0</v>
      </c>
      <c r="I37" s="55">
        <v>0</v>
      </c>
      <c r="J37" s="50">
        <v>0</v>
      </c>
      <c r="K37" s="55">
        <v>0</v>
      </c>
      <c r="L37" s="55">
        <v>0</v>
      </c>
      <c r="M37" s="50">
        <v>0</v>
      </c>
      <c r="N37" s="55">
        <v>0</v>
      </c>
      <c r="O37" s="55">
        <v>0</v>
      </c>
      <c r="P37" s="20">
        <v>0</v>
      </c>
    </row>
    <row r="38" spans="3:16" ht="15.75">
      <c r="C38" s="11">
        <v>33</v>
      </c>
      <c r="D38" s="11" t="s">
        <v>43</v>
      </c>
      <c r="E38" s="58">
        <v>930115</v>
      </c>
      <c r="F38" s="58">
        <v>2633264</v>
      </c>
      <c r="G38" s="23">
        <v>3563379</v>
      </c>
      <c r="H38" s="58">
        <v>494</v>
      </c>
      <c r="I38" s="58">
        <v>1153</v>
      </c>
      <c r="J38" s="23">
        <v>1647</v>
      </c>
      <c r="K38" s="58">
        <v>730775</v>
      </c>
      <c r="L38" s="58">
        <v>992551</v>
      </c>
      <c r="M38" s="23">
        <v>1723326</v>
      </c>
      <c r="N38" s="58">
        <v>0</v>
      </c>
      <c r="O38" s="58">
        <v>0</v>
      </c>
      <c r="P38" s="29">
        <v>0</v>
      </c>
    </row>
    <row r="39" spans="3:16" ht="27.75" customHeight="1" thickBot="1">
      <c r="C39" s="146" t="s">
        <v>10</v>
      </c>
      <c r="D39" s="147"/>
      <c r="E39" s="103">
        <v>42275785</v>
      </c>
      <c r="F39" s="103">
        <v>217164390</v>
      </c>
      <c r="G39" s="103">
        <v>259440175</v>
      </c>
      <c r="H39" s="103">
        <v>16247</v>
      </c>
      <c r="I39" s="103">
        <v>2358923</v>
      </c>
      <c r="J39" s="103">
        <v>2896790</v>
      </c>
      <c r="K39" s="103">
        <v>46042364</v>
      </c>
      <c r="L39" s="103">
        <v>75347415</v>
      </c>
      <c r="M39" s="103">
        <v>121389779</v>
      </c>
      <c r="N39" s="103">
        <v>373577</v>
      </c>
      <c r="O39" s="103">
        <v>1604256</v>
      </c>
      <c r="P39" s="103">
        <v>1977833</v>
      </c>
    </row>
    <row r="40" ht="16.5" thickTop="1"/>
    <row r="42" spans="5:7" ht="15.75">
      <c r="E42" s="4"/>
      <c r="G42" s="4"/>
    </row>
    <row r="43" spans="4:19" ht="98.25" customHeight="1">
      <c r="D43" s="4"/>
      <c r="E43" s="4"/>
      <c r="F43" s="4"/>
      <c r="G43" s="4"/>
      <c r="H43" s="148" t="s">
        <v>44</v>
      </c>
      <c r="I43" s="148"/>
      <c r="J43" s="148"/>
      <c r="K43" s="148"/>
      <c r="L43" s="148"/>
      <c r="M43" s="148"/>
      <c r="N43" s="13" t="s">
        <v>45</v>
      </c>
      <c r="O43" s="4"/>
      <c r="P43" s="4"/>
      <c r="Q43" s="4"/>
      <c r="R43" s="4"/>
      <c r="S43" s="4"/>
    </row>
    <row r="44" ht="15.75">
      <c r="G44" s="4"/>
    </row>
    <row r="46" ht="15.75">
      <c r="K46" s="4"/>
    </row>
  </sheetData>
  <sheetProtection/>
  <mergeCells count="11">
    <mergeCell ref="E4:G4"/>
    <mergeCell ref="H4:J4"/>
    <mergeCell ref="K4:M4"/>
    <mergeCell ref="N4:P4"/>
    <mergeCell ref="C39:D39"/>
    <mergeCell ref="H43:M43"/>
    <mergeCell ref="C1:P1"/>
    <mergeCell ref="C2:P2"/>
    <mergeCell ref="C3:P3"/>
    <mergeCell ref="C4:C5"/>
    <mergeCell ref="D4:D5"/>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1:S46"/>
  <sheetViews>
    <sheetView rightToLeft="1" zoomScalePageLayoutView="0" workbookViewId="0" topLeftCell="A1">
      <selection activeCell="D6" sqref="D6"/>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140625" style="2" bestFit="1" customWidth="1"/>
    <col min="6" max="6" width="15.421875" style="2" bestFit="1"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4" width="12.8515625" style="2" bestFit="1" customWidth="1"/>
    <col min="15" max="15" width="15.421875" style="2" bestFit="1" customWidth="1"/>
    <col min="16" max="16" width="15.00390625" style="2" bestFit="1" customWidth="1"/>
    <col min="17" max="16384" width="9.140625" style="2" customWidth="1"/>
  </cols>
  <sheetData>
    <row r="1" spans="3:16" ht="70.5" customHeight="1">
      <c r="C1" s="149" t="s">
        <v>0</v>
      </c>
      <c r="D1" s="149"/>
      <c r="E1" s="149"/>
      <c r="F1" s="149"/>
      <c r="G1" s="149"/>
      <c r="H1" s="149"/>
      <c r="I1" s="149"/>
      <c r="J1" s="149"/>
      <c r="K1" s="149"/>
      <c r="L1" s="149"/>
      <c r="M1" s="149"/>
      <c r="N1" s="149"/>
      <c r="O1" s="149"/>
      <c r="P1" s="149"/>
    </row>
    <row r="2" spans="2:16" s="6" customFormat="1" ht="18.75" customHeight="1">
      <c r="B2" s="2"/>
      <c r="C2" s="150" t="s">
        <v>1</v>
      </c>
      <c r="D2" s="150"/>
      <c r="E2" s="150"/>
      <c r="F2" s="150"/>
      <c r="G2" s="150"/>
      <c r="H2" s="150"/>
      <c r="I2" s="150"/>
      <c r="J2" s="150"/>
      <c r="K2" s="150"/>
      <c r="L2" s="150"/>
      <c r="M2" s="150"/>
      <c r="N2" s="150"/>
      <c r="O2" s="150"/>
      <c r="P2" s="150"/>
    </row>
    <row r="3" spans="2:19" s="6" customFormat="1" ht="29.25" customHeight="1" thickBot="1">
      <c r="B3" s="2"/>
      <c r="C3" s="151" t="s">
        <v>49</v>
      </c>
      <c r="D3" s="152"/>
      <c r="E3" s="153"/>
      <c r="F3" s="153"/>
      <c r="G3" s="153"/>
      <c r="H3" s="153"/>
      <c r="I3" s="153"/>
      <c r="J3" s="153"/>
      <c r="K3" s="153"/>
      <c r="L3" s="153"/>
      <c r="M3" s="153"/>
      <c r="N3" s="153"/>
      <c r="O3" s="153"/>
      <c r="P3" s="153"/>
      <c r="Q3" s="5"/>
      <c r="R3" s="5"/>
      <c r="S3" s="5"/>
    </row>
    <row r="4" spans="3:16" ht="18" customHeight="1" thickTop="1">
      <c r="C4" s="154" t="s">
        <v>2</v>
      </c>
      <c r="D4" s="156" t="s">
        <v>3</v>
      </c>
      <c r="E4" s="158" t="s">
        <v>4</v>
      </c>
      <c r="F4" s="158"/>
      <c r="G4" s="158"/>
      <c r="H4" s="158" t="s">
        <v>5</v>
      </c>
      <c r="I4" s="158"/>
      <c r="J4" s="158"/>
      <c r="K4" s="158" t="s">
        <v>6</v>
      </c>
      <c r="L4" s="158"/>
      <c r="M4" s="158"/>
      <c r="N4" s="158" t="s">
        <v>7</v>
      </c>
      <c r="O4" s="158"/>
      <c r="P4" s="158"/>
    </row>
    <row r="5" spans="3:16" ht="16.5" thickBot="1">
      <c r="C5" s="155"/>
      <c r="D5" s="157"/>
      <c r="E5" s="12" t="s">
        <v>8</v>
      </c>
      <c r="F5" s="12" t="s">
        <v>9</v>
      </c>
      <c r="G5" s="12" t="s">
        <v>10</v>
      </c>
      <c r="H5" s="12" t="s">
        <v>8</v>
      </c>
      <c r="I5" s="12" t="s">
        <v>9</v>
      </c>
      <c r="J5" s="12" t="s">
        <v>10</v>
      </c>
      <c r="K5" s="12" t="s">
        <v>8</v>
      </c>
      <c r="L5" s="12" t="s">
        <v>9</v>
      </c>
      <c r="M5" s="12" t="s">
        <v>10</v>
      </c>
      <c r="N5" s="12" t="s">
        <v>8</v>
      </c>
      <c r="O5" s="12" t="s">
        <v>9</v>
      </c>
      <c r="P5" s="12" t="s">
        <v>10</v>
      </c>
    </row>
    <row r="6" spans="3:16" ht="15.75">
      <c r="C6" s="7">
        <v>1</v>
      </c>
      <c r="D6" s="7" t="s">
        <v>11</v>
      </c>
      <c r="E6" s="104">
        <v>1349142</v>
      </c>
      <c r="F6" s="105">
        <v>1314226</v>
      </c>
      <c r="G6" s="106">
        <v>2663368</v>
      </c>
      <c r="H6" s="107">
        <v>15995</v>
      </c>
      <c r="I6" s="108">
        <v>25966</v>
      </c>
      <c r="J6" s="106">
        <v>41961</v>
      </c>
      <c r="K6" s="108">
        <v>994118</v>
      </c>
      <c r="L6" s="108">
        <v>74048</v>
      </c>
      <c r="M6" s="106">
        <v>1068166</v>
      </c>
      <c r="N6" s="108">
        <v>0</v>
      </c>
      <c r="O6" s="108">
        <v>0</v>
      </c>
      <c r="P6" s="109">
        <v>0</v>
      </c>
    </row>
    <row r="7" spans="3:16" ht="15.75">
      <c r="C7" s="8">
        <v>2</v>
      </c>
      <c r="D7" s="8" t="s">
        <v>12</v>
      </c>
      <c r="E7" s="51">
        <v>819334</v>
      </c>
      <c r="F7" s="51">
        <v>4770282</v>
      </c>
      <c r="G7" s="50">
        <v>5589616</v>
      </c>
      <c r="H7" s="51">
        <v>530</v>
      </c>
      <c r="I7" s="51">
        <v>0</v>
      </c>
      <c r="J7" s="50">
        <v>530</v>
      </c>
      <c r="K7" s="49">
        <v>1173276</v>
      </c>
      <c r="L7" s="49">
        <v>3753839</v>
      </c>
      <c r="M7" s="50">
        <v>4927115</v>
      </c>
      <c r="N7" s="49">
        <v>0</v>
      </c>
      <c r="O7" s="51">
        <v>0</v>
      </c>
      <c r="P7" s="109">
        <v>0</v>
      </c>
    </row>
    <row r="8" spans="3:16" ht="15.75">
      <c r="C8" s="9">
        <v>3</v>
      </c>
      <c r="D8" s="9" t="s">
        <v>13</v>
      </c>
      <c r="E8" s="54">
        <v>298576</v>
      </c>
      <c r="F8" s="54">
        <v>2968094</v>
      </c>
      <c r="G8" s="50">
        <v>3266670</v>
      </c>
      <c r="H8" s="54">
        <v>0</v>
      </c>
      <c r="I8" s="54">
        <v>0</v>
      </c>
      <c r="J8" s="50">
        <v>0</v>
      </c>
      <c r="K8" s="54">
        <v>74380</v>
      </c>
      <c r="L8" s="54">
        <v>935970</v>
      </c>
      <c r="M8" s="50">
        <v>1010350</v>
      </c>
      <c r="N8" s="54">
        <v>0</v>
      </c>
      <c r="O8" s="54">
        <v>0</v>
      </c>
      <c r="P8" s="109">
        <v>0</v>
      </c>
    </row>
    <row r="9" spans="3:16" ht="15.75">
      <c r="C9" s="8">
        <v>4</v>
      </c>
      <c r="D9" s="8" t="s">
        <v>14</v>
      </c>
      <c r="E9" s="51">
        <v>5443461</v>
      </c>
      <c r="F9" s="110">
        <v>4267147</v>
      </c>
      <c r="G9" s="50">
        <v>9710608</v>
      </c>
      <c r="H9" s="49">
        <v>158293</v>
      </c>
      <c r="I9" s="51">
        <v>111105</v>
      </c>
      <c r="J9" s="50">
        <v>269398</v>
      </c>
      <c r="K9" s="49">
        <v>11552189</v>
      </c>
      <c r="L9" s="51">
        <v>8109888</v>
      </c>
      <c r="M9" s="50">
        <v>19662077</v>
      </c>
      <c r="N9" s="51">
        <v>0</v>
      </c>
      <c r="O9" s="51">
        <v>0</v>
      </c>
      <c r="P9" s="109">
        <v>0</v>
      </c>
    </row>
    <row r="10" spans="3:16" ht="15.75">
      <c r="C10" s="9">
        <v>5</v>
      </c>
      <c r="D10" s="9" t="s">
        <v>15</v>
      </c>
      <c r="E10" s="54">
        <v>2013973</v>
      </c>
      <c r="F10" s="54">
        <v>1504476</v>
      </c>
      <c r="G10" s="50">
        <v>3518449</v>
      </c>
      <c r="H10" s="54">
        <v>4508</v>
      </c>
      <c r="I10" s="54">
        <v>3572</v>
      </c>
      <c r="J10" s="50">
        <v>8080</v>
      </c>
      <c r="K10" s="54">
        <v>889355</v>
      </c>
      <c r="L10" s="54">
        <v>930647</v>
      </c>
      <c r="M10" s="50">
        <v>1820002</v>
      </c>
      <c r="N10" s="54">
        <v>0</v>
      </c>
      <c r="O10" s="54">
        <v>0</v>
      </c>
      <c r="P10" s="109">
        <v>0</v>
      </c>
    </row>
    <row r="11" spans="3:16" ht="15.75">
      <c r="C11" s="8">
        <v>6</v>
      </c>
      <c r="D11" s="8" t="s">
        <v>16</v>
      </c>
      <c r="E11" s="49">
        <v>4925</v>
      </c>
      <c r="F11" s="51">
        <v>97653</v>
      </c>
      <c r="G11" s="50">
        <v>102578</v>
      </c>
      <c r="H11" s="49">
        <v>212</v>
      </c>
      <c r="I11" s="51">
        <v>2457</v>
      </c>
      <c r="J11" s="50">
        <v>2669</v>
      </c>
      <c r="K11" s="51">
        <v>213</v>
      </c>
      <c r="L11" s="51">
        <v>4002</v>
      </c>
      <c r="M11" s="50">
        <v>4215</v>
      </c>
      <c r="N11" s="51">
        <v>0</v>
      </c>
      <c r="O11" s="51">
        <v>0</v>
      </c>
      <c r="P11" s="111">
        <v>0</v>
      </c>
    </row>
    <row r="12" spans="3:16" ht="15.75">
      <c r="C12" s="9">
        <v>7</v>
      </c>
      <c r="D12" s="9" t="s">
        <v>17</v>
      </c>
      <c r="E12" s="112">
        <v>436673</v>
      </c>
      <c r="F12" s="113">
        <v>1332301</v>
      </c>
      <c r="G12" s="52">
        <v>1768974</v>
      </c>
      <c r="H12" s="53">
        <v>9075</v>
      </c>
      <c r="I12" s="54">
        <v>3025</v>
      </c>
      <c r="J12" s="50">
        <v>12100</v>
      </c>
      <c r="K12" s="53">
        <v>1783854</v>
      </c>
      <c r="L12" s="53">
        <v>548292</v>
      </c>
      <c r="M12" s="50">
        <v>2332146</v>
      </c>
      <c r="N12" s="54">
        <v>0</v>
      </c>
      <c r="O12" s="54">
        <v>0</v>
      </c>
      <c r="P12" s="109">
        <v>0</v>
      </c>
    </row>
    <row r="13" spans="3:16" ht="15.75">
      <c r="C13" s="8">
        <v>8</v>
      </c>
      <c r="D13" s="8" t="s">
        <v>30</v>
      </c>
      <c r="E13" s="114">
        <v>2032352</v>
      </c>
      <c r="F13" s="114">
        <v>10207726</v>
      </c>
      <c r="G13" s="52">
        <v>12240078</v>
      </c>
      <c r="H13" s="114">
        <v>26629</v>
      </c>
      <c r="I13" s="114">
        <v>274956</v>
      </c>
      <c r="J13" s="52">
        <v>301585</v>
      </c>
      <c r="K13" s="114">
        <v>39601</v>
      </c>
      <c r="L13" s="114">
        <v>38356</v>
      </c>
      <c r="M13" s="52">
        <v>77957</v>
      </c>
      <c r="N13" s="114">
        <v>0</v>
      </c>
      <c r="O13" s="114">
        <v>0</v>
      </c>
      <c r="P13" s="109">
        <v>0</v>
      </c>
    </row>
    <row r="14" spans="3:16" ht="15.75">
      <c r="C14" s="9">
        <v>9</v>
      </c>
      <c r="D14" s="9" t="s">
        <v>31</v>
      </c>
      <c r="E14" s="112">
        <v>286164</v>
      </c>
      <c r="F14" s="113">
        <v>3441995</v>
      </c>
      <c r="G14" s="52">
        <v>3728159</v>
      </c>
      <c r="H14" s="53">
        <v>1450</v>
      </c>
      <c r="I14" s="54">
        <v>10913</v>
      </c>
      <c r="J14" s="50">
        <v>12363</v>
      </c>
      <c r="K14" s="53">
        <v>259338</v>
      </c>
      <c r="L14" s="53">
        <v>1474360</v>
      </c>
      <c r="M14" s="50">
        <v>1733698</v>
      </c>
      <c r="N14" s="54">
        <v>0</v>
      </c>
      <c r="O14" s="54">
        <v>0</v>
      </c>
      <c r="P14" s="109">
        <v>0</v>
      </c>
    </row>
    <row r="15" spans="3:16" ht="15.75">
      <c r="C15" s="8">
        <v>10</v>
      </c>
      <c r="D15" s="8" t="s">
        <v>28</v>
      </c>
      <c r="E15" s="114">
        <v>17889</v>
      </c>
      <c r="F15" s="114">
        <v>31586</v>
      </c>
      <c r="G15" s="52">
        <v>49475</v>
      </c>
      <c r="H15" s="114">
        <v>0</v>
      </c>
      <c r="I15" s="114">
        <v>0</v>
      </c>
      <c r="J15" s="52">
        <v>0</v>
      </c>
      <c r="K15" s="114">
        <v>28405</v>
      </c>
      <c r="L15" s="114">
        <v>13253</v>
      </c>
      <c r="M15" s="52">
        <v>41658</v>
      </c>
      <c r="N15" s="114">
        <v>0</v>
      </c>
      <c r="O15" s="114">
        <v>0</v>
      </c>
      <c r="P15" s="109">
        <v>0</v>
      </c>
    </row>
    <row r="16" spans="3:16" ht="15.75">
      <c r="C16" s="9">
        <v>11</v>
      </c>
      <c r="D16" s="9" t="s">
        <v>29</v>
      </c>
      <c r="E16" s="113">
        <v>484369</v>
      </c>
      <c r="F16" s="113">
        <v>1128694</v>
      </c>
      <c r="G16" s="52">
        <v>1613063</v>
      </c>
      <c r="H16" s="113">
        <v>2131</v>
      </c>
      <c r="I16" s="113">
        <v>275</v>
      </c>
      <c r="J16" s="52">
        <v>2406</v>
      </c>
      <c r="K16" s="113">
        <v>756841</v>
      </c>
      <c r="L16" s="113">
        <v>376258</v>
      </c>
      <c r="M16" s="52">
        <v>1133099</v>
      </c>
      <c r="N16" s="115">
        <v>0</v>
      </c>
      <c r="O16" s="115">
        <v>0</v>
      </c>
      <c r="P16" s="109">
        <v>0</v>
      </c>
    </row>
    <row r="17" spans="3:16" ht="15.75">
      <c r="C17" s="10">
        <v>12</v>
      </c>
      <c r="D17" s="10" t="s">
        <v>32</v>
      </c>
      <c r="E17" s="116">
        <v>28932</v>
      </c>
      <c r="F17" s="117">
        <v>8723</v>
      </c>
      <c r="G17" s="118">
        <v>37655</v>
      </c>
      <c r="H17" s="116">
        <v>45</v>
      </c>
      <c r="I17" s="117">
        <v>9</v>
      </c>
      <c r="J17" s="119">
        <v>54</v>
      </c>
      <c r="K17" s="116">
        <v>23896</v>
      </c>
      <c r="L17" s="117">
        <v>3305</v>
      </c>
      <c r="M17" s="118">
        <v>27201</v>
      </c>
      <c r="N17" s="116">
        <v>0</v>
      </c>
      <c r="O17" s="116">
        <v>1</v>
      </c>
      <c r="P17" s="120">
        <v>1</v>
      </c>
    </row>
    <row r="18" spans="3:16" ht="15.75">
      <c r="C18" s="11">
        <v>13</v>
      </c>
      <c r="D18" s="11" t="s">
        <v>18</v>
      </c>
      <c r="E18" s="113">
        <v>439833</v>
      </c>
      <c r="F18" s="113">
        <v>742034</v>
      </c>
      <c r="G18" s="52">
        <v>1181867</v>
      </c>
      <c r="H18" s="113">
        <v>222</v>
      </c>
      <c r="I18" s="113">
        <v>81</v>
      </c>
      <c r="J18" s="52">
        <v>303</v>
      </c>
      <c r="K18" s="113">
        <v>6680</v>
      </c>
      <c r="L18" s="113">
        <v>1542</v>
      </c>
      <c r="M18" s="52">
        <v>8222</v>
      </c>
      <c r="N18" s="113">
        <v>0</v>
      </c>
      <c r="O18" s="113">
        <v>0</v>
      </c>
      <c r="P18" s="109">
        <v>0</v>
      </c>
    </row>
    <row r="19" spans="3:16" ht="15.75">
      <c r="C19" s="10">
        <v>14</v>
      </c>
      <c r="D19" s="10" t="s">
        <v>19</v>
      </c>
      <c r="E19" s="114">
        <v>1703796</v>
      </c>
      <c r="F19" s="114">
        <v>8791465</v>
      </c>
      <c r="G19" s="52">
        <v>10495261</v>
      </c>
      <c r="H19" s="114">
        <v>63</v>
      </c>
      <c r="I19" s="114">
        <v>141</v>
      </c>
      <c r="J19" s="52">
        <v>204</v>
      </c>
      <c r="K19" s="114">
        <v>187599</v>
      </c>
      <c r="L19" s="114">
        <v>682882</v>
      </c>
      <c r="M19" s="52">
        <v>870481</v>
      </c>
      <c r="N19" s="114">
        <v>0</v>
      </c>
      <c r="O19" s="114">
        <v>0</v>
      </c>
      <c r="P19" s="109">
        <v>0</v>
      </c>
    </row>
    <row r="20" spans="3:16" ht="15.75">
      <c r="C20" s="11">
        <v>15</v>
      </c>
      <c r="D20" s="11" t="s">
        <v>20</v>
      </c>
      <c r="E20" s="53">
        <v>942098</v>
      </c>
      <c r="F20" s="53">
        <v>710091</v>
      </c>
      <c r="G20" s="52">
        <v>1652189</v>
      </c>
      <c r="H20" s="54">
        <v>4683</v>
      </c>
      <c r="I20" s="54">
        <v>2961</v>
      </c>
      <c r="J20" s="50">
        <v>7644</v>
      </c>
      <c r="K20" s="54">
        <v>4248671</v>
      </c>
      <c r="L20" s="54">
        <v>2344386</v>
      </c>
      <c r="M20" s="50">
        <v>6593057</v>
      </c>
      <c r="N20" s="54">
        <v>0</v>
      </c>
      <c r="O20" s="54">
        <v>0</v>
      </c>
      <c r="P20" s="109">
        <v>0</v>
      </c>
    </row>
    <row r="21" spans="3:16" ht="15.75">
      <c r="C21" s="10">
        <v>16</v>
      </c>
      <c r="D21" s="10" t="s">
        <v>21</v>
      </c>
      <c r="E21" s="49">
        <v>6654474</v>
      </c>
      <c r="F21" s="51">
        <v>30267464</v>
      </c>
      <c r="G21" s="50">
        <v>36921938</v>
      </c>
      <c r="H21" s="49">
        <v>33102</v>
      </c>
      <c r="I21" s="49">
        <v>197035</v>
      </c>
      <c r="J21" s="50">
        <v>230137</v>
      </c>
      <c r="K21" s="49">
        <v>7798727</v>
      </c>
      <c r="L21" s="51">
        <v>8078774</v>
      </c>
      <c r="M21" s="52">
        <v>15877501</v>
      </c>
      <c r="N21" s="49">
        <v>0</v>
      </c>
      <c r="O21" s="49">
        <v>0</v>
      </c>
      <c r="P21" s="109">
        <v>0</v>
      </c>
    </row>
    <row r="22" spans="3:16" ht="15.75">
      <c r="C22" s="11">
        <v>17</v>
      </c>
      <c r="D22" s="11" t="s">
        <v>33</v>
      </c>
      <c r="E22" s="121">
        <v>408873</v>
      </c>
      <c r="F22" s="122">
        <v>445462</v>
      </c>
      <c r="G22" s="50">
        <v>854335</v>
      </c>
      <c r="H22" s="121">
        <v>22625</v>
      </c>
      <c r="I22" s="121">
        <v>4189</v>
      </c>
      <c r="J22" s="50">
        <v>26814</v>
      </c>
      <c r="K22" s="122">
        <v>542584</v>
      </c>
      <c r="L22" s="122">
        <v>567616</v>
      </c>
      <c r="M22" s="52">
        <v>1110200</v>
      </c>
      <c r="N22" s="121">
        <v>0</v>
      </c>
      <c r="O22" s="121">
        <v>0</v>
      </c>
      <c r="P22" s="109">
        <v>0</v>
      </c>
    </row>
    <row r="23" spans="3:16" ht="15.75">
      <c r="C23" s="10">
        <v>18</v>
      </c>
      <c r="D23" s="10" t="s">
        <v>22</v>
      </c>
      <c r="E23" s="121">
        <v>360647</v>
      </c>
      <c r="F23" s="122">
        <v>1194724</v>
      </c>
      <c r="G23" s="50">
        <v>1555371</v>
      </c>
      <c r="H23" s="121">
        <v>1312</v>
      </c>
      <c r="I23" s="121">
        <v>2442</v>
      </c>
      <c r="J23" s="50">
        <v>3754</v>
      </c>
      <c r="K23" s="122">
        <v>1068987</v>
      </c>
      <c r="L23" s="122">
        <v>1818855</v>
      </c>
      <c r="M23" s="52">
        <v>2887842</v>
      </c>
      <c r="N23" s="121">
        <v>0</v>
      </c>
      <c r="O23" s="121">
        <v>0</v>
      </c>
      <c r="P23" s="109">
        <v>0</v>
      </c>
    </row>
    <row r="24" spans="3:16" ht="15.75">
      <c r="C24" s="11">
        <v>19</v>
      </c>
      <c r="D24" s="11" t="s">
        <v>23</v>
      </c>
      <c r="E24" s="49">
        <v>49377</v>
      </c>
      <c r="F24" s="51">
        <v>64072</v>
      </c>
      <c r="G24" s="50">
        <v>113449</v>
      </c>
      <c r="H24" s="49">
        <v>158</v>
      </c>
      <c r="I24" s="49">
        <v>79</v>
      </c>
      <c r="J24" s="50">
        <v>237</v>
      </c>
      <c r="K24" s="51">
        <v>106849</v>
      </c>
      <c r="L24" s="51">
        <v>4386</v>
      </c>
      <c r="M24" s="52">
        <v>111235</v>
      </c>
      <c r="N24" s="49">
        <v>0</v>
      </c>
      <c r="O24" s="49">
        <v>0</v>
      </c>
      <c r="P24" s="109">
        <v>0</v>
      </c>
    </row>
    <row r="25" spans="3:16" ht="15.75">
      <c r="C25" s="10">
        <v>20</v>
      </c>
      <c r="D25" s="10" t="s">
        <v>24</v>
      </c>
      <c r="E25" s="53">
        <v>1060052</v>
      </c>
      <c r="F25" s="54">
        <v>55775384</v>
      </c>
      <c r="G25" s="50">
        <v>56835436</v>
      </c>
      <c r="H25" s="53">
        <v>4174</v>
      </c>
      <c r="I25" s="54">
        <v>378904</v>
      </c>
      <c r="J25" s="50">
        <v>383078</v>
      </c>
      <c r="K25" s="54">
        <v>400825</v>
      </c>
      <c r="L25" s="54">
        <v>21539677</v>
      </c>
      <c r="M25" s="50">
        <v>21940502</v>
      </c>
      <c r="N25" s="54">
        <v>161</v>
      </c>
      <c r="O25" s="54">
        <v>2630</v>
      </c>
      <c r="P25" s="111">
        <v>2791</v>
      </c>
    </row>
    <row r="26" spans="3:16" ht="15.75">
      <c r="C26" s="11">
        <v>21</v>
      </c>
      <c r="D26" s="11" t="s">
        <v>34</v>
      </c>
      <c r="E26" s="49">
        <v>23075</v>
      </c>
      <c r="F26" s="51">
        <v>89555</v>
      </c>
      <c r="G26" s="50">
        <v>112630</v>
      </c>
      <c r="H26" s="49">
        <v>650</v>
      </c>
      <c r="I26" s="49">
        <v>581</v>
      </c>
      <c r="J26" s="50">
        <v>1231</v>
      </c>
      <c r="K26" s="51">
        <v>30892</v>
      </c>
      <c r="L26" s="51">
        <v>33528</v>
      </c>
      <c r="M26" s="52">
        <v>64420</v>
      </c>
      <c r="N26" s="49">
        <v>0</v>
      </c>
      <c r="O26" s="49">
        <v>0</v>
      </c>
      <c r="P26" s="109">
        <v>0</v>
      </c>
    </row>
    <row r="27" spans="3:16" ht="15.75">
      <c r="C27" s="10">
        <v>22</v>
      </c>
      <c r="D27" s="10" t="s">
        <v>35</v>
      </c>
      <c r="E27" s="53">
        <v>0</v>
      </c>
      <c r="F27" s="54">
        <v>0</v>
      </c>
      <c r="G27" s="50">
        <v>0</v>
      </c>
      <c r="H27" s="53">
        <v>0</v>
      </c>
      <c r="I27" s="54">
        <v>0</v>
      </c>
      <c r="J27" s="50">
        <v>0</v>
      </c>
      <c r="K27" s="54">
        <v>0</v>
      </c>
      <c r="L27" s="54">
        <v>0</v>
      </c>
      <c r="M27" s="50">
        <v>0</v>
      </c>
      <c r="N27" s="54">
        <v>0</v>
      </c>
      <c r="O27" s="54">
        <v>0</v>
      </c>
      <c r="P27" s="111">
        <v>0</v>
      </c>
    </row>
    <row r="28" spans="3:16" ht="15.75">
      <c r="C28" s="11">
        <v>23</v>
      </c>
      <c r="D28" s="11" t="s">
        <v>36</v>
      </c>
      <c r="E28" s="49">
        <v>405853</v>
      </c>
      <c r="F28" s="51">
        <v>5158542</v>
      </c>
      <c r="G28" s="50">
        <v>5564395</v>
      </c>
      <c r="H28" s="49">
        <v>526</v>
      </c>
      <c r="I28" s="49">
        <v>4422</v>
      </c>
      <c r="J28" s="50">
        <v>4948</v>
      </c>
      <c r="K28" s="51">
        <v>215894</v>
      </c>
      <c r="L28" s="51">
        <v>471193</v>
      </c>
      <c r="M28" s="52">
        <v>687087</v>
      </c>
      <c r="N28" s="49">
        <v>0</v>
      </c>
      <c r="O28" s="49">
        <v>0</v>
      </c>
      <c r="P28" s="109">
        <v>0</v>
      </c>
    </row>
    <row r="29" spans="3:16" ht="15.75">
      <c r="C29" s="10">
        <v>24</v>
      </c>
      <c r="D29" s="10" t="s">
        <v>37</v>
      </c>
      <c r="E29" s="123">
        <v>806287</v>
      </c>
      <c r="F29" s="123">
        <v>4154442</v>
      </c>
      <c r="G29" s="50">
        <v>4960729</v>
      </c>
      <c r="H29" s="123">
        <v>0</v>
      </c>
      <c r="I29" s="123">
        <v>0</v>
      </c>
      <c r="J29" s="50">
        <v>0</v>
      </c>
      <c r="K29" s="123">
        <v>223049</v>
      </c>
      <c r="L29" s="123">
        <v>1595021</v>
      </c>
      <c r="M29" s="50">
        <v>1818070</v>
      </c>
      <c r="N29" s="123">
        <v>0</v>
      </c>
      <c r="O29" s="123">
        <v>0</v>
      </c>
      <c r="P29" s="109">
        <v>0</v>
      </c>
    </row>
    <row r="30" spans="3:16" ht="15.75">
      <c r="C30" s="11">
        <v>25</v>
      </c>
      <c r="D30" s="11" t="s">
        <v>25</v>
      </c>
      <c r="E30" s="49">
        <v>199594</v>
      </c>
      <c r="F30" s="51">
        <v>1664</v>
      </c>
      <c r="G30" s="50">
        <v>201258</v>
      </c>
      <c r="H30" s="49">
        <v>0</v>
      </c>
      <c r="I30" s="49">
        <v>0</v>
      </c>
      <c r="J30" s="50">
        <v>0</v>
      </c>
      <c r="K30" s="51">
        <v>940144</v>
      </c>
      <c r="L30" s="51">
        <v>666129</v>
      </c>
      <c r="M30" s="50">
        <v>1606273</v>
      </c>
      <c r="N30" s="49">
        <v>0</v>
      </c>
      <c r="O30" s="49">
        <v>0</v>
      </c>
      <c r="P30" s="109">
        <v>0</v>
      </c>
    </row>
    <row r="31" spans="3:16" ht="15.75">
      <c r="C31" s="10">
        <v>26</v>
      </c>
      <c r="D31" s="10" t="s">
        <v>26</v>
      </c>
      <c r="E31" s="123">
        <v>1043181</v>
      </c>
      <c r="F31" s="123">
        <v>12429153</v>
      </c>
      <c r="G31" s="50">
        <v>13472334</v>
      </c>
      <c r="H31" s="123">
        <v>1597</v>
      </c>
      <c r="I31" s="123">
        <v>12131</v>
      </c>
      <c r="J31" s="50">
        <v>13728</v>
      </c>
      <c r="K31" s="123">
        <v>14663</v>
      </c>
      <c r="L31" s="123">
        <v>120445</v>
      </c>
      <c r="M31" s="50">
        <v>135108</v>
      </c>
      <c r="N31" s="123">
        <v>0</v>
      </c>
      <c r="O31" s="123">
        <v>0</v>
      </c>
      <c r="P31" s="109">
        <v>0</v>
      </c>
    </row>
    <row r="32" spans="3:16" ht="15.75">
      <c r="C32" s="11">
        <v>27</v>
      </c>
      <c r="D32" s="11" t="s">
        <v>38</v>
      </c>
      <c r="E32" s="116">
        <v>186875</v>
      </c>
      <c r="F32" s="116">
        <v>203090</v>
      </c>
      <c r="G32" s="50">
        <v>389965</v>
      </c>
      <c r="H32" s="116">
        <v>272</v>
      </c>
      <c r="I32" s="116">
        <v>322</v>
      </c>
      <c r="J32" s="50">
        <v>594</v>
      </c>
      <c r="K32" s="116">
        <v>68467</v>
      </c>
      <c r="L32" s="116">
        <v>47343</v>
      </c>
      <c r="M32" s="50">
        <v>115810</v>
      </c>
      <c r="N32" s="116">
        <v>0</v>
      </c>
      <c r="O32" s="116">
        <v>0</v>
      </c>
      <c r="P32" s="111">
        <v>0</v>
      </c>
    </row>
    <row r="33" spans="3:16" ht="15.75">
      <c r="C33" s="10">
        <v>28</v>
      </c>
      <c r="D33" s="10" t="s">
        <v>27</v>
      </c>
      <c r="E33" s="123">
        <v>1921034</v>
      </c>
      <c r="F33" s="123">
        <v>6130713</v>
      </c>
      <c r="G33" s="50">
        <v>8051747</v>
      </c>
      <c r="H33" s="123">
        <v>0</v>
      </c>
      <c r="I33" s="123">
        <v>0</v>
      </c>
      <c r="J33" s="50">
        <v>0</v>
      </c>
      <c r="K33" s="123">
        <v>116517</v>
      </c>
      <c r="L33" s="123">
        <v>351247</v>
      </c>
      <c r="M33" s="50">
        <v>467764</v>
      </c>
      <c r="N33" s="123">
        <v>0</v>
      </c>
      <c r="O33" s="123">
        <v>0</v>
      </c>
      <c r="P33" s="109">
        <v>0</v>
      </c>
    </row>
    <row r="34" spans="3:16" ht="15.75">
      <c r="C34" s="11">
        <v>29</v>
      </c>
      <c r="D34" s="11" t="s">
        <v>39</v>
      </c>
      <c r="E34" s="116">
        <v>4449969</v>
      </c>
      <c r="F34" s="116">
        <v>20085942</v>
      </c>
      <c r="G34" s="50">
        <v>24535911</v>
      </c>
      <c r="H34" s="116">
        <v>205088</v>
      </c>
      <c r="I34" s="116">
        <v>1003537</v>
      </c>
      <c r="J34" s="50">
        <v>1208625</v>
      </c>
      <c r="K34" s="116">
        <v>3710263</v>
      </c>
      <c r="L34" s="116">
        <v>5510260</v>
      </c>
      <c r="M34" s="50">
        <v>9220523</v>
      </c>
      <c r="N34" s="116">
        <v>373285</v>
      </c>
      <c r="O34" s="116">
        <v>1601029</v>
      </c>
      <c r="P34" s="111">
        <v>1974314</v>
      </c>
    </row>
    <row r="35" spans="3:16" ht="15.75">
      <c r="C35" s="10">
        <v>30</v>
      </c>
      <c r="D35" s="10" t="s">
        <v>40</v>
      </c>
      <c r="E35" s="123">
        <v>6321253</v>
      </c>
      <c r="F35" s="123">
        <v>29565990</v>
      </c>
      <c r="G35" s="50">
        <v>35887243</v>
      </c>
      <c r="H35" s="123">
        <v>35309</v>
      </c>
      <c r="I35" s="123">
        <v>291961</v>
      </c>
      <c r="J35" s="50">
        <v>327270</v>
      </c>
      <c r="K35" s="123">
        <v>6768199</v>
      </c>
      <c r="L35" s="123">
        <v>13250307</v>
      </c>
      <c r="M35" s="50">
        <v>20018506</v>
      </c>
      <c r="N35" s="123">
        <v>0</v>
      </c>
      <c r="O35" s="123">
        <v>0</v>
      </c>
      <c r="P35" s="109">
        <v>0</v>
      </c>
    </row>
    <row r="36" spans="3:16" ht="15.75">
      <c r="C36" s="11">
        <v>31</v>
      </c>
      <c r="D36" s="11" t="s">
        <v>41</v>
      </c>
      <c r="E36" s="116">
        <v>45853</v>
      </c>
      <c r="F36" s="116">
        <v>54609</v>
      </c>
      <c r="G36" s="50">
        <v>100462</v>
      </c>
      <c r="H36" s="116">
        <v>0</v>
      </c>
      <c r="I36" s="116">
        <v>0</v>
      </c>
      <c r="J36" s="50">
        <v>0</v>
      </c>
      <c r="K36" s="116">
        <v>150906</v>
      </c>
      <c r="L36" s="116">
        <v>129031</v>
      </c>
      <c r="M36" s="50">
        <v>279937</v>
      </c>
      <c r="N36" s="116">
        <v>0</v>
      </c>
      <c r="O36" s="116">
        <v>0</v>
      </c>
      <c r="P36" s="111">
        <v>0</v>
      </c>
    </row>
    <row r="37" spans="3:16" ht="15.75">
      <c r="C37" s="10">
        <v>32</v>
      </c>
      <c r="D37" s="10" t="s">
        <v>42</v>
      </c>
      <c r="E37" s="123">
        <v>0</v>
      </c>
      <c r="F37" s="123">
        <v>0</v>
      </c>
      <c r="G37" s="50">
        <v>0</v>
      </c>
      <c r="H37" s="123">
        <v>0</v>
      </c>
      <c r="I37" s="123">
        <v>0</v>
      </c>
      <c r="J37" s="50">
        <v>0</v>
      </c>
      <c r="K37" s="123">
        <v>0</v>
      </c>
      <c r="L37" s="123">
        <v>0</v>
      </c>
      <c r="M37" s="50">
        <v>0</v>
      </c>
      <c r="N37" s="123">
        <v>0</v>
      </c>
      <c r="O37" s="123">
        <v>0</v>
      </c>
      <c r="P37" s="109">
        <v>0</v>
      </c>
    </row>
    <row r="38" spans="3:16" ht="15.75">
      <c r="C38" s="11">
        <v>33</v>
      </c>
      <c r="D38" s="11" t="s">
        <v>43</v>
      </c>
      <c r="E38" s="116">
        <v>916152</v>
      </c>
      <c r="F38" s="116">
        <v>2582418</v>
      </c>
      <c r="G38" s="50">
        <v>3498570</v>
      </c>
      <c r="H38" s="116">
        <v>481</v>
      </c>
      <c r="I38" s="116">
        <v>1051</v>
      </c>
      <c r="J38" s="50">
        <v>1532</v>
      </c>
      <c r="K38" s="116">
        <v>710785</v>
      </c>
      <c r="L38" s="116">
        <v>962606</v>
      </c>
      <c r="M38" s="50">
        <v>1673391</v>
      </c>
      <c r="N38" s="116">
        <v>0</v>
      </c>
      <c r="O38" s="116">
        <v>0</v>
      </c>
      <c r="P38" s="111">
        <v>0</v>
      </c>
    </row>
    <row r="39" spans="3:16" ht="27.75" customHeight="1" thickBot="1">
      <c r="C39" s="146" t="s">
        <v>10</v>
      </c>
      <c r="D39" s="147"/>
      <c r="E39" s="3">
        <v>42407464</v>
      </c>
      <c r="F39" s="3">
        <v>215291435</v>
      </c>
      <c r="G39" s="3">
        <v>257698899</v>
      </c>
      <c r="H39" s="3">
        <v>15995</v>
      </c>
      <c r="I39" s="3">
        <v>2333884</v>
      </c>
      <c r="J39" s="3">
        <v>2866018</v>
      </c>
      <c r="K39" s="3">
        <v>45499564</v>
      </c>
      <c r="L39" s="3">
        <v>74709024</v>
      </c>
      <c r="M39" s="3">
        <v>120208588</v>
      </c>
      <c r="N39" s="3">
        <v>373446</v>
      </c>
      <c r="O39" s="3">
        <v>1603660</v>
      </c>
      <c r="P39" s="3">
        <v>1977106</v>
      </c>
    </row>
    <row r="40" ht="16.5" thickTop="1"/>
    <row r="42" spans="5:7" ht="15.75">
      <c r="E42" s="4"/>
      <c r="G42" s="4"/>
    </row>
    <row r="43" spans="4:19" ht="98.25" customHeight="1">
      <c r="D43" s="4"/>
      <c r="E43" s="4"/>
      <c r="F43" s="4"/>
      <c r="G43" s="4"/>
      <c r="H43" s="148" t="s">
        <v>44</v>
      </c>
      <c r="I43" s="148"/>
      <c r="J43" s="148"/>
      <c r="K43" s="148"/>
      <c r="L43" s="148"/>
      <c r="M43" s="148"/>
      <c r="N43" s="13" t="s">
        <v>45</v>
      </c>
      <c r="O43" s="4"/>
      <c r="P43" s="4"/>
      <c r="Q43" s="4"/>
      <c r="R43" s="4"/>
      <c r="S43" s="4"/>
    </row>
    <row r="44" ht="15.75">
      <c r="G44" s="4"/>
    </row>
    <row r="46" ht="15.75">
      <c r="K46" s="4"/>
    </row>
  </sheetData>
  <sheetProtection/>
  <mergeCells count="11">
    <mergeCell ref="C39:D39"/>
    <mergeCell ref="H43:M43"/>
    <mergeCell ref="C1:P1"/>
    <mergeCell ref="C2:P2"/>
    <mergeCell ref="C3:P3"/>
    <mergeCell ref="C4:C5"/>
    <mergeCell ref="D4:D5"/>
    <mergeCell ref="E4:G4"/>
    <mergeCell ref="H4:J4"/>
    <mergeCell ref="K4:M4"/>
    <mergeCell ref="N4:P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Hakimi</dc:creator>
  <cp:keywords/>
  <dc:description/>
  <cp:lastModifiedBy>F Hajiesfandiari</cp:lastModifiedBy>
  <cp:lastPrinted>2008-09-11T09:55:39Z</cp:lastPrinted>
  <dcterms:created xsi:type="dcterms:W3CDTF">2004-11-17T12:25:45Z</dcterms:created>
  <dcterms:modified xsi:type="dcterms:W3CDTF">2020-07-14T06:10:05Z</dcterms:modified>
  <cp:category/>
  <cp:version/>
  <cp:contentType/>
  <cp:contentStatus/>
</cp:coreProperties>
</file>