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919" activeTab="1"/>
  </bookViews>
  <sheets>
    <sheet name="(19 Feb.-20 Mar. 2017)" sheetId="1" r:id="rId1"/>
    <sheet name="(20 Jan.-18 Feb. 2017)" sheetId="2" r:id="rId2"/>
    <sheet name="(21 Dec.-19 Jan. 2017)" sheetId="3" r:id="rId3"/>
    <sheet name="(21 Nov. -20 Dec. 2016)" sheetId="4" r:id="rId4"/>
    <sheet name="(22 Oct.-20 Nov. 2016)" sheetId="5" r:id="rId5"/>
    <sheet name="(22 Sept.-21 Oct. 2016)" sheetId="6" r:id="rId6"/>
    <sheet name="(22 Aug.-21 Sept. 2016)" sheetId="7" r:id="rId7"/>
    <sheet name="(22 July-21 Aug. 2016)" sheetId="8" r:id="rId8"/>
    <sheet name="(21 June-21 July 2016)" sheetId="9" r:id="rId9"/>
    <sheet name="(21 May-20 June 2016)" sheetId="10" r:id="rId10"/>
    <sheet name="(20 Apr. -20 May 2016)" sheetId="11" r:id="rId11"/>
    <sheet name="(20 Mar.-19 Apr. 2016)" sheetId="12" r:id="rId12"/>
  </sheets>
  <definedNames/>
  <calcPr fullCalcOnLoad="1"/>
</workbook>
</file>

<file path=xl/sharedStrings.xml><?xml version="1.0" encoding="utf-8"?>
<sst xmlns="http://schemas.openxmlformats.org/spreadsheetml/2006/main" count="564" uniqueCount="54">
  <si>
    <t>Central Bank of Iran</t>
  </si>
  <si>
    <t>Payment Systems Department</t>
  </si>
  <si>
    <t>no.</t>
  </si>
  <si>
    <t>Bank</t>
  </si>
  <si>
    <t>ATM</t>
  </si>
  <si>
    <t>PinPad</t>
  </si>
  <si>
    <t>Tehran</t>
  </si>
  <si>
    <t>Other Provinces</t>
  </si>
  <si>
    <t>Total</t>
  </si>
  <si>
    <t>Ansar</t>
  </si>
  <si>
    <t>Iran Zamin</t>
  </si>
  <si>
    <t>Parsian</t>
  </si>
  <si>
    <t>Pasargad</t>
  </si>
  <si>
    <t xml:space="preserve">Post Bank </t>
  </si>
  <si>
    <t>Ayande</t>
  </si>
  <si>
    <t>Day</t>
  </si>
  <si>
    <t>Refah</t>
  </si>
  <si>
    <t>Saman</t>
  </si>
  <si>
    <t>Sepah</t>
  </si>
  <si>
    <t>Sina</t>
  </si>
  <si>
    <t>Shahr</t>
  </si>
  <si>
    <t>Saderat Iran</t>
  </si>
  <si>
    <t>Karafarin</t>
  </si>
  <si>
    <t>Keshavarzi</t>
  </si>
  <si>
    <t>Maskan</t>
  </si>
  <si>
    <t>Eghtesad Novin</t>
  </si>
  <si>
    <t>Tejarat</t>
  </si>
  <si>
    <t>Cooperative Development</t>
  </si>
  <si>
    <t>Export Development</t>
  </si>
  <si>
    <t>Hekmat Iranian</t>
  </si>
  <si>
    <t>Middle East</t>
  </si>
  <si>
    <t>Sarmayeh</t>
  </si>
  <si>
    <t>Industry &amp; Mine</t>
  </si>
  <si>
    <t>Resalat Qarz Al-Hasan</t>
  </si>
  <si>
    <t>Qarz Al-Hasaneh Mehr Iran</t>
  </si>
  <si>
    <t>Ghavamin</t>
  </si>
  <si>
    <t>Tourism</t>
  </si>
  <si>
    <t>Mellat</t>
  </si>
  <si>
    <t>Melli Iran</t>
  </si>
  <si>
    <t>Credit Institute for Development</t>
  </si>
  <si>
    <t>Kosar Financial Institution</t>
  </si>
  <si>
    <t>Melal Financial Institution</t>
  </si>
  <si>
    <t>Total Amount of Banking Transactions in Farvardin 1395 (20 Mar.-19 Apr. 2016)</t>
  </si>
  <si>
    <t>Total Amount of Banking Transactions in Ordibehesht 1395 (20 Apr. -20 May 2016)</t>
  </si>
  <si>
    <t xml:space="preserve">Total Amount of Banking Transactions in Khordad 1395 (21 May-20 June 2016)
</t>
  </si>
  <si>
    <t>Total Amount of Banking Transactions in Tir 1395 (21 June-21 July 2016)</t>
  </si>
  <si>
    <t>Total Amount of Banking Transactions in Mordad 1395 (22 July-21 Aug. 2016)</t>
  </si>
  <si>
    <t>Total Amount of Banking Transactions in Shahrivar 1395 (22 Aug.-21 Sept. 2016)</t>
  </si>
  <si>
    <t>Total Amount of Banking Transactions in Mehr 1395 (22 Sept.-21 Oct. 2016)</t>
  </si>
  <si>
    <t>Total Amount of Banking Transactions in Aban 1395 (22 Oct.-20 Nov. 2016)</t>
  </si>
  <si>
    <t xml:space="preserve">Total Amount of Banking Transactions in Azar 1395 (21 Nov. -20 Dec. 2016)
</t>
  </si>
  <si>
    <t>Total Amount of Banking Transactions in Day 1395 (21 Dec.-19 Jan. 2017)</t>
  </si>
  <si>
    <t>Total Amount of Banking Transactions in Bahman 1395 (20 Jan.-18 Feb. 2017)</t>
  </si>
  <si>
    <t>Total Amount of Banking Transactions in Esfand 1395 (19 Feb.-20 Mar. 2017)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</si>
</sst>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  <numFmt numFmtId="199" formatCode="[$-429]hh:mm:ss\ AM/PM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readingOrder="2"/>
    </xf>
    <xf numFmtId="0" fontId="3" fillId="33" borderId="11" xfId="0" applyFont="1" applyFill="1" applyBorder="1" applyAlignment="1">
      <alignment horizontal="center" readingOrder="2"/>
    </xf>
    <xf numFmtId="0" fontId="3" fillId="0" borderId="12" xfId="0" applyFont="1" applyBorder="1" applyAlignment="1">
      <alignment horizontal="center" vertical="center" readingOrder="2"/>
    </xf>
    <xf numFmtId="3" fontId="6" fillId="0" borderId="13" xfId="42" applyNumberFormat="1" applyFont="1" applyBorder="1" applyAlignment="1">
      <alignment horizontal="right" readingOrder="2"/>
    </xf>
    <xf numFmtId="3" fontId="6" fillId="0" borderId="14" xfId="42" applyNumberFormat="1" applyFont="1" applyBorder="1" applyAlignment="1">
      <alignment horizontal="right" readingOrder="2"/>
    </xf>
    <xf numFmtId="3" fontId="7" fillId="33" borderId="15" xfId="42" applyNumberFormat="1" applyFont="1" applyFill="1" applyBorder="1" applyAlignment="1">
      <alignment horizontal="right" readingOrder="2"/>
    </xf>
    <xf numFmtId="3" fontId="6" fillId="0" borderId="15" xfId="42" applyNumberFormat="1" applyFont="1" applyBorder="1" applyAlignment="1">
      <alignment horizontal="right" readingOrder="2"/>
    </xf>
    <xf numFmtId="3" fontId="7" fillId="33" borderId="16" xfId="42" applyNumberFormat="1" applyFont="1" applyFill="1" applyBorder="1" applyAlignment="1">
      <alignment horizontal="right" readingOrder="2"/>
    </xf>
    <xf numFmtId="0" fontId="3" fillId="34" borderId="17" xfId="0" applyFont="1" applyFill="1" applyBorder="1" applyAlignment="1">
      <alignment horizontal="center" vertical="center" readingOrder="2"/>
    </xf>
    <xf numFmtId="3" fontId="6" fillId="34" borderId="18" xfId="42" applyNumberFormat="1" applyFont="1" applyFill="1" applyBorder="1" applyAlignment="1">
      <alignment horizontal="right" readingOrder="2"/>
    </xf>
    <xf numFmtId="3" fontId="7" fillId="33" borderId="18" xfId="42" applyNumberFormat="1" applyFont="1" applyFill="1" applyBorder="1" applyAlignment="1">
      <alignment horizontal="right" readingOrder="2"/>
    </xf>
    <xf numFmtId="3" fontId="6" fillId="34" borderId="19" xfId="42" applyNumberFormat="1" applyFont="1" applyFill="1" applyBorder="1" applyAlignment="1">
      <alignment horizontal="right" readingOrder="2"/>
    </xf>
    <xf numFmtId="0" fontId="3" fillId="0" borderId="17" xfId="0" applyFont="1" applyBorder="1" applyAlignment="1">
      <alignment horizontal="center" vertical="center" readingOrder="2"/>
    </xf>
    <xf numFmtId="3" fontId="6" fillId="0" borderId="18" xfId="42" applyNumberFormat="1" applyFont="1" applyBorder="1" applyAlignment="1">
      <alignment horizontal="right" readingOrder="2"/>
    </xf>
    <xf numFmtId="3" fontId="6" fillId="34" borderId="18" xfId="0" applyNumberFormat="1" applyFont="1" applyFill="1" applyBorder="1" applyAlignment="1" quotePrefix="1">
      <alignment readingOrder="2"/>
    </xf>
    <xf numFmtId="3" fontId="6" fillId="0" borderId="19" xfId="42" applyNumberFormat="1" applyFont="1" applyBorder="1" applyAlignment="1">
      <alignment horizontal="right" readingOrder="2"/>
    </xf>
    <xf numFmtId="3" fontId="6" fillId="34" borderId="18" xfId="42" applyNumberFormat="1" applyFont="1" applyFill="1" applyBorder="1" applyAlignment="1">
      <alignment horizontal="right" vertical="center" readingOrder="2"/>
    </xf>
    <xf numFmtId="3" fontId="6" fillId="0" borderId="18" xfId="42" applyNumberFormat="1" applyFont="1" applyBorder="1" applyAlignment="1">
      <alignment horizontal="right" vertical="center" readingOrder="2"/>
    </xf>
    <xf numFmtId="3" fontId="6" fillId="0" borderId="18" xfId="42" applyNumberFormat="1" applyFont="1" applyBorder="1" applyAlignment="1" quotePrefix="1">
      <alignment horizontal="right" vertical="center" readingOrder="2"/>
    </xf>
    <xf numFmtId="3" fontId="6" fillId="34" borderId="18" xfId="0" applyNumberFormat="1" applyFont="1" applyFill="1" applyBorder="1" applyAlignment="1" quotePrefix="1">
      <alignment horizontal="right" readingOrder="2"/>
    </xf>
    <xf numFmtId="0" fontId="3" fillId="35" borderId="17" xfId="0" applyFont="1" applyFill="1" applyBorder="1" applyAlignment="1">
      <alignment horizontal="center" vertical="center" readingOrder="2"/>
    </xf>
    <xf numFmtId="0" fontId="3" fillId="36" borderId="17" xfId="0" applyFont="1" applyFill="1" applyBorder="1" applyAlignment="1">
      <alignment horizontal="center" vertical="center" readingOrder="2"/>
    </xf>
    <xf numFmtId="3" fontId="6" fillId="37" borderId="19" xfId="42" applyNumberFormat="1" applyFont="1" applyFill="1" applyBorder="1" applyAlignment="1">
      <alignment horizontal="right" readingOrder="2"/>
    </xf>
    <xf numFmtId="3" fontId="7" fillId="33" borderId="20" xfId="42" applyNumberFormat="1" applyFont="1" applyFill="1" applyBorder="1" applyAlignment="1">
      <alignment horizontal="right" vertical="center" readingOrder="2"/>
    </xf>
    <xf numFmtId="3" fontId="3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wrapText="1" readingOrder="2"/>
    </xf>
    <xf numFmtId="0" fontId="8" fillId="33" borderId="21" xfId="0" applyFont="1" applyFill="1" applyBorder="1" applyAlignment="1">
      <alignment horizontal="center" vertical="center" readingOrder="2"/>
    </xf>
    <xf numFmtId="0" fontId="8" fillId="33" borderId="22" xfId="0" applyFont="1" applyFill="1" applyBorder="1" applyAlignment="1">
      <alignment horizontal="center" vertical="center" readingOrder="2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readingOrder="2"/>
    </xf>
    <xf numFmtId="0" fontId="3" fillId="33" borderId="25" xfId="0" applyFont="1" applyFill="1" applyBorder="1" applyAlignment="1">
      <alignment horizontal="center" vertical="center" readingOrder="2"/>
    </xf>
    <xf numFmtId="0" fontId="3" fillId="33" borderId="26" xfId="0" applyFont="1" applyFill="1" applyBorder="1" applyAlignment="1">
      <alignment horizontal="center" vertical="center" readingOrder="2"/>
    </xf>
    <xf numFmtId="0" fontId="3" fillId="33" borderId="27" xfId="0" applyFont="1" applyFill="1" applyBorder="1" applyAlignment="1">
      <alignment horizontal="center" vertical="center" readingOrder="2"/>
    </xf>
    <xf numFmtId="0" fontId="3" fillId="33" borderId="28" xfId="0" applyFont="1" applyFill="1" applyBorder="1" applyAlignment="1">
      <alignment horizontal="center" readingOrder="2"/>
    </xf>
    <xf numFmtId="0" fontId="3" fillId="33" borderId="29" xfId="0" applyFont="1" applyFill="1" applyBorder="1" applyAlignment="1">
      <alignment horizontal="center" readingOrder="2"/>
    </xf>
    <xf numFmtId="0" fontId="3" fillId="33" borderId="30" xfId="0" applyFont="1" applyFill="1" applyBorder="1" applyAlignment="1">
      <alignment horizontal="center" readingOrder="2"/>
    </xf>
    <xf numFmtId="0" fontId="4" fillId="0" borderId="23" xfId="0" applyFont="1" applyBorder="1" applyAlignment="1">
      <alignment horizontal="center" vertical="center" wrapText="1"/>
    </xf>
    <xf numFmtId="3" fontId="6" fillId="38" borderId="31" xfId="0" applyNumberFormat="1" applyFont="1" applyFill="1" applyBorder="1" applyAlignment="1">
      <alignment horizontal="right" readingOrder="2"/>
    </xf>
    <xf numFmtId="3" fontId="7" fillId="39" borderId="18" xfId="0" applyNumberFormat="1" applyFont="1" applyFill="1" applyBorder="1" applyAlignment="1">
      <alignment horizontal="right" readingOrder="2"/>
    </xf>
    <xf numFmtId="3" fontId="7" fillId="39" borderId="32" xfId="0" applyNumberFormat="1" applyFont="1" applyFill="1" applyBorder="1" applyAlignment="1">
      <alignment horizontal="right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0</xdr:row>
      <xdr:rowOff>161925</xdr:rowOff>
    </xdr:from>
    <xdr:to>
      <xdr:col>5</xdr:col>
      <xdr:colOff>609600</xdr:colOff>
      <xdr:row>0</xdr:row>
      <xdr:rowOff>609600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161925"/>
          <a:ext cx="2762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1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1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1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0</xdr:row>
      <xdr:rowOff>161925</xdr:rowOff>
    </xdr:from>
    <xdr:to>
      <xdr:col>5</xdr:col>
      <xdr:colOff>714375</xdr:colOff>
      <xdr:row>0</xdr:row>
      <xdr:rowOff>609600</xdr:rowOff>
    </xdr:to>
    <xdr:pic>
      <xdr:nvPicPr>
        <xdr:cNvPr id="17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16192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1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1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1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1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200025</xdr:rowOff>
    </xdr:from>
    <xdr:to>
      <xdr:col>5</xdr:col>
      <xdr:colOff>723900</xdr:colOff>
      <xdr:row>0</xdr:row>
      <xdr:rowOff>647700</xdr:rowOff>
    </xdr:to>
    <xdr:pic>
      <xdr:nvPicPr>
        <xdr:cNvPr id="19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20002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1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1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0</xdr:row>
      <xdr:rowOff>200025</xdr:rowOff>
    </xdr:from>
    <xdr:to>
      <xdr:col>5</xdr:col>
      <xdr:colOff>714375</xdr:colOff>
      <xdr:row>0</xdr:row>
      <xdr:rowOff>647700</xdr:rowOff>
    </xdr:to>
    <xdr:pic>
      <xdr:nvPicPr>
        <xdr:cNvPr id="17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20002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0</xdr:row>
      <xdr:rowOff>161925</xdr:rowOff>
    </xdr:from>
    <xdr:to>
      <xdr:col>5</xdr:col>
      <xdr:colOff>847725</xdr:colOff>
      <xdr:row>0</xdr:row>
      <xdr:rowOff>609600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16192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0</xdr:row>
      <xdr:rowOff>171450</xdr:rowOff>
    </xdr:from>
    <xdr:to>
      <xdr:col>5</xdr:col>
      <xdr:colOff>762000</xdr:colOff>
      <xdr:row>0</xdr:row>
      <xdr:rowOff>619125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29375" y="17145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0</xdr:row>
      <xdr:rowOff>180975</xdr:rowOff>
    </xdr:from>
    <xdr:to>
      <xdr:col>5</xdr:col>
      <xdr:colOff>714375</xdr:colOff>
      <xdr:row>0</xdr:row>
      <xdr:rowOff>628650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18097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0</xdr:row>
      <xdr:rowOff>114300</xdr:rowOff>
    </xdr:from>
    <xdr:to>
      <xdr:col>5</xdr:col>
      <xdr:colOff>733425</xdr:colOff>
      <xdr:row>0</xdr:row>
      <xdr:rowOff>561975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11430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0</xdr:row>
      <xdr:rowOff>142875</xdr:rowOff>
    </xdr:from>
    <xdr:to>
      <xdr:col>5</xdr:col>
      <xdr:colOff>800100</xdr:colOff>
      <xdr:row>0</xdr:row>
      <xdr:rowOff>590550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4287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0</xdr:row>
      <xdr:rowOff>190500</xdr:rowOff>
    </xdr:from>
    <xdr:to>
      <xdr:col>5</xdr:col>
      <xdr:colOff>781050</xdr:colOff>
      <xdr:row>0</xdr:row>
      <xdr:rowOff>638175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19050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0</xdr:row>
      <xdr:rowOff>142875</xdr:rowOff>
    </xdr:from>
    <xdr:to>
      <xdr:col>5</xdr:col>
      <xdr:colOff>704850</xdr:colOff>
      <xdr:row>0</xdr:row>
      <xdr:rowOff>590550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14287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0</xdr:row>
      <xdr:rowOff>209550</xdr:rowOff>
    </xdr:from>
    <xdr:to>
      <xdr:col>5</xdr:col>
      <xdr:colOff>771525</xdr:colOff>
      <xdr:row>0</xdr:row>
      <xdr:rowOff>657225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20955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8.421875" style="1" customWidth="1"/>
    <col min="2" max="2" width="3.421875" style="1" bestFit="1" customWidth="1"/>
    <col min="3" max="3" width="26.140625" style="1" bestFit="1" customWidth="1"/>
    <col min="4" max="4" width="20.7109375" style="1" bestFit="1" customWidth="1"/>
    <col min="5" max="6" width="22.57421875" style="1" bestFit="1" customWidth="1"/>
    <col min="7" max="9" width="20.7109375" style="1" bestFit="1" customWidth="1"/>
    <col min="10" max="12" width="9.140625" style="1" customWidth="1"/>
    <col min="13" max="13" width="1.8515625" style="1" bestFit="1" customWidth="1"/>
    <col min="14" max="16384" width="9.140625" style="1" customWidth="1"/>
  </cols>
  <sheetData>
    <row r="1" spans="2:9" ht="70.5" customHeight="1">
      <c r="B1" s="31" t="s">
        <v>0</v>
      </c>
      <c r="C1" s="31"/>
      <c r="D1" s="31"/>
      <c r="E1" s="31"/>
      <c r="F1" s="31"/>
      <c r="G1" s="31"/>
      <c r="H1" s="31"/>
      <c r="I1" s="31"/>
    </row>
    <row r="2" spans="2:9" ht="18.75" customHeight="1">
      <c r="B2" s="32" t="s">
        <v>1</v>
      </c>
      <c r="C2" s="32"/>
      <c r="D2" s="32"/>
      <c r="E2" s="32"/>
      <c r="F2" s="32"/>
      <c r="G2" s="32"/>
      <c r="H2" s="32"/>
      <c r="I2" s="32"/>
    </row>
    <row r="3" spans="2:12" ht="29.25" customHeight="1" thickBot="1">
      <c r="B3" s="33" t="s">
        <v>53</v>
      </c>
      <c r="C3" s="33"/>
      <c r="D3" s="33"/>
      <c r="E3" s="33"/>
      <c r="F3" s="33"/>
      <c r="G3" s="33"/>
      <c r="H3" s="33"/>
      <c r="I3" s="33"/>
      <c r="J3" s="2"/>
      <c r="K3" s="2"/>
      <c r="L3" s="2"/>
    </row>
    <row r="4" spans="2:9" ht="18" customHeight="1" thickTop="1">
      <c r="B4" s="34" t="s">
        <v>2</v>
      </c>
      <c r="C4" s="36" t="s">
        <v>3</v>
      </c>
      <c r="D4" s="38" t="s">
        <v>4</v>
      </c>
      <c r="E4" s="39"/>
      <c r="F4" s="40"/>
      <c r="G4" s="38" t="s">
        <v>5</v>
      </c>
      <c r="H4" s="39"/>
      <c r="I4" s="40"/>
    </row>
    <row r="5" spans="2:9" ht="13.5" thickBot="1">
      <c r="B5" s="35"/>
      <c r="C5" s="37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2:9" ht="15">
      <c r="B6" s="5">
        <v>1</v>
      </c>
      <c r="C6" s="5" t="s">
        <v>25</v>
      </c>
      <c r="D6" s="6">
        <v>28833495113784</v>
      </c>
      <c r="E6" s="7">
        <v>15271446899020</v>
      </c>
      <c r="F6" s="8">
        <v>44104942012804</v>
      </c>
      <c r="G6" s="9">
        <v>6269645239276</v>
      </c>
      <c r="H6" s="9">
        <v>5071284181447</v>
      </c>
      <c r="I6" s="10">
        <v>11340929420723</v>
      </c>
    </row>
    <row r="7" spans="2:9" ht="15">
      <c r="B7" s="11">
        <v>2</v>
      </c>
      <c r="C7" s="11" t="s">
        <v>9</v>
      </c>
      <c r="D7" s="12">
        <v>1415343781475</v>
      </c>
      <c r="E7" s="12">
        <v>6164047780846</v>
      </c>
      <c r="F7" s="13">
        <v>7579391562321</v>
      </c>
      <c r="G7" s="14">
        <v>1472899361013</v>
      </c>
      <c r="H7" s="12">
        <v>7752542676705</v>
      </c>
      <c r="I7" s="10">
        <v>9225442037718</v>
      </c>
    </row>
    <row r="8" spans="2:9" ht="15">
      <c r="B8" s="15">
        <v>3</v>
      </c>
      <c r="C8" s="15" t="s">
        <v>10</v>
      </c>
      <c r="D8" s="16">
        <v>1192004910904</v>
      </c>
      <c r="E8" s="16">
        <v>2951501190570</v>
      </c>
      <c r="F8" s="13">
        <v>4143506101474</v>
      </c>
      <c r="G8" s="16">
        <v>811170651407</v>
      </c>
      <c r="H8" s="16">
        <v>3105988841501</v>
      </c>
      <c r="I8" s="10">
        <v>3917159492908</v>
      </c>
    </row>
    <row r="9" spans="2:9" ht="15">
      <c r="B9" s="11">
        <v>4</v>
      </c>
      <c r="C9" s="11" t="s">
        <v>11</v>
      </c>
      <c r="D9" s="14">
        <v>1330659720000</v>
      </c>
      <c r="E9" s="12">
        <v>284698740000</v>
      </c>
      <c r="F9" s="13">
        <v>1615358460000</v>
      </c>
      <c r="G9" s="12">
        <v>0</v>
      </c>
      <c r="H9" s="12">
        <v>0</v>
      </c>
      <c r="I9" s="10">
        <v>0</v>
      </c>
    </row>
    <row r="10" spans="2:9" ht="15">
      <c r="B10" s="15">
        <v>5</v>
      </c>
      <c r="C10" s="15" t="s">
        <v>12</v>
      </c>
      <c r="D10" s="16">
        <v>75958350040585</v>
      </c>
      <c r="E10" s="16">
        <v>6759026132343</v>
      </c>
      <c r="F10" s="13">
        <v>82717376172928</v>
      </c>
      <c r="G10" s="16">
        <v>5897883717762</v>
      </c>
      <c r="H10" s="16">
        <v>2322974515124</v>
      </c>
      <c r="I10" s="10">
        <v>8220858232886</v>
      </c>
    </row>
    <row r="11" spans="2:9" ht="15">
      <c r="B11" s="11">
        <v>6</v>
      </c>
      <c r="C11" s="11" t="s">
        <v>13</v>
      </c>
      <c r="D11" s="17">
        <v>465298600850</v>
      </c>
      <c r="E11" s="17">
        <v>2080157309680</v>
      </c>
      <c r="F11" s="13">
        <v>2545455910530</v>
      </c>
      <c r="G11" s="17">
        <v>1291901161228</v>
      </c>
      <c r="H11" s="17">
        <v>15147233728909</v>
      </c>
      <c r="I11" s="10">
        <v>16439134890137</v>
      </c>
    </row>
    <row r="12" spans="2:9" ht="15">
      <c r="B12" s="15">
        <v>7</v>
      </c>
      <c r="C12" s="15" t="s">
        <v>14</v>
      </c>
      <c r="D12" s="18">
        <v>30502188308902</v>
      </c>
      <c r="E12" s="16">
        <v>13778085929404</v>
      </c>
      <c r="F12" s="13">
        <v>44280274238306</v>
      </c>
      <c r="G12" s="16">
        <v>32340405041951</v>
      </c>
      <c r="H12" s="16">
        <v>18234197034156</v>
      </c>
      <c r="I12" s="10">
        <v>50574602076107</v>
      </c>
    </row>
    <row r="13" spans="2:9" ht="15">
      <c r="B13" s="11">
        <v>8</v>
      </c>
      <c r="C13" s="11" t="s">
        <v>26</v>
      </c>
      <c r="D13" s="19">
        <v>0</v>
      </c>
      <c r="E13" s="19">
        <v>0</v>
      </c>
      <c r="F13" s="13">
        <v>0</v>
      </c>
      <c r="G13" s="19">
        <v>0</v>
      </c>
      <c r="H13" s="19">
        <v>0</v>
      </c>
      <c r="I13" s="10">
        <v>0</v>
      </c>
    </row>
    <row r="14" spans="2:9" ht="15">
      <c r="B14" s="15">
        <v>9</v>
      </c>
      <c r="C14" s="15" t="s">
        <v>27</v>
      </c>
      <c r="D14" s="20">
        <v>1346082099129</v>
      </c>
      <c r="E14" s="20">
        <v>7681576229403</v>
      </c>
      <c r="F14" s="13">
        <v>9027658328532</v>
      </c>
      <c r="G14" s="21">
        <v>1184388942588</v>
      </c>
      <c r="H14" s="21">
        <v>7692811124030</v>
      </c>
      <c r="I14" s="10">
        <v>8877200066618</v>
      </c>
    </row>
    <row r="15" spans="2:9" ht="15">
      <c r="B15" s="11">
        <v>10</v>
      </c>
      <c r="C15" s="11" t="s">
        <v>28</v>
      </c>
      <c r="D15" s="22">
        <v>8265000000</v>
      </c>
      <c r="E15" s="22">
        <v>38435130000</v>
      </c>
      <c r="F15" s="13">
        <v>46700130000</v>
      </c>
      <c r="G15" s="22">
        <v>2160238000</v>
      </c>
      <c r="H15" s="22">
        <v>6018403300</v>
      </c>
      <c r="I15" s="10">
        <v>8178641300</v>
      </c>
    </row>
    <row r="16" spans="2:9" ht="15">
      <c r="B16" s="15">
        <v>11</v>
      </c>
      <c r="C16" s="15" t="s">
        <v>29</v>
      </c>
      <c r="D16" s="20">
        <v>3500325548755</v>
      </c>
      <c r="E16" s="20">
        <v>3925313261165</v>
      </c>
      <c r="F16" s="13">
        <v>7425638809920</v>
      </c>
      <c r="G16" s="20">
        <v>309006400565</v>
      </c>
      <c r="H16" s="20">
        <v>1274500150308</v>
      </c>
      <c r="I16" s="10">
        <v>1583506550873</v>
      </c>
    </row>
    <row r="17" spans="2:9" ht="15">
      <c r="B17" s="11">
        <v>12</v>
      </c>
      <c r="C17" s="23" t="s">
        <v>30</v>
      </c>
      <c r="D17" s="19">
        <v>718881461176</v>
      </c>
      <c r="E17" s="19">
        <v>72564085058</v>
      </c>
      <c r="F17" s="13">
        <v>791445546234</v>
      </c>
      <c r="G17" s="19">
        <v>96300229019</v>
      </c>
      <c r="H17" s="19">
        <v>32513160631</v>
      </c>
      <c r="I17" s="10">
        <v>128813389650</v>
      </c>
    </row>
    <row r="18" spans="2:9" ht="15">
      <c r="B18" s="15">
        <v>13</v>
      </c>
      <c r="C18" s="24" t="s">
        <v>15</v>
      </c>
      <c r="D18" s="16">
        <v>7136068607402</v>
      </c>
      <c r="E18" s="16">
        <v>2287094494790</v>
      </c>
      <c r="F18" s="13">
        <v>9423163102192</v>
      </c>
      <c r="G18" s="16">
        <v>5840890000000</v>
      </c>
      <c r="H18" s="16">
        <v>2865442384708</v>
      </c>
      <c r="I18" s="10">
        <v>8706332384708</v>
      </c>
    </row>
    <row r="19" spans="2:9" ht="15">
      <c r="B19" s="11">
        <v>14</v>
      </c>
      <c r="C19" s="23" t="s">
        <v>16</v>
      </c>
      <c r="D19" s="14">
        <v>12605093945798</v>
      </c>
      <c r="E19" s="14">
        <v>44855917044435</v>
      </c>
      <c r="F19" s="13">
        <v>57461010990233</v>
      </c>
      <c r="G19" s="14">
        <v>2504584659496</v>
      </c>
      <c r="H19" s="14">
        <v>11667478011185</v>
      </c>
      <c r="I19" s="10">
        <v>14172062670681</v>
      </c>
    </row>
    <row r="20" spans="2:9" ht="15">
      <c r="B20" s="24">
        <v>15</v>
      </c>
      <c r="C20" s="24" t="s">
        <v>17</v>
      </c>
      <c r="D20" s="25">
        <v>2483553010000</v>
      </c>
      <c r="E20" s="25">
        <v>887231700000</v>
      </c>
      <c r="F20" s="13">
        <v>3370784710000</v>
      </c>
      <c r="G20" s="25">
        <v>2337727854623</v>
      </c>
      <c r="H20" s="25">
        <v>1121819519000</v>
      </c>
      <c r="I20" s="10">
        <v>3459547373623</v>
      </c>
    </row>
    <row r="21" spans="2:9" ht="15.75" thickBot="1">
      <c r="B21" s="11">
        <v>16</v>
      </c>
      <c r="C21" s="23" t="s">
        <v>18</v>
      </c>
      <c r="D21" s="14">
        <v>31507131744058</v>
      </c>
      <c r="E21" s="14">
        <v>85727569417398</v>
      </c>
      <c r="F21" s="13">
        <v>117234701161456</v>
      </c>
      <c r="G21" s="14">
        <v>15837464666706</v>
      </c>
      <c r="H21" s="14">
        <v>32805985533503</v>
      </c>
      <c r="I21" s="10">
        <v>48643450200209</v>
      </c>
    </row>
    <row r="22" spans="2:9" ht="15">
      <c r="B22" s="5">
        <v>17</v>
      </c>
      <c r="C22" s="15" t="s">
        <v>31</v>
      </c>
      <c r="D22" s="25">
        <v>2380414283424</v>
      </c>
      <c r="E22" s="25">
        <v>1316684658979</v>
      </c>
      <c r="F22" s="8">
        <v>3697098942403</v>
      </c>
      <c r="G22" s="9">
        <v>765025330422</v>
      </c>
      <c r="H22" s="9">
        <v>500538397426</v>
      </c>
      <c r="I22" s="10">
        <v>1265563727848</v>
      </c>
    </row>
    <row r="23" spans="2:9" ht="15">
      <c r="B23" s="11">
        <v>18</v>
      </c>
      <c r="C23" s="11" t="s">
        <v>19</v>
      </c>
      <c r="D23" s="12">
        <v>4864699873337</v>
      </c>
      <c r="E23" s="12">
        <v>7207044437162</v>
      </c>
      <c r="F23" s="13">
        <v>12071744310499</v>
      </c>
      <c r="G23" s="14">
        <v>1338299058459</v>
      </c>
      <c r="H23" s="12">
        <v>3112399246969</v>
      </c>
      <c r="I23" s="10">
        <v>4450698305428</v>
      </c>
    </row>
    <row r="24" spans="2:9" ht="15">
      <c r="B24" s="15">
        <v>19</v>
      </c>
      <c r="C24" s="15" t="s">
        <v>20</v>
      </c>
      <c r="D24" s="16">
        <v>22309357736877</v>
      </c>
      <c r="E24" s="16">
        <v>64049619678699</v>
      </c>
      <c r="F24" s="13">
        <v>86358977415576</v>
      </c>
      <c r="G24" s="16">
        <v>9866430659870</v>
      </c>
      <c r="H24" s="16">
        <v>23970361556643</v>
      </c>
      <c r="I24" s="10">
        <v>33836792216513</v>
      </c>
    </row>
    <row r="25" spans="2:9" ht="15">
      <c r="B25" s="11">
        <v>20</v>
      </c>
      <c r="C25" s="11" t="s">
        <v>21</v>
      </c>
      <c r="D25" s="14">
        <v>77470530612133</v>
      </c>
      <c r="E25" s="12">
        <v>168190314341187</v>
      </c>
      <c r="F25" s="13">
        <v>245660844953320</v>
      </c>
      <c r="G25" s="12">
        <v>30103722353445</v>
      </c>
      <c r="H25" s="12">
        <v>57418498615439</v>
      </c>
      <c r="I25" s="10">
        <v>87522220968884</v>
      </c>
    </row>
    <row r="26" spans="2:9" ht="15">
      <c r="B26" s="15">
        <v>21</v>
      </c>
      <c r="C26" s="15" t="s">
        <v>32</v>
      </c>
      <c r="D26" s="16">
        <v>222786872181</v>
      </c>
      <c r="E26" s="16">
        <v>659385891195</v>
      </c>
      <c r="F26" s="13">
        <v>882172763376</v>
      </c>
      <c r="G26" s="16">
        <v>97339548164</v>
      </c>
      <c r="H26" s="16">
        <v>178055398325</v>
      </c>
      <c r="I26" s="10">
        <v>275394946489</v>
      </c>
    </row>
    <row r="27" spans="2:9" ht="15">
      <c r="B27" s="11">
        <v>22</v>
      </c>
      <c r="C27" s="11" t="s">
        <v>33</v>
      </c>
      <c r="D27" s="17">
        <v>0</v>
      </c>
      <c r="E27" s="17">
        <v>0</v>
      </c>
      <c r="F27" s="13">
        <v>0</v>
      </c>
      <c r="G27" s="17">
        <v>0</v>
      </c>
      <c r="H27" s="17">
        <v>0</v>
      </c>
      <c r="I27" s="10">
        <v>0</v>
      </c>
    </row>
    <row r="28" spans="2:9" ht="15">
      <c r="B28" s="15">
        <v>23</v>
      </c>
      <c r="C28" s="15" t="s">
        <v>34</v>
      </c>
      <c r="D28" s="18">
        <v>745066155112</v>
      </c>
      <c r="E28" s="16">
        <v>8450040317859</v>
      </c>
      <c r="F28" s="13">
        <v>9195106472971</v>
      </c>
      <c r="G28" s="16">
        <v>241050689452</v>
      </c>
      <c r="H28" s="16">
        <v>8249896696696</v>
      </c>
      <c r="I28" s="10">
        <v>8490947386148</v>
      </c>
    </row>
    <row r="29" spans="2:9" ht="15">
      <c r="B29" s="11">
        <v>24</v>
      </c>
      <c r="C29" s="11" t="s">
        <v>35</v>
      </c>
      <c r="D29" s="19">
        <v>5573158050028</v>
      </c>
      <c r="E29" s="19">
        <v>15082389500381</v>
      </c>
      <c r="F29" s="13">
        <v>20655547550409</v>
      </c>
      <c r="G29" s="19">
        <v>7660140155765</v>
      </c>
      <c r="H29" s="19">
        <v>22427852044686</v>
      </c>
      <c r="I29" s="10">
        <v>30087992200451</v>
      </c>
    </row>
    <row r="30" spans="2:9" ht="15">
      <c r="B30" s="15">
        <v>25</v>
      </c>
      <c r="C30" s="15" t="s">
        <v>22</v>
      </c>
      <c r="D30" s="20">
        <v>2528689613067</v>
      </c>
      <c r="E30" s="20">
        <v>823704387766</v>
      </c>
      <c r="F30" s="13">
        <v>3352394000833</v>
      </c>
      <c r="G30" s="21">
        <v>0</v>
      </c>
      <c r="H30" s="21">
        <v>0</v>
      </c>
      <c r="I30" s="10">
        <v>0</v>
      </c>
    </row>
    <row r="31" spans="2:9" ht="15">
      <c r="B31" s="11">
        <v>26</v>
      </c>
      <c r="C31" s="11" t="s">
        <v>23</v>
      </c>
      <c r="D31" s="22">
        <v>1076072920000</v>
      </c>
      <c r="E31" s="22">
        <v>7215150690000</v>
      </c>
      <c r="F31" s="13">
        <v>8291223610000</v>
      </c>
      <c r="G31" s="22">
        <v>5681788705055</v>
      </c>
      <c r="H31" s="22">
        <v>40560374713674</v>
      </c>
      <c r="I31" s="10">
        <v>46242163418729</v>
      </c>
    </row>
    <row r="32" spans="2:9" ht="15">
      <c r="B32" s="15">
        <v>27</v>
      </c>
      <c r="C32" s="15" t="s">
        <v>36</v>
      </c>
      <c r="D32" s="20">
        <v>2930202362430</v>
      </c>
      <c r="E32" s="20">
        <v>3301365574207</v>
      </c>
      <c r="F32" s="13">
        <v>6231567936637</v>
      </c>
      <c r="G32" s="20">
        <v>1235119741686</v>
      </c>
      <c r="H32" s="20">
        <v>2509680474123</v>
      </c>
      <c r="I32" s="10">
        <v>3744800215809</v>
      </c>
    </row>
    <row r="33" spans="2:9" ht="15">
      <c r="B33" s="11">
        <v>28</v>
      </c>
      <c r="C33" s="23" t="s">
        <v>24</v>
      </c>
      <c r="D33" s="42">
        <v>10961283164234</v>
      </c>
      <c r="E33" s="42">
        <v>28406137003172</v>
      </c>
      <c r="F33" s="43">
        <v>39367420167406</v>
      </c>
      <c r="G33" s="42">
        <v>1045826476052</v>
      </c>
      <c r="H33" s="42">
        <v>3389016586859</v>
      </c>
      <c r="I33" s="44">
        <v>4434843062911</v>
      </c>
    </row>
    <row r="34" spans="2:9" ht="15">
      <c r="B34" s="15">
        <v>29</v>
      </c>
      <c r="C34" s="24" t="s">
        <v>37</v>
      </c>
      <c r="D34" s="16">
        <v>89775582180789</v>
      </c>
      <c r="E34" s="16">
        <v>232609076880080</v>
      </c>
      <c r="F34" s="13">
        <v>322384659060869</v>
      </c>
      <c r="G34" s="16">
        <v>39807021383569</v>
      </c>
      <c r="H34" s="16">
        <v>35085844100000</v>
      </c>
      <c r="I34" s="10">
        <v>74892865483569</v>
      </c>
    </row>
    <row r="35" spans="2:9" ht="15">
      <c r="B35" s="11">
        <v>30</v>
      </c>
      <c r="C35" s="23" t="s">
        <v>38</v>
      </c>
      <c r="D35" s="14">
        <v>112648143583717</v>
      </c>
      <c r="E35" s="14">
        <v>293931139521077</v>
      </c>
      <c r="F35" s="13">
        <v>406579283104794</v>
      </c>
      <c r="G35" s="14">
        <v>81252376696852</v>
      </c>
      <c r="H35" s="14">
        <v>128755635821686</v>
      </c>
      <c r="I35" s="10">
        <v>210008012518538</v>
      </c>
    </row>
    <row r="36" spans="2:9" ht="15">
      <c r="B36" s="24">
        <v>31</v>
      </c>
      <c r="C36" s="24" t="s">
        <v>39</v>
      </c>
      <c r="D36" s="25">
        <v>464599713152</v>
      </c>
      <c r="E36" s="25">
        <v>599206805136</v>
      </c>
      <c r="F36" s="13">
        <v>1063806518288</v>
      </c>
      <c r="G36" s="25">
        <v>192144883311</v>
      </c>
      <c r="H36" s="25">
        <v>197944976618</v>
      </c>
      <c r="I36" s="10">
        <v>390089859929</v>
      </c>
    </row>
    <row r="37" spans="2:9" ht="15">
      <c r="B37" s="11">
        <v>32</v>
      </c>
      <c r="C37" s="23" t="s">
        <v>41</v>
      </c>
      <c r="D37" s="14">
        <v>0</v>
      </c>
      <c r="E37" s="14">
        <v>0</v>
      </c>
      <c r="F37" s="13">
        <v>0</v>
      </c>
      <c r="G37" s="14">
        <v>0</v>
      </c>
      <c r="H37" s="14">
        <v>0</v>
      </c>
      <c r="I37" s="10">
        <v>0</v>
      </c>
    </row>
    <row r="38" spans="2:9" ht="15">
      <c r="B38" s="24">
        <v>33</v>
      </c>
      <c r="C38" s="24" t="s">
        <v>40</v>
      </c>
      <c r="D38" s="25">
        <v>872023248013</v>
      </c>
      <c r="E38" s="25">
        <v>1584879280147</v>
      </c>
      <c r="F38" s="13">
        <v>2456902528160</v>
      </c>
      <c r="G38" s="25">
        <v>29013292</v>
      </c>
      <c r="H38" s="25">
        <v>189934581</v>
      </c>
      <c r="I38" s="10">
        <v>218947873</v>
      </c>
    </row>
    <row r="39" spans="2:9" ht="15" thickBot="1">
      <c r="B39" s="29" t="s">
        <v>8</v>
      </c>
      <c r="C39" s="30"/>
      <c r="D39" s="26">
        <f aca="true" t="shared" si="0" ref="D39:I39">SUM(D6:D38)</f>
        <v>533825352261312</v>
      </c>
      <c r="E39" s="26">
        <f t="shared" si="0"/>
        <v>1026190804311159</v>
      </c>
      <c r="F39" s="26">
        <f t="shared" si="0"/>
        <v>1560016156572471</v>
      </c>
      <c r="G39" s="26">
        <f t="shared" si="0"/>
        <v>255482742859028</v>
      </c>
      <c r="H39" s="26">
        <f t="shared" si="0"/>
        <v>435457077828232</v>
      </c>
      <c r="I39" s="26">
        <f t="shared" si="0"/>
        <v>690939820687260</v>
      </c>
    </row>
    <row r="40" ht="13.5" thickTop="1"/>
    <row r="41" spans="6:9" ht="12.75">
      <c r="F41" s="27"/>
      <c r="I41" s="27"/>
    </row>
    <row r="42" ht="12.75">
      <c r="D42" s="27"/>
    </row>
    <row r="61" ht="12.75">
      <c r="M61" s="1">
        <f>SUM(I48:I58)</f>
        <v>0</v>
      </c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61"/>
  <sheetViews>
    <sheetView rightToLeft="1" zoomScalePageLayoutView="0" workbookViewId="0" topLeftCell="A1">
      <selection activeCell="C11" sqref="C11"/>
    </sheetView>
  </sheetViews>
  <sheetFormatPr defaultColWidth="8.57421875" defaultRowHeight="12.75"/>
  <cols>
    <col min="1" max="1" width="8.57421875" style="1" customWidth="1"/>
    <col min="2" max="2" width="3.421875" style="1" bestFit="1" customWidth="1"/>
    <col min="3" max="3" width="26.140625" style="1" bestFit="1" customWidth="1"/>
    <col min="4" max="5" width="20.7109375" style="1" bestFit="1" customWidth="1"/>
    <col min="6" max="6" width="22.57421875" style="1" bestFit="1" customWidth="1"/>
    <col min="7" max="9" width="20.7109375" style="1" bestFit="1" customWidth="1"/>
    <col min="10" max="12" width="8.57421875" style="1" customWidth="1"/>
    <col min="13" max="13" width="1.8515625" style="1" bestFit="1" customWidth="1"/>
    <col min="14" max="16384" width="8.57421875" style="1" customWidth="1"/>
  </cols>
  <sheetData>
    <row r="1" spans="2:9" ht="70.5" customHeight="1">
      <c r="B1" s="31" t="s">
        <v>0</v>
      </c>
      <c r="C1" s="31"/>
      <c r="D1" s="31"/>
      <c r="E1" s="31"/>
      <c r="F1" s="31"/>
      <c r="G1" s="31"/>
      <c r="H1" s="31"/>
      <c r="I1" s="31"/>
    </row>
    <row r="2" spans="2:9" ht="18.75" customHeight="1">
      <c r="B2" s="31" t="s">
        <v>1</v>
      </c>
      <c r="C2" s="31"/>
      <c r="D2" s="31"/>
      <c r="E2" s="31"/>
      <c r="F2" s="31"/>
      <c r="G2" s="31"/>
      <c r="H2" s="31"/>
      <c r="I2" s="31"/>
    </row>
    <row r="3" spans="2:12" ht="29.25" customHeight="1" thickBot="1">
      <c r="B3" s="41" t="s">
        <v>44</v>
      </c>
      <c r="C3" s="33"/>
      <c r="D3" s="33"/>
      <c r="E3" s="33"/>
      <c r="F3" s="33"/>
      <c r="G3" s="33"/>
      <c r="H3" s="33"/>
      <c r="I3" s="33"/>
      <c r="J3" s="2"/>
      <c r="K3" s="2"/>
      <c r="L3" s="2"/>
    </row>
    <row r="4" spans="2:9" ht="18" customHeight="1" thickTop="1">
      <c r="B4" s="34" t="s">
        <v>2</v>
      </c>
      <c r="C4" s="36" t="s">
        <v>3</v>
      </c>
      <c r="D4" s="38" t="s">
        <v>4</v>
      </c>
      <c r="E4" s="39"/>
      <c r="F4" s="40"/>
      <c r="G4" s="38" t="s">
        <v>5</v>
      </c>
      <c r="H4" s="39"/>
      <c r="I4" s="40"/>
    </row>
    <row r="5" spans="2:9" ht="13.5" thickBot="1">
      <c r="B5" s="35"/>
      <c r="C5" s="37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2:9" ht="15">
      <c r="B6" s="5">
        <v>1</v>
      </c>
      <c r="C6" s="5" t="s">
        <v>25</v>
      </c>
      <c r="D6" s="6">
        <v>9504006097230</v>
      </c>
      <c r="E6" s="7">
        <v>5479530567850</v>
      </c>
      <c r="F6" s="8">
        <v>14983536665080</v>
      </c>
      <c r="G6" s="9">
        <v>4330451490779</v>
      </c>
      <c r="H6" s="9">
        <v>3731233221471</v>
      </c>
      <c r="I6" s="10">
        <v>8061684712250</v>
      </c>
    </row>
    <row r="7" spans="2:9" ht="15">
      <c r="B7" s="11">
        <v>2</v>
      </c>
      <c r="C7" s="11" t="s">
        <v>9</v>
      </c>
      <c r="D7" s="12">
        <v>1415343781475</v>
      </c>
      <c r="E7" s="12">
        <v>6164047780846</v>
      </c>
      <c r="F7" s="13">
        <v>7579391562321</v>
      </c>
      <c r="G7" s="14">
        <v>1472899361013</v>
      </c>
      <c r="H7" s="12">
        <v>7752542676705</v>
      </c>
      <c r="I7" s="10">
        <v>9225442037718</v>
      </c>
    </row>
    <row r="8" spans="2:9" ht="15">
      <c r="B8" s="15">
        <v>3</v>
      </c>
      <c r="C8" s="15" t="s">
        <v>10</v>
      </c>
      <c r="D8" s="16">
        <v>1192004910904</v>
      </c>
      <c r="E8" s="16">
        <v>2951501190570</v>
      </c>
      <c r="F8" s="13">
        <v>4143506101474</v>
      </c>
      <c r="G8" s="16">
        <v>811170651407</v>
      </c>
      <c r="H8" s="16">
        <v>3105988841501</v>
      </c>
      <c r="I8" s="10">
        <v>3917159492908</v>
      </c>
    </row>
    <row r="9" spans="2:9" ht="15">
      <c r="B9" s="11">
        <v>4</v>
      </c>
      <c r="C9" s="11" t="s">
        <v>11</v>
      </c>
      <c r="D9" s="14">
        <v>1253732</v>
      </c>
      <c r="E9" s="12">
        <v>318932</v>
      </c>
      <c r="F9" s="13">
        <v>1572664</v>
      </c>
      <c r="G9" s="12">
        <v>17567</v>
      </c>
      <c r="H9" s="12">
        <v>10633</v>
      </c>
      <c r="I9" s="10">
        <v>28200</v>
      </c>
    </row>
    <row r="10" spans="2:9" ht="15">
      <c r="B10" s="15">
        <v>5</v>
      </c>
      <c r="C10" s="15" t="s">
        <v>12</v>
      </c>
      <c r="D10" s="16">
        <v>53677696072347</v>
      </c>
      <c r="E10" s="16">
        <v>5400801495806</v>
      </c>
      <c r="F10" s="13">
        <v>59078497568153</v>
      </c>
      <c r="G10" s="16">
        <v>4223402243381</v>
      </c>
      <c r="H10" s="16">
        <v>1733608847220</v>
      </c>
      <c r="I10" s="10">
        <v>5957011090601</v>
      </c>
    </row>
    <row r="11" spans="2:9" ht="15">
      <c r="B11" s="11">
        <v>6</v>
      </c>
      <c r="C11" s="11" t="s">
        <v>13</v>
      </c>
      <c r="D11" s="17">
        <v>484873104450</v>
      </c>
      <c r="E11" s="17">
        <v>1996415702021</v>
      </c>
      <c r="F11" s="13">
        <v>2481288806471</v>
      </c>
      <c r="G11" s="17">
        <v>1185013118990</v>
      </c>
      <c r="H11" s="17">
        <v>12048870174836</v>
      </c>
      <c r="I11" s="10">
        <v>13233883293826</v>
      </c>
    </row>
    <row r="12" spans="2:9" ht="15">
      <c r="B12" s="15">
        <v>7</v>
      </c>
      <c r="C12" s="15" t="s">
        <v>14</v>
      </c>
      <c r="D12" s="18">
        <v>6627466086108</v>
      </c>
      <c r="E12" s="16">
        <v>2749501420353</v>
      </c>
      <c r="F12" s="13">
        <v>9376967506461</v>
      </c>
      <c r="G12" s="16">
        <v>4426389833603</v>
      </c>
      <c r="H12" s="16">
        <v>1673883652293</v>
      </c>
      <c r="I12" s="10">
        <v>6100273485896</v>
      </c>
    </row>
    <row r="13" spans="2:9" ht="15">
      <c r="B13" s="11">
        <v>8</v>
      </c>
      <c r="C13" s="11" t="s">
        <v>26</v>
      </c>
      <c r="D13" s="19">
        <v>0</v>
      </c>
      <c r="E13" s="19">
        <v>0</v>
      </c>
      <c r="F13" s="13">
        <v>0</v>
      </c>
      <c r="G13" s="19">
        <v>0</v>
      </c>
      <c r="H13" s="19">
        <v>0</v>
      </c>
      <c r="I13" s="10">
        <v>0</v>
      </c>
    </row>
    <row r="14" spans="2:9" ht="15">
      <c r="B14" s="15">
        <v>9</v>
      </c>
      <c r="C14" s="15" t="s">
        <v>27</v>
      </c>
      <c r="D14" s="20">
        <v>850243431445</v>
      </c>
      <c r="E14" s="20">
        <v>5580602404375</v>
      </c>
      <c r="F14" s="13">
        <v>6430845835820</v>
      </c>
      <c r="G14" s="21">
        <v>966734770640</v>
      </c>
      <c r="H14" s="21">
        <v>5969299733389</v>
      </c>
      <c r="I14" s="10">
        <v>6936034504029</v>
      </c>
    </row>
    <row r="15" spans="2:9" ht="15">
      <c r="B15" s="11">
        <v>10</v>
      </c>
      <c r="C15" s="11" t="s">
        <v>28</v>
      </c>
      <c r="D15" s="22">
        <v>8265000000</v>
      </c>
      <c r="E15" s="22">
        <v>38435130000</v>
      </c>
      <c r="F15" s="13">
        <v>46700130000</v>
      </c>
      <c r="G15" s="22">
        <v>2160238000</v>
      </c>
      <c r="H15" s="22">
        <v>6018403300</v>
      </c>
      <c r="I15" s="10">
        <v>8178641300</v>
      </c>
    </row>
    <row r="16" spans="2:9" ht="15">
      <c r="B16" s="15">
        <v>11</v>
      </c>
      <c r="C16" s="15" t="s">
        <v>29</v>
      </c>
      <c r="D16" s="20">
        <v>2070761514613</v>
      </c>
      <c r="E16" s="20">
        <v>2660105154148</v>
      </c>
      <c r="F16" s="13">
        <v>4730866668761</v>
      </c>
      <c r="G16" s="20">
        <v>168663304868</v>
      </c>
      <c r="H16" s="20">
        <v>797844818563</v>
      </c>
      <c r="I16" s="10">
        <v>966508123431</v>
      </c>
    </row>
    <row r="17" spans="2:9" ht="15">
      <c r="B17" s="11">
        <v>12</v>
      </c>
      <c r="C17" s="23" t="s">
        <v>30</v>
      </c>
      <c r="D17" s="19">
        <v>223452506656</v>
      </c>
      <c r="E17" s="19">
        <v>54994052427</v>
      </c>
      <c r="F17" s="13">
        <v>278446559083</v>
      </c>
      <c r="G17" s="19">
        <v>62368444067</v>
      </c>
      <c r="H17" s="19">
        <v>24016042422</v>
      </c>
      <c r="I17" s="10">
        <v>86384486489</v>
      </c>
    </row>
    <row r="18" spans="2:9" ht="15">
      <c r="B18" s="15">
        <v>13</v>
      </c>
      <c r="C18" s="24" t="s">
        <v>15</v>
      </c>
      <c r="D18" s="16">
        <v>7136068607402</v>
      </c>
      <c r="E18" s="16">
        <v>2287094494790</v>
      </c>
      <c r="F18" s="13">
        <v>9423163102192</v>
      </c>
      <c r="G18" s="16">
        <v>5840890000000</v>
      </c>
      <c r="H18" s="16">
        <v>2865442384708</v>
      </c>
      <c r="I18" s="10">
        <v>8706332384708</v>
      </c>
    </row>
    <row r="19" spans="2:9" ht="15">
      <c r="B19" s="11">
        <v>14</v>
      </c>
      <c r="C19" s="23" t="s">
        <v>16</v>
      </c>
      <c r="D19" s="14">
        <v>10600417441522</v>
      </c>
      <c r="E19" s="14">
        <v>32389452301468</v>
      </c>
      <c r="F19" s="13">
        <v>42989869742990</v>
      </c>
      <c r="G19" s="14">
        <v>1985817164455</v>
      </c>
      <c r="H19" s="14">
        <v>8895326569576</v>
      </c>
      <c r="I19" s="10">
        <v>10881143734031</v>
      </c>
    </row>
    <row r="20" spans="2:9" ht="15">
      <c r="B20" s="24">
        <v>15</v>
      </c>
      <c r="C20" s="24" t="s">
        <v>17</v>
      </c>
      <c r="D20" s="25">
        <v>2343636940000</v>
      </c>
      <c r="E20" s="25">
        <v>849846350000</v>
      </c>
      <c r="F20" s="13">
        <v>3193483290000</v>
      </c>
      <c r="G20" s="25">
        <v>2299383237525</v>
      </c>
      <c r="H20" s="25">
        <v>1076043162460</v>
      </c>
      <c r="I20" s="10">
        <v>3375426399985</v>
      </c>
    </row>
    <row r="21" spans="2:9" ht="15.75" thickBot="1">
      <c r="B21" s="11">
        <v>16</v>
      </c>
      <c r="C21" s="23" t="s">
        <v>18</v>
      </c>
      <c r="D21" s="14">
        <v>20125473217931</v>
      </c>
      <c r="E21" s="14">
        <v>58005760436526</v>
      </c>
      <c r="F21" s="13">
        <v>78131233654457</v>
      </c>
      <c r="G21" s="14">
        <v>9905697988480</v>
      </c>
      <c r="H21" s="14">
        <v>24343229526447</v>
      </c>
      <c r="I21" s="10">
        <v>34248927514927</v>
      </c>
    </row>
    <row r="22" spans="2:9" ht="15">
      <c r="B22" s="5">
        <v>17</v>
      </c>
      <c r="C22" s="15" t="s">
        <v>31</v>
      </c>
      <c r="D22" s="16">
        <v>2380414283424</v>
      </c>
      <c r="E22" s="16">
        <v>1316684658979</v>
      </c>
      <c r="F22" s="8">
        <v>3697098942403</v>
      </c>
      <c r="G22" s="9">
        <v>765025330422</v>
      </c>
      <c r="H22" s="9">
        <v>500538397426</v>
      </c>
      <c r="I22" s="10">
        <v>1265563727848</v>
      </c>
    </row>
    <row r="23" spans="2:9" ht="15">
      <c r="B23" s="11">
        <v>18</v>
      </c>
      <c r="C23" s="11" t="s">
        <v>19</v>
      </c>
      <c r="D23" s="12">
        <v>3686171870923</v>
      </c>
      <c r="E23" s="12">
        <v>5661365866437</v>
      </c>
      <c r="F23" s="13">
        <v>9347537737360</v>
      </c>
      <c r="G23" s="14">
        <v>1181041108366</v>
      </c>
      <c r="H23" s="12">
        <v>2451432694433</v>
      </c>
      <c r="I23" s="10">
        <v>3632473802799</v>
      </c>
    </row>
    <row r="24" spans="2:9" ht="15">
      <c r="B24" s="15">
        <v>19</v>
      </c>
      <c r="C24" s="15" t="s">
        <v>20</v>
      </c>
      <c r="D24" s="16">
        <v>49658940141767</v>
      </c>
      <c r="E24" s="16">
        <v>40603780608955</v>
      </c>
      <c r="F24" s="13">
        <v>90262720750722</v>
      </c>
      <c r="G24" s="16">
        <v>4106724954232</v>
      </c>
      <c r="H24" s="16">
        <v>3428974722129</v>
      </c>
      <c r="I24" s="10">
        <v>7535699676361</v>
      </c>
    </row>
    <row r="25" spans="2:9" ht="15">
      <c r="B25" s="11">
        <v>20</v>
      </c>
      <c r="C25" s="11" t="s">
        <v>21</v>
      </c>
      <c r="D25" s="14">
        <v>72139096345188</v>
      </c>
      <c r="E25" s="12">
        <v>168490539199192</v>
      </c>
      <c r="F25" s="13">
        <v>240629635544380</v>
      </c>
      <c r="G25" s="12">
        <v>25383192689861</v>
      </c>
      <c r="H25" s="12">
        <v>47916326744389</v>
      </c>
      <c r="I25" s="10">
        <v>73299519434250</v>
      </c>
    </row>
    <row r="26" spans="2:9" ht="15">
      <c r="B26" s="15">
        <v>21</v>
      </c>
      <c r="C26" s="15" t="s">
        <v>32</v>
      </c>
      <c r="D26" s="16">
        <v>222786872181</v>
      </c>
      <c r="E26" s="16">
        <v>659385891195</v>
      </c>
      <c r="F26" s="13">
        <v>882172763376</v>
      </c>
      <c r="G26" s="16">
        <v>97339548164</v>
      </c>
      <c r="H26" s="16">
        <v>178055398325</v>
      </c>
      <c r="I26" s="10">
        <v>275394946489</v>
      </c>
    </row>
    <row r="27" spans="2:9" ht="15">
      <c r="B27" s="11">
        <v>22</v>
      </c>
      <c r="C27" s="11" t="s">
        <v>33</v>
      </c>
      <c r="D27" s="17">
        <v>0</v>
      </c>
      <c r="E27" s="17">
        <v>0</v>
      </c>
      <c r="F27" s="13">
        <v>0</v>
      </c>
      <c r="G27" s="17">
        <v>0</v>
      </c>
      <c r="H27" s="17">
        <v>0</v>
      </c>
      <c r="I27" s="10">
        <v>0</v>
      </c>
    </row>
    <row r="28" spans="2:9" ht="15">
      <c r="B28" s="15">
        <v>23</v>
      </c>
      <c r="C28" s="15" t="s">
        <v>34</v>
      </c>
      <c r="D28" s="18">
        <v>698965182993</v>
      </c>
      <c r="E28" s="16">
        <v>7406060108705</v>
      </c>
      <c r="F28" s="13">
        <v>8105025291698</v>
      </c>
      <c r="G28" s="16">
        <v>196256427188</v>
      </c>
      <c r="H28" s="16">
        <v>6416839832784</v>
      </c>
      <c r="I28" s="10">
        <v>6613096259972</v>
      </c>
    </row>
    <row r="29" spans="2:9" ht="15">
      <c r="B29" s="11">
        <v>24</v>
      </c>
      <c r="C29" s="11" t="s">
        <v>35</v>
      </c>
      <c r="D29" s="19">
        <v>2362583203542</v>
      </c>
      <c r="E29" s="19">
        <v>6709205858982</v>
      </c>
      <c r="F29" s="13">
        <v>9071789062524</v>
      </c>
      <c r="G29" s="19">
        <v>4598660010792</v>
      </c>
      <c r="H29" s="19">
        <v>13439780716140</v>
      </c>
      <c r="I29" s="10">
        <v>18038440726932</v>
      </c>
    </row>
    <row r="30" spans="2:9" ht="15">
      <c r="B30" s="15">
        <v>25</v>
      </c>
      <c r="C30" s="15" t="s">
        <v>22</v>
      </c>
      <c r="D30" s="20">
        <v>1778786558439</v>
      </c>
      <c r="E30" s="20">
        <v>561952003875</v>
      </c>
      <c r="F30" s="13">
        <v>2340738562314</v>
      </c>
      <c r="G30" s="21">
        <v>0</v>
      </c>
      <c r="H30" s="21">
        <v>0</v>
      </c>
      <c r="I30" s="10">
        <v>0</v>
      </c>
    </row>
    <row r="31" spans="2:9" ht="15">
      <c r="B31" s="11">
        <v>26</v>
      </c>
      <c r="C31" s="11" t="s">
        <v>23</v>
      </c>
      <c r="D31" s="22">
        <v>1076072920000</v>
      </c>
      <c r="E31" s="22">
        <v>7215150690000</v>
      </c>
      <c r="F31" s="13">
        <v>8291223610000</v>
      </c>
      <c r="G31" s="22">
        <v>5681788705055</v>
      </c>
      <c r="H31" s="22">
        <v>40560374713674</v>
      </c>
      <c r="I31" s="10">
        <v>46242163418729</v>
      </c>
    </row>
    <row r="32" spans="2:9" ht="15">
      <c r="B32" s="15">
        <v>27</v>
      </c>
      <c r="C32" s="15" t="s">
        <v>36</v>
      </c>
      <c r="D32" s="20">
        <v>1658527601919</v>
      </c>
      <c r="E32" s="20">
        <v>1868610168041</v>
      </c>
      <c r="F32" s="13">
        <v>3527137769960</v>
      </c>
      <c r="G32" s="20">
        <v>744930032691</v>
      </c>
      <c r="H32" s="20">
        <v>1513647863065</v>
      </c>
      <c r="I32" s="10">
        <v>2258577895756</v>
      </c>
    </row>
    <row r="33" spans="2:9" ht="15">
      <c r="B33" s="11">
        <v>28</v>
      </c>
      <c r="C33" s="23" t="s">
        <v>24</v>
      </c>
      <c r="D33" s="19">
        <v>8657510128697</v>
      </c>
      <c r="E33" s="19">
        <v>21766486716020</v>
      </c>
      <c r="F33" s="13">
        <v>30423996844717</v>
      </c>
      <c r="G33" s="19">
        <v>5497755188968</v>
      </c>
      <c r="H33" s="19">
        <v>7425345442527</v>
      </c>
      <c r="I33" s="10">
        <v>12923100631495</v>
      </c>
    </row>
    <row r="34" spans="2:9" ht="15">
      <c r="B34" s="15">
        <v>29</v>
      </c>
      <c r="C34" s="24" t="s">
        <v>37</v>
      </c>
      <c r="D34" s="16">
        <v>64288766112069</v>
      </c>
      <c r="E34" s="16">
        <v>163786417067190</v>
      </c>
      <c r="F34" s="13">
        <v>228075183179259</v>
      </c>
      <c r="G34" s="16">
        <v>25971027879918</v>
      </c>
      <c r="H34" s="16">
        <v>23562585500748</v>
      </c>
      <c r="I34" s="10">
        <v>49533613380666</v>
      </c>
    </row>
    <row r="35" spans="2:9" ht="15">
      <c r="B35" s="11">
        <v>30</v>
      </c>
      <c r="C35" s="23" t="s">
        <v>38</v>
      </c>
      <c r="D35" s="14">
        <v>159147963605365</v>
      </c>
      <c r="E35" s="14">
        <v>137220354645465</v>
      </c>
      <c r="F35" s="13">
        <v>296368318250830</v>
      </c>
      <c r="G35" s="14">
        <v>71474448761482</v>
      </c>
      <c r="H35" s="14">
        <v>67435190308833</v>
      </c>
      <c r="I35" s="10">
        <v>138909639070315</v>
      </c>
    </row>
    <row r="36" spans="2:9" ht="15">
      <c r="B36" s="24">
        <v>31</v>
      </c>
      <c r="C36" s="24" t="s">
        <v>39</v>
      </c>
      <c r="D36" s="25">
        <v>377882159108</v>
      </c>
      <c r="E36" s="25">
        <v>373522040881</v>
      </c>
      <c r="F36" s="13">
        <v>751404199989</v>
      </c>
      <c r="G36" s="25">
        <v>134171393262</v>
      </c>
      <c r="H36" s="25">
        <v>151532182153</v>
      </c>
      <c r="I36" s="10">
        <v>285703575415</v>
      </c>
    </row>
    <row r="37" spans="2:9" ht="15">
      <c r="B37" s="11">
        <v>32</v>
      </c>
      <c r="C37" s="23" t="s">
        <v>41</v>
      </c>
      <c r="D37" s="14">
        <v>0</v>
      </c>
      <c r="E37" s="14">
        <v>0</v>
      </c>
      <c r="F37" s="13">
        <v>0</v>
      </c>
      <c r="G37" s="14">
        <v>0</v>
      </c>
      <c r="H37" s="14">
        <v>0</v>
      </c>
      <c r="I37" s="10">
        <v>0</v>
      </c>
    </row>
    <row r="38" spans="2:9" ht="15">
      <c r="B38" s="24">
        <v>33</v>
      </c>
      <c r="C38" s="24" t="s">
        <v>40</v>
      </c>
      <c r="D38" s="25">
        <v>0</v>
      </c>
      <c r="E38" s="25">
        <v>0</v>
      </c>
      <c r="F38" s="13">
        <v>0</v>
      </c>
      <c r="G38" s="25">
        <v>0</v>
      </c>
      <c r="H38" s="25">
        <v>0</v>
      </c>
      <c r="I38" s="10">
        <v>0</v>
      </c>
    </row>
    <row r="39" spans="2:9" ht="15" thickBot="1">
      <c r="B39" s="29" t="s">
        <v>8</v>
      </c>
      <c r="C39" s="30"/>
      <c r="D39" s="26">
        <f aca="true" t="shared" si="0" ref="D39:I39">SUM(D6:D38)</f>
        <v>484394176951430</v>
      </c>
      <c r="E39" s="26">
        <f t="shared" si="0"/>
        <v>690247604324029</v>
      </c>
      <c r="F39" s="26">
        <f t="shared" si="0"/>
        <v>1174641781275459</v>
      </c>
      <c r="G39" s="26">
        <f t="shared" si="0"/>
        <v>183513403895176</v>
      </c>
      <c r="H39" s="26">
        <f t="shared" si="0"/>
        <v>289003972582150</v>
      </c>
      <c r="I39" s="26">
        <f t="shared" si="0"/>
        <v>472517376477326</v>
      </c>
    </row>
    <row r="40" ht="13.5" thickTop="1"/>
    <row r="41" spans="6:9" ht="12.75">
      <c r="F41" s="27"/>
      <c r="I41" s="27"/>
    </row>
    <row r="42" ht="12.75">
      <c r="D42" s="27"/>
    </row>
    <row r="61" ht="12.75">
      <c r="M61" s="1">
        <f>SUM(I48:I58)</f>
        <v>0</v>
      </c>
    </row>
  </sheetData>
  <sheetProtection/>
  <mergeCells count="8">
    <mergeCell ref="B39:C39"/>
    <mergeCell ref="B1:I1"/>
    <mergeCell ref="B2:I2"/>
    <mergeCell ref="B3:I3"/>
    <mergeCell ref="G4:I4"/>
    <mergeCell ref="B4:B5"/>
    <mergeCell ref="C4:C5"/>
    <mergeCell ref="D4:F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61"/>
  <sheetViews>
    <sheetView rightToLeft="1" zoomScalePageLayoutView="0" workbookViewId="0" topLeftCell="A1">
      <selection activeCell="C11" sqref="C11"/>
    </sheetView>
  </sheetViews>
  <sheetFormatPr defaultColWidth="9.140625" defaultRowHeight="12.75"/>
  <cols>
    <col min="1" max="1" width="8.421875" style="1" customWidth="1"/>
    <col min="2" max="2" width="3.421875" style="1" bestFit="1" customWidth="1"/>
    <col min="3" max="3" width="26.140625" style="1" bestFit="1" customWidth="1"/>
    <col min="4" max="5" width="20.7109375" style="1" bestFit="1" customWidth="1"/>
    <col min="6" max="6" width="22.57421875" style="1" bestFit="1" customWidth="1"/>
    <col min="7" max="9" width="20.7109375" style="1" bestFit="1" customWidth="1"/>
    <col min="10" max="12" width="9.140625" style="1" customWidth="1"/>
    <col min="13" max="13" width="1.8515625" style="1" bestFit="1" customWidth="1"/>
    <col min="14" max="16384" width="9.140625" style="1" customWidth="1"/>
  </cols>
  <sheetData>
    <row r="1" spans="2:9" ht="70.5" customHeight="1">
      <c r="B1" s="31" t="s">
        <v>0</v>
      </c>
      <c r="C1" s="31"/>
      <c r="D1" s="31"/>
      <c r="E1" s="31"/>
      <c r="F1" s="31"/>
      <c r="G1" s="31"/>
      <c r="H1" s="31"/>
      <c r="I1" s="31"/>
    </row>
    <row r="2" spans="2:9" ht="18.75" customHeight="1">
      <c r="B2" s="32" t="s">
        <v>1</v>
      </c>
      <c r="C2" s="32"/>
      <c r="D2" s="32"/>
      <c r="E2" s="32"/>
      <c r="F2" s="32"/>
      <c r="G2" s="32"/>
      <c r="H2" s="32"/>
      <c r="I2" s="32"/>
    </row>
    <row r="3" spans="2:12" ht="29.25" customHeight="1" thickBot="1">
      <c r="B3" s="33" t="s">
        <v>43</v>
      </c>
      <c r="C3" s="33"/>
      <c r="D3" s="33"/>
      <c r="E3" s="33"/>
      <c r="F3" s="33"/>
      <c r="G3" s="33"/>
      <c r="H3" s="33"/>
      <c r="I3" s="33"/>
      <c r="J3" s="2"/>
      <c r="K3" s="2"/>
      <c r="L3" s="2"/>
    </row>
    <row r="4" spans="2:9" ht="18" customHeight="1" thickTop="1">
      <c r="B4" s="34" t="s">
        <v>2</v>
      </c>
      <c r="C4" s="36" t="s">
        <v>3</v>
      </c>
      <c r="D4" s="38" t="s">
        <v>4</v>
      </c>
      <c r="E4" s="39"/>
      <c r="F4" s="40"/>
      <c r="G4" s="38" t="s">
        <v>5</v>
      </c>
      <c r="H4" s="39"/>
      <c r="I4" s="40"/>
    </row>
    <row r="5" spans="2:9" ht="13.5" thickBot="1">
      <c r="B5" s="35"/>
      <c r="C5" s="37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2:9" ht="15">
      <c r="B6" s="5">
        <v>1</v>
      </c>
      <c r="C6" s="5" t="s">
        <v>25</v>
      </c>
      <c r="D6" s="6">
        <v>9018721505125</v>
      </c>
      <c r="E6" s="7">
        <v>5170600264066</v>
      </c>
      <c r="F6" s="8">
        <v>14189321769191</v>
      </c>
      <c r="G6" s="9">
        <v>3936724716367</v>
      </c>
      <c r="H6" s="9">
        <v>3459749099411</v>
      </c>
      <c r="I6" s="10">
        <v>7396473815778</v>
      </c>
    </row>
    <row r="7" spans="2:9" ht="15">
      <c r="B7" s="11">
        <v>2</v>
      </c>
      <c r="C7" s="11" t="s">
        <v>9</v>
      </c>
      <c r="D7" s="12">
        <v>1415343781475</v>
      </c>
      <c r="E7" s="12">
        <v>6164047780846</v>
      </c>
      <c r="F7" s="13">
        <v>7579391562321</v>
      </c>
      <c r="G7" s="14">
        <v>1472899361013</v>
      </c>
      <c r="H7" s="12">
        <v>7752542676705</v>
      </c>
      <c r="I7" s="10">
        <v>9225442037718</v>
      </c>
    </row>
    <row r="8" spans="2:9" ht="15">
      <c r="B8" s="15">
        <v>3</v>
      </c>
      <c r="C8" s="15" t="s">
        <v>10</v>
      </c>
      <c r="D8" s="16">
        <v>1192004910904</v>
      </c>
      <c r="E8" s="16">
        <v>2951501190570</v>
      </c>
      <c r="F8" s="13">
        <v>4143506101474</v>
      </c>
      <c r="G8" s="16">
        <v>811170651407</v>
      </c>
      <c r="H8" s="16">
        <v>3105988841501</v>
      </c>
      <c r="I8" s="10">
        <v>3917159492908</v>
      </c>
    </row>
    <row r="9" spans="2:9" ht="15">
      <c r="B9" s="11">
        <v>4</v>
      </c>
      <c r="C9" s="11" t="s">
        <v>11</v>
      </c>
      <c r="D9" s="14">
        <v>1253732</v>
      </c>
      <c r="E9" s="12">
        <v>318932</v>
      </c>
      <c r="F9" s="13">
        <v>1572664</v>
      </c>
      <c r="G9" s="12">
        <v>17567</v>
      </c>
      <c r="H9" s="12">
        <v>10633</v>
      </c>
      <c r="I9" s="10">
        <v>28200</v>
      </c>
    </row>
    <row r="10" spans="2:9" ht="15">
      <c r="B10" s="15">
        <v>5</v>
      </c>
      <c r="C10" s="15" t="s">
        <v>12</v>
      </c>
      <c r="D10" s="16">
        <v>50184554855672</v>
      </c>
      <c r="E10" s="16">
        <v>5141288549096</v>
      </c>
      <c r="F10" s="13">
        <v>55325843404768</v>
      </c>
      <c r="G10" s="16">
        <v>2906075172546</v>
      </c>
      <c r="H10" s="16">
        <v>1281341104907</v>
      </c>
      <c r="I10" s="10">
        <v>4187416277453</v>
      </c>
    </row>
    <row r="11" spans="2:9" ht="15">
      <c r="B11" s="11">
        <v>6</v>
      </c>
      <c r="C11" s="11" t="s">
        <v>13</v>
      </c>
      <c r="D11" s="17">
        <v>498415719270</v>
      </c>
      <c r="E11" s="17">
        <v>2032621872730</v>
      </c>
      <c r="F11" s="13">
        <v>2531037592000</v>
      </c>
      <c r="G11" s="17">
        <v>1107975604330</v>
      </c>
      <c r="H11" s="17">
        <v>11001957832425</v>
      </c>
      <c r="I11" s="10">
        <v>12109933436755</v>
      </c>
    </row>
    <row r="12" spans="2:9" ht="15">
      <c r="B12" s="15">
        <v>7</v>
      </c>
      <c r="C12" s="15" t="s">
        <v>14</v>
      </c>
      <c r="D12" s="18">
        <v>7198355357326</v>
      </c>
      <c r="E12" s="16">
        <v>2625977691688</v>
      </c>
      <c r="F12" s="13">
        <v>9824333049014</v>
      </c>
      <c r="G12" s="16">
        <v>4641845258553</v>
      </c>
      <c r="H12" s="16">
        <v>1632459935054</v>
      </c>
      <c r="I12" s="10">
        <v>6274305193607</v>
      </c>
    </row>
    <row r="13" spans="2:9" ht="15">
      <c r="B13" s="11">
        <v>8</v>
      </c>
      <c r="C13" s="11" t="s">
        <v>26</v>
      </c>
      <c r="D13" s="19">
        <v>0</v>
      </c>
      <c r="E13" s="19">
        <v>0</v>
      </c>
      <c r="F13" s="13">
        <v>0</v>
      </c>
      <c r="G13" s="19">
        <v>0</v>
      </c>
      <c r="H13" s="19">
        <v>0</v>
      </c>
      <c r="I13" s="10">
        <v>0</v>
      </c>
    </row>
    <row r="14" spans="2:9" ht="15">
      <c r="B14" s="15">
        <v>9</v>
      </c>
      <c r="C14" s="15" t="s">
        <v>27</v>
      </c>
      <c r="D14" s="20">
        <v>825518923840</v>
      </c>
      <c r="E14" s="20">
        <v>5363082387932</v>
      </c>
      <c r="F14" s="13">
        <v>6188601311772</v>
      </c>
      <c r="G14" s="21">
        <v>878124198121</v>
      </c>
      <c r="H14" s="21">
        <v>5629370223557</v>
      </c>
      <c r="I14" s="10">
        <v>6507494421678</v>
      </c>
    </row>
    <row r="15" spans="2:9" ht="15">
      <c r="B15" s="11">
        <v>10</v>
      </c>
      <c r="C15" s="11" t="s">
        <v>28</v>
      </c>
      <c r="D15" s="22">
        <v>8265000000</v>
      </c>
      <c r="E15" s="22">
        <v>38435130000</v>
      </c>
      <c r="F15" s="13">
        <v>46700130000</v>
      </c>
      <c r="G15" s="22">
        <v>2160238000</v>
      </c>
      <c r="H15" s="22">
        <v>6018403300</v>
      </c>
      <c r="I15" s="10">
        <v>8178641300</v>
      </c>
    </row>
    <row r="16" spans="2:9" ht="15">
      <c r="B16" s="15">
        <v>11</v>
      </c>
      <c r="C16" s="15" t="s">
        <v>29</v>
      </c>
      <c r="D16" s="20">
        <v>2070761514613</v>
      </c>
      <c r="E16" s="20">
        <v>2660105154148</v>
      </c>
      <c r="F16" s="13">
        <v>4730866668761</v>
      </c>
      <c r="G16" s="20">
        <v>168663304868</v>
      </c>
      <c r="H16" s="20">
        <v>797844818563</v>
      </c>
      <c r="I16" s="10">
        <v>966508123431</v>
      </c>
    </row>
    <row r="17" spans="2:9" ht="15">
      <c r="B17" s="11">
        <v>12</v>
      </c>
      <c r="C17" s="23" t="s">
        <v>30</v>
      </c>
      <c r="D17" s="19">
        <v>217501595239</v>
      </c>
      <c r="E17" s="19">
        <v>53861802072</v>
      </c>
      <c r="F17" s="13">
        <v>271363397311</v>
      </c>
      <c r="G17" s="19">
        <v>57565527724</v>
      </c>
      <c r="H17" s="19">
        <v>25419310146</v>
      </c>
      <c r="I17" s="10">
        <v>82984837870</v>
      </c>
    </row>
    <row r="18" spans="2:9" ht="15">
      <c r="B18" s="15">
        <v>13</v>
      </c>
      <c r="C18" s="24" t="s">
        <v>15</v>
      </c>
      <c r="D18" s="16">
        <v>7136068607402</v>
      </c>
      <c r="E18" s="16">
        <v>2287094494790</v>
      </c>
      <c r="F18" s="13">
        <v>9423163102192</v>
      </c>
      <c r="G18" s="16">
        <v>5840890000000</v>
      </c>
      <c r="H18" s="16">
        <v>2865442384708</v>
      </c>
      <c r="I18" s="10">
        <v>8706332384708</v>
      </c>
    </row>
    <row r="19" spans="2:9" ht="15">
      <c r="B19" s="11">
        <v>14</v>
      </c>
      <c r="C19" s="23" t="s">
        <v>16</v>
      </c>
      <c r="D19" s="14">
        <v>9402412537087</v>
      </c>
      <c r="E19" s="14">
        <v>28603915719108</v>
      </c>
      <c r="F19" s="13">
        <v>38006328256195</v>
      </c>
      <c r="G19" s="14">
        <v>1831784937816</v>
      </c>
      <c r="H19" s="14">
        <v>8214530919671</v>
      </c>
      <c r="I19" s="10">
        <v>10046315857487</v>
      </c>
    </row>
    <row r="20" spans="2:9" ht="15">
      <c r="B20" s="24">
        <v>15</v>
      </c>
      <c r="C20" s="24" t="s">
        <v>17</v>
      </c>
      <c r="D20" s="25">
        <v>2210931420000</v>
      </c>
      <c r="E20" s="25">
        <v>895273380000</v>
      </c>
      <c r="F20" s="13">
        <v>3106204800000</v>
      </c>
      <c r="G20" s="25">
        <v>2132127175572</v>
      </c>
      <c r="H20" s="25">
        <v>1058060403099</v>
      </c>
      <c r="I20" s="10">
        <v>3190187578671</v>
      </c>
    </row>
    <row r="21" spans="2:9" ht="15.75" thickBot="1">
      <c r="B21" s="11">
        <v>16</v>
      </c>
      <c r="C21" s="23" t="s">
        <v>18</v>
      </c>
      <c r="D21" s="14">
        <v>18986760593457</v>
      </c>
      <c r="E21" s="14">
        <v>53918942217958</v>
      </c>
      <c r="F21" s="13">
        <v>72905702811415</v>
      </c>
      <c r="G21" s="14">
        <v>10768753140536</v>
      </c>
      <c r="H21" s="14">
        <v>22914196570860</v>
      </c>
      <c r="I21" s="10">
        <v>33682949711396</v>
      </c>
    </row>
    <row r="22" spans="2:9" ht="15">
      <c r="B22" s="5">
        <v>17</v>
      </c>
      <c r="C22" s="15" t="s">
        <v>31</v>
      </c>
      <c r="D22" s="16">
        <v>2380414283424</v>
      </c>
      <c r="E22" s="16">
        <v>1316684658979</v>
      </c>
      <c r="F22" s="8">
        <v>3697098942403</v>
      </c>
      <c r="G22" s="9">
        <v>765025330422</v>
      </c>
      <c r="H22" s="9">
        <v>500538397426</v>
      </c>
      <c r="I22" s="10">
        <v>1265563727848</v>
      </c>
    </row>
    <row r="23" spans="2:9" ht="15">
      <c r="B23" s="11">
        <v>18</v>
      </c>
      <c r="C23" s="11" t="s">
        <v>19</v>
      </c>
      <c r="D23" s="12">
        <v>3543333342355</v>
      </c>
      <c r="E23" s="12">
        <v>5407990446488</v>
      </c>
      <c r="F23" s="13">
        <v>8951323788843</v>
      </c>
      <c r="G23" s="14">
        <v>1017414594486</v>
      </c>
      <c r="H23" s="12">
        <v>2242290716416</v>
      </c>
      <c r="I23" s="10">
        <v>3259705310902</v>
      </c>
    </row>
    <row r="24" spans="2:9" ht="15">
      <c r="B24" s="15">
        <v>19</v>
      </c>
      <c r="C24" s="15" t="s">
        <v>20</v>
      </c>
      <c r="D24" s="16">
        <v>49658940141767</v>
      </c>
      <c r="E24" s="16">
        <v>40603780608955</v>
      </c>
      <c r="F24" s="13">
        <v>90262720750722</v>
      </c>
      <c r="G24" s="16">
        <v>4106724954232</v>
      </c>
      <c r="H24" s="16">
        <v>3428974722129</v>
      </c>
      <c r="I24" s="10">
        <v>7535699676361</v>
      </c>
    </row>
    <row r="25" spans="2:9" ht="15">
      <c r="B25" s="11">
        <v>20</v>
      </c>
      <c r="C25" s="11" t="s">
        <v>21</v>
      </c>
      <c r="D25" s="14">
        <v>69068290486030</v>
      </c>
      <c r="E25" s="12">
        <v>163337181870152</v>
      </c>
      <c r="F25" s="13">
        <v>232405472356182</v>
      </c>
      <c r="G25" s="12">
        <v>23312941153343</v>
      </c>
      <c r="H25" s="12">
        <v>46006489623393</v>
      </c>
      <c r="I25" s="10">
        <v>69319430776736</v>
      </c>
    </row>
    <row r="26" spans="2:9" ht="15">
      <c r="B26" s="15">
        <v>21</v>
      </c>
      <c r="C26" s="15" t="s">
        <v>32</v>
      </c>
      <c r="D26" s="16">
        <v>222786872181</v>
      </c>
      <c r="E26" s="16">
        <v>659385891195</v>
      </c>
      <c r="F26" s="13">
        <v>882172763376</v>
      </c>
      <c r="G26" s="16">
        <v>97339548164</v>
      </c>
      <c r="H26" s="16">
        <v>178055398325</v>
      </c>
      <c r="I26" s="10">
        <v>275394946489</v>
      </c>
    </row>
    <row r="27" spans="2:9" ht="15">
      <c r="B27" s="11">
        <v>22</v>
      </c>
      <c r="C27" s="11" t="s">
        <v>33</v>
      </c>
      <c r="D27" s="17">
        <v>0</v>
      </c>
      <c r="E27" s="17">
        <v>0</v>
      </c>
      <c r="F27" s="13">
        <v>0</v>
      </c>
      <c r="G27" s="17">
        <v>0</v>
      </c>
      <c r="H27" s="17">
        <v>0</v>
      </c>
      <c r="I27" s="10">
        <v>0</v>
      </c>
    </row>
    <row r="28" spans="2:9" ht="15">
      <c r="B28" s="15">
        <v>23</v>
      </c>
      <c r="C28" s="15" t="s">
        <v>34</v>
      </c>
      <c r="D28" s="18">
        <v>670056185913</v>
      </c>
      <c r="E28" s="16">
        <v>6983555661752</v>
      </c>
      <c r="F28" s="13">
        <v>7653611847665</v>
      </c>
      <c r="G28" s="16">
        <v>180168980275</v>
      </c>
      <c r="H28" s="16">
        <v>5718178815960</v>
      </c>
      <c r="I28" s="10">
        <v>5898347796235</v>
      </c>
    </row>
    <row r="29" spans="2:9" ht="15">
      <c r="B29" s="11">
        <v>24</v>
      </c>
      <c r="C29" s="11" t="s">
        <v>35</v>
      </c>
      <c r="D29" s="19">
        <v>2130416110732</v>
      </c>
      <c r="E29" s="19">
        <v>6482148682279</v>
      </c>
      <c r="F29" s="13">
        <v>8612564793011</v>
      </c>
      <c r="G29" s="19">
        <v>4056577131878</v>
      </c>
      <c r="H29" s="19">
        <v>11839223159116</v>
      </c>
      <c r="I29" s="10">
        <v>15895800290994</v>
      </c>
    </row>
    <row r="30" spans="2:9" ht="15">
      <c r="B30" s="15">
        <v>25</v>
      </c>
      <c r="C30" s="15" t="s">
        <v>22</v>
      </c>
      <c r="D30" s="20">
        <v>65765220660</v>
      </c>
      <c r="E30" s="20">
        <v>3088131114300</v>
      </c>
      <c r="F30" s="13">
        <v>3153896334960</v>
      </c>
      <c r="G30" s="21">
        <v>0</v>
      </c>
      <c r="H30" s="21">
        <v>0</v>
      </c>
      <c r="I30" s="10">
        <v>0</v>
      </c>
    </row>
    <row r="31" spans="2:9" ht="15">
      <c r="B31" s="11">
        <v>26</v>
      </c>
      <c r="C31" s="11" t="s">
        <v>23</v>
      </c>
      <c r="D31" s="22">
        <v>0</v>
      </c>
      <c r="E31" s="22">
        <v>0</v>
      </c>
      <c r="F31" s="13">
        <v>0</v>
      </c>
      <c r="G31" s="22">
        <v>5419752335807</v>
      </c>
      <c r="H31" s="22">
        <v>38324522773229</v>
      </c>
      <c r="I31" s="10">
        <v>43744275109036</v>
      </c>
    </row>
    <row r="32" spans="2:9" ht="15">
      <c r="B32" s="15">
        <v>27</v>
      </c>
      <c r="C32" s="15" t="s">
        <v>36</v>
      </c>
      <c r="D32" s="20">
        <v>1295724688999</v>
      </c>
      <c r="E32" s="20">
        <v>1459851693781</v>
      </c>
      <c r="F32" s="13">
        <v>2755576382780</v>
      </c>
      <c r="G32" s="20">
        <v>568648879917</v>
      </c>
      <c r="H32" s="20">
        <v>1155456384019</v>
      </c>
      <c r="I32" s="10">
        <v>1724105263936</v>
      </c>
    </row>
    <row r="33" spans="2:9" ht="15">
      <c r="B33" s="11">
        <v>28</v>
      </c>
      <c r="C33" s="23" t="s">
        <v>24</v>
      </c>
      <c r="D33" s="19">
        <v>8370230756607</v>
      </c>
      <c r="E33" s="19">
        <v>21093476535440</v>
      </c>
      <c r="F33" s="13">
        <v>29463707292047</v>
      </c>
      <c r="G33" s="19">
        <v>4636812533770</v>
      </c>
      <c r="H33" s="19">
        <v>7071485235983</v>
      </c>
      <c r="I33" s="10">
        <v>11708297769753</v>
      </c>
    </row>
    <row r="34" spans="2:9" ht="15">
      <c r="B34" s="15">
        <v>29</v>
      </c>
      <c r="C34" s="24" t="s">
        <v>37</v>
      </c>
      <c r="D34" s="16">
        <v>64288766112069</v>
      </c>
      <c r="E34" s="16">
        <v>163786417067190</v>
      </c>
      <c r="F34" s="13">
        <v>228075183179259</v>
      </c>
      <c r="G34" s="16">
        <v>25971027879918</v>
      </c>
      <c r="H34" s="16">
        <v>23562585500748</v>
      </c>
      <c r="I34" s="10">
        <v>49533613380666</v>
      </c>
    </row>
    <row r="35" spans="2:9" ht="15">
      <c r="B35" s="11">
        <v>30</v>
      </c>
      <c r="C35" s="23" t="s">
        <v>38</v>
      </c>
      <c r="D35" s="14">
        <v>154536399476219</v>
      </c>
      <c r="E35" s="14">
        <v>134166429153321</v>
      </c>
      <c r="F35" s="13">
        <v>288702828629540</v>
      </c>
      <c r="G35" s="14">
        <v>71511795919040</v>
      </c>
      <c r="H35" s="14">
        <v>64886488472634</v>
      </c>
      <c r="I35" s="10">
        <v>136398284391674</v>
      </c>
    </row>
    <row r="36" spans="2:9" ht="15">
      <c r="B36" s="24">
        <v>31</v>
      </c>
      <c r="C36" s="24" t="s">
        <v>39</v>
      </c>
      <c r="D36" s="25">
        <v>353443605508</v>
      </c>
      <c r="E36" s="25">
        <v>356905477716</v>
      </c>
      <c r="F36" s="13">
        <v>710349083224</v>
      </c>
      <c r="G36" s="25">
        <v>131117798893</v>
      </c>
      <c r="H36" s="25">
        <v>138870909778</v>
      </c>
      <c r="I36" s="10">
        <v>269988708671</v>
      </c>
    </row>
    <row r="37" spans="2:9" ht="15">
      <c r="B37" s="11">
        <v>32</v>
      </c>
      <c r="C37" s="23" t="s">
        <v>41</v>
      </c>
      <c r="D37" s="14">
        <v>0</v>
      </c>
      <c r="E37" s="14">
        <v>0</v>
      </c>
      <c r="F37" s="13">
        <v>0</v>
      </c>
      <c r="G37" s="14">
        <v>0</v>
      </c>
      <c r="H37" s="14">
        <v>0</v>
      </c>
      <c r="I37" s="10">
        <v>0</v>
      </c>
    </row>
    <row r="38" spans="2:9" ht="15">
      <c r="B38" s="24">
        <v>33</v>
      </c>
      <c r="C38" s="24" t="s">
        <v>40</v>
      </c>
      <c r="D38" s="25">
        <v>0</v>
      </c>
      <c r="E38" s="25">
        <v>0</v>
      </c>
      <c r="F38" s="13">
        <v>0</v>
      </c>
      <c r="G38" s="25">
        <v>0</v>
      </c>
      <c r="H38" s="25">
        <v>0</v>
      </c>
      <c r="I38" s="10">
        <v>0</v>
      </c>
    </row>
    <row r="39" spans="2:9" ht="15" thickBot="1">
      <c r="B39" s="29" t="s">
        <v>8</v>
      </c>
      <c r="C39" s="30"/>
      <c r="D39" s="26">
        <f aca="true" t="shared" si="0" ref="D39:I39">SUM(D6:D38)</f>
        <v>466950184857606</v>
      </c>
      <c r="E39" s="26">
        <f t="shared" si="0"/>
        <v>666648686815484</v>
      </c>
      <c r="F39" s="26">
        <f t="shared" si="0"/>
        <v>1133598871673090</v>
      </c>
      <c r="G39" s="26">
        <f t="shared" si="0"/>
        <v>178332106344565</v>
      </c>
      <c r="H39" s="26">
        <f t="shared" si="0"/>
        <v>274798082643696</v>
      </c>
      <c r="I39" s="26">
        <f t="shared" si="0"/>
        <v>453130188988261</v>
      </c>
    </row>
    <row r="40" ht="13.5" thickTop="1"/>
    <row r="41" spans="6:9" ht="12.75">
      <c r="F41" s="27"/>
      <c r="I41" s="27"/>
    </row>
    <row r="42" ht="12.75">
      <c r="D42" s="27"/>
    </row>
    <row r="61" ht="12.75">
      <c r="M61" s="1">
        <f>SUM(I48:I58)</f>
        <v>0</v>
      </c>
    </row>
  </sheetData>
  <sheetProtection/>
  <mergeCells count="8">
    <mergeCell ref="B39:C39"/>
    <mergeCell ref="B1:I1"/>
    <mergeCell ref="B2:I2"/>
    <mergeCell ref="B3:I3"/>
    <mergeCell ref="G4:I4"/>
    <mergeCell ref="B4:B5"/>
    <mergeCell ref="C4:C5"/>
    <mergeCell ref="D4:F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6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8.421875" style="1" customWidth="1"/>
    <col min="2" max="2" width="3.421875" style="1" bestFit="1" customWidth="1"/>
    <col min="3" max="3" width="26.140625" style="1" bestFit="1" customWidth="1"/>
    <col min="4" max="6" width="20.7109375" style="1" bestFit="1" customWidth="1"/>
    <col min="7" max="7" width="19.57421875" style="1" bestFit="1" customWidth="1"/>
    <col min="8" max="9" width="20.7109375" style="1" bestFit="1" customWidth="1"/>
    <col min="10" max="12" width="9.140625" style="1" customWidth="1"/>
    <col min="13" max="13" width="1.8515625" style="1" bestFit="1" customWidth="1"/>
    <col min="14" max="16384" width="9.140625" style="1" customWidth="1"/>
  </cols>
  <sheetData>
    <row r="1" spans="2:9" ht="70.5" customHeight="1">
      <c r="B1" s="31" t="s">
        <v>0</v>
      </c>
      <c r="C1" s="31"/>
      <c r="D1" s="31"/>
      <c r="E1" s="31"/>
      <c r="F1" s="31"/>
      <c r="G1" s="31"/>
      <c r="H1" s="31"/>
      <c r="I1" s="31"/>
    </row>
    <row r="2" spans="2:9" ht="18.75" customHeight="1">
      <c r="B2" s="32" t="s">
        <v>1</v>
      </c>
      <c r="C2" s="32"/>
      <c r="D2" s="32"/>
      <c r="E2" s="32"/>
      <c r="F2" s="32"/>
      <c r="G2" s="32"/>
      <c r="H2" s="32"/>
      <c r="I2" s="32"/>
    </row>
    <row r="3" spans="2:12" ht="29.25" customHeight="1" thickBot="1">
      <c r="B3" s="33" t="s">
        <v>42</v>
      </c>
      <c r="C3" s="33"/>
      <c r="D3" s="33"/>
      <c r="E3" s="33"/>
      <c r="F3" s="33"/>
      <c r="G3" s="33"/>
      <c r="H3" s="33"/>
      <c r="I3" s="33"/>
      <c r="J3" s="2"/>
      <c r="K3" s="2"/>
      <c r="L3" s="2"/>
    </row>
    <row r="4" spans="2:9" ht="18" customHeight="1" thickTop="1">
      <c r="B4" s="34" t="s">
        <v>2</v>
      </c>
      <c r="C4" s="36" t="s">
        <v>3</v>
      </c>
      <c r="D4" s="38" t="s">
        <v>4</v>
      </c>
      <c r="E4" s="39"/>
      <c r="F4" s="40"/>
      <c r="G4" s="38" t="s">
        <v>5</v>
      </c>
      <c r="H4" s="39"/>
      <c r="I4" s="40"/>
    </row>
    <row r="5" spans="2:9" ht="13.5" thickBot="1">
      <c r="B5" s="35"/>
      <c r="C5" s="37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2:9" ht="15">
      <c r="B6" s="5">
        <v>1</v>
      </c>
      <c r="C6" s="28" t="s">
        <v>25</v>
      </c>
      <c r="D6" s="6">
        <v>6316041985369</v>
      </c>
      <c r="E6" s="7">
        <v>4120399740728</v>
      </c>
      <c r="F6" s="8">
        <v>10436441726097</v>
      </c>
      <c r="G6" s="9">
        <v>2321973004263</v>
      </c>
      <c r="H6" s="9">
        <v>2580375696701</v>
      </c>
      <c r="I6" s="10">
        <v>4902348700964</v>
      </c>
    </row>
    <row r="7" spans="2:9" ht="15">
      <c r="B7" s="11">
        <v>2</v>
      </c>
      <c r="C7" s="11" t="s">
        <v>9</v>
      </c>
      <c r="D7" s="12">
        <v>1415343781475</v>
      </c>
      <c r="E7" s="12">
        <v>6164047780846</v>
      </c>
      <c r="F7" s="13">
        <v>7579391562321</v>
      </c>
      <c r="G7" s="14">
        <v>1472899361013</v>
      </c>
      <c r="H7" s="12">
        <v>7752542676705</v>
      </c>
      <c r="I7" s="10">
        <v>9225442037718</v>
      </c>
    </row>
    <row r="8" spans="2:9" ht="15">
      <c r="B8" s="15">
        <v>3</v>
      </c>
      <c r="C8" s="15" t="s">
        <v>10</v>
      </c>
      <c r="D8" s="16">
        <v>1192004910904</v>
      </c>
      <c r="E8" s="16">
        <v>2951501190570</v>
      </c>
      <c r="F8" s="13">
        <v>4143506101474</v>
      </c>
      <c r="G8" s="16">
        <v>811170651407</v>
      </c>
      <c r="H8" s="16">
        <v>3105988841501</v>
      </c>
      <c r="I8" s="10">
        <v>3917159492908</v>
      </c>
    </row>
    <row r="9" spans="2:9" ht="15">
      <c r="B9" s="11">
        <v>4</v>
      </c>
      <c r="C9" s="11" t="s">
        <v>11</v>
      </c>
      <c r="D9" s="14">
        <v>1253732</v>
      </c>
      <c r="E9" s="12">
        <v>318932</v>
      </c>
      <c r="F9" s="13">
        <v>1572664</v>
      </c>
      <c r="G9" s="12">
        <v>17567</v>
      </c>
      <c r="H9" s="12">
        <v>10633</v>
      </c>
      <c r="I9" s="10">
        <v>28200</v>
      </c>
    </row>
    <row r="10" spans="2:9" ht="15">
      <c r="B10" s="15">
        <v>5</v>
      </c>
      <c r="C10" s="15" t="s">
        <v>12</v>
      </c>
      <c r="D10" s="16">
        <v>34680958569250</v>
      </c>
      <c r="E10" s="16">
        <v>4582957682376</v>
      </c>
      <c r="F10" s="13">
        <v>39263916251626</v>
      </c>
      <c r="G10" s="16">
        <v>2487984085947</v>
      </c>
      <c r="H10" s="16">
        <v>1377963141915</v>
      </c>
      <c r="I10" s="10">
        <v>3865947227862</v>
      </c>
    </row>
    <row r="11" spans="2:9" ht="15">
      <c r="B11" s="11">
        <v>6</v>
      </c>
      <c r="C11" s="11" t="s">
        <v>13</v>
      </c>
      <c r="D11" s="17">
        <v>382680713550</v>
      </c>
      <c r="E11" s="17">
        <v>1902316265180</v>
      </c>
      <c r="F11" s="13">
        <v>2284996978730</v>
      </c>
      <c r="G11" s="17">
        <v>701191057075</v>
      </c>
      <c r="H11" s="17">
        <v>8487022042706</v>
      </c>
      <c r="I11" s="10">
        <v>9188213099781</v>
      </c>
    </row>
    <row r="12" spans="2:9" ht="15">
      <c r="B12" s="15">
        <v>7</v>
      </c>
      <c r="C12" s="15" t="s">
        <v>14</v>
      </c>
      <c r="D12" s="18">
        <v>5073555806393</v>
      </c>
      <c r="E12" s="16">
        <v>2114285552681</v>
      </c>
      <c r="F12" s="13">
        <v>7187841359074</v>
      </c>
      <c r="G12" s="16">
        <v>2940326995259</v>
      </c>
      <c r="H12" s="16">
        <v>1388215363522</v>
      </c>
      <c r="I12" s="10">
        <v>4328542358781</v>
      </c>
    </row>
    <row r="13" spans="2:9" ht="15">
      <c r="B13" s="11">
        <v>8</v>
      </c>
      <c r="C13" s="11" t="s">
        <v>26</v>
      </c>
      <c r="D13" s="19">
        <v>0</v>
      </c>
      <c r="E13" s="19">
        <v>0</v>
      </c>
      <c r="F13" s="13">
        <v>0</v>
      </c>
      <c r="G13" s="19">
        <v>0</v>
      </c>
      <c r="H13" s="19">
        <v>0</v>
      </c>
      <c r="I13" s="10">
        <v>0</v>
      </c>
    </row>
    <row r="14" spans="2:9" ht="15">
      <c r="B14" s="15">
        <v>9</v>
      </c>
      <c r="C14" s="15" t="s">
        <v>27</v>
      </c>
      <c r="D14" s="20">
        <v>544080529565</v>
      </c>
      <c r="E14" s="20">
        <v>4297217687311</v>
      </c>
      <c r="F14" s="13">
        <v>4841298216876</v>
      </c>
      <c r="G14" s="21">
        <v>585765920512</v>
      </c>
      <c r="H14" s="21">
        <v>3845939190164</v>
      </c>
      <c r="I14" s="10">
        <v>4431705110676</v>
      </c>
    </row>
    <row r="15" spans="2:9" ht="15">
      <c r="B15" s="11">
        <v>10</v>
      </c>
      <c r="C15" s="11" t="s">
        <v>28</v>
      </c>
      <c r="D15" s="22">
        <v>8265000000</v>
      </c>
      <c r="E15" s="22">
        <v>38435130000</v>
      </c>
      <c r="F15" s="13">
        <v>46700130000</v>
      </c>
      <c r="G15" s="22">
        <v>2160238000</v>
      </c>
      <c r="H15" s="22">
        <v>6018403300</v>
      </c>
      <c r="I15" s="10">
        <v>8178641300</v>
      </c>
    </row>
    <row r="16" spans="2:9" ht="15">
      <c r="B16" s="15">
        <v>11</v>
      </c>
      <c r="C16" s="15" t="s">
        <v>29</v>
      </c>
      <c r="D16" s="20">
        <v>2070761514613</v>
      </c>
      <c r="E16" s="20">
        <v>2660105154148</v>
      </c>
      <c r="F16" s="13">
        <v>4730866668761</v>
      </c>
      <c r="G16" s="20">
        <v>168663304868</v>
      </c>
      <c r="H16" s="20">
        <v>797844818563</v>
      </c>
      <c r="I16" s="10">
        <v>966508123431</v>
      </c>
    </row>
    <row r="17" spans="2:9" ht="15">
      <c r="B17" s="11">
        <v>12</v>
      </c>
      <c r="C17" s="23" t="s">
        <v>30</v>
      </c>
      <c r="D17" s="19">
        <v>148074527903</v>
      </c>
      <c r="E17" s="19">
        <v>39682852656</v>
      </c>
      <c r="F17" s="13">
        <v>187757380559</v>
      </c>
      <c r="G17" s="19">
        <v>30688238489</v>
      </c>
      <c r="H17" s="19">
        <v>20089165645</v>
      </c>
      <c r="I17" s="10">
        <v>50777404134</v>
      </c>
    </row>
    <row r="18" spans="2:9" ht="15">
      <c r="B18" s="15">
        <v>13</v>
      </c>
      <c r="C18" s="24" t="s">
        <v>15</v>
      </c>
      <c r="D18" s="16">
        <v>7136068607402</v>
      </c>
      <c r="E18" s="16">
        <v>2287094494790</v>
      </c>
      <c r="F18" s="13">
        <v>9423163102192</v>
      </c>
      <c r="G18" s="16">
        <v>5840890000000</v>
      </c>
      <c r="H18" s="16">
        <v>2865442384708</v>
      </c>
      <c r="I18" s="10">
        <v>8706332384708</v>
      </c>
    </row>
    <row r="19" spans="2:9" ht="15">
      <c r="B19" s="11">
        <v>14</v>
      </c>
      <c r="C19" s="23" t="s">
        <v>16</v>
      </c>
      <c r="D19" s="14">
        <v>7971009799619</v>
      </c>
      <c r="E19" s="14">
        <v>27664317691849</v>
      </c>
      <c r="F19" s="13">
        <v>35635327491468</v>
      </c>
      <c r="G19" s="14">
        <v>1327952338587</v>
      </c>
      <c r="H19" s="14">
        <v>7141171517715</v>
      </c>
      <c r="I19" s="10">
        <v>8469123856302</v>
      </c>
    </row>
    <row r="20" spans="2:9" ht="15">
      <c r="B20" s="24">
        <v>15</v>
      </c>
      <c r="C20" s="24" t="s">
        <v>17</v>
      </c>
      <c r="D20" s="25">
        <v>2572901200000</v>
      </c>
      <c r="E20" s="25">
        <v>1063070220000</v>
      </c>
      <c r="F20" s="13">
        <v>3635971420000</v>
      </c>
      <c r="G20" s="25">
        <v>2834235933920</v>
      </c>
      <c r="H20" s="25">
        <v>1444561131824</v>
      </c>
      <c r="I20" s="10">
        <v>4278797065744</v>
      </c>
    </row>
    <row r="21" spans="2:9" ht="15.75" thickBot="1">
      <c r="B21" s="11">
        <v>16</v>
      </c>
      <c r="C21" s="23" t="s">
        <v>18</v>
      </c>
      <c r="D21" s="14">
        <v>11510603827638</v>
      </c>
      <c r="E21" s="14">
        <v>42647110864223</v>
      </c>
      <c r="F21" s="13">
        <v>54157714691861</v>
      </c>
      <c r="G21" s="14">
        <v>7039872490806</v>
      </c>
      <c r="H21" s="14">
        <v>17887141042579</v>
      </c>
      <c r="I21" s="10">
        <v>24927013533385</v>
      </c>
    </row>
    <row r="22" spans="2:9" ht="15">
      <c r="B22" s="5">
        <v>17</v>
      </c>
      <c r="C22" s="24" t="s">
        <v>31</v>
      </c>
      <c r="D22" s="16">
        <v>2380414283424</v>
      </c>
      <c r="E22" s="16">
        <v>1316684658979</v>
      </c>
      <c r="F22" s="8">
        <v>3697098942403</v>
      </c>
      <c r="G22" s="9">
        <v>765025330422</v>
      </c>
      <c r="H22" s="9">
        <v>500538397426</v>
      </c>
      <c r="I22" s="10">
        <v>1265563727848</v>
      </c>
    </row>
    <row r="23" spans="2:9" ht="15">
      <c r="B23" s="11">
        <v>18</v>
      </c>
      <c r="C23" s="11" t="s">
        <v>19</v>
      </c>
      <c r="D23" s="12">
        <v>2528417108573</v>
      </c>
      <c r="E23" s="12">
        <v>4522671340663</v>
      </c>
      <c r="F23" s="13">
        <v>7051088449236</v>
      </c>
      <c r="G23" s="14">
        <v>669384444205</v>
      </c>
      <c r="H23" s="12">
        <v>1699492393615</v>
      </c>
      <c r="I23" s="10">
        <v>2368876837820</v>
      </c>
    </row>
    <row r="24" spans="2:9" ht="15">
      <c r="B24" s="15">
        <v>19</v>
      </c>
      <c r="C24" s="15" t="s">
        <v>20</v>
      </c>
      <c r="D24" s="16">
        <v>49658940141767</v>
      </c>
      <c r="E24" s="16">
        <v>40603780608955</v>
      </c>
      <c r="F24" s="13">
        <v>90262720750722</v>
      </c>
      <c r="G24" s="16">
        <v>4106724954232</v>
      </c>
      <c r="H24" s="16">
        <v>3428974722129</v>
      </c>
      <c r="I24" s="10">
        <v>7535699676361</v>
      </c>
    </row>
    <row r="25" spans="2:9" ht="15">
      <c r="B25" s="11">
        <v>20</v>
      </c>
      <c r="C25" s="11" t="s">
        <v>21</v>
      </c>
      <c r="D25" s="14">
        <v>45651544956485</v>
      </c>
      <c r="E25" s="12">
        <v>132752424137381</v>
      </c>
      <c r="F25" s="13">
        <v>178403969093866</v>
      </c>
      <c r="G25" s="12">
        <v>14264827760369</v>
      </c>
      <c r="H25" s="12">
        <v>34775697980917</v>
      </c>
      <c r="I25" s="10">
        <v>49040525741286</v>
      </c>
    </row>
    <row r="26" spans="2:9" ht="15">
      <c r="B26" s="15">
        <v>21</v>
      </c>
      <c r="C26" s="15" t="s">
        <v>32</v>
      </c>
      <c r="D26" s="16">
        <v>222786872181</v>
      </c>
      <c r="E26" s="16">
        <v>659385891195</v>
      </c>
      <c r="F26" s="13">
        <v>882172763376</v>
      </c>
      <c r="G26" s="16">
        <v>97339548164</v>
      </c>
      <c r="H26" s="16">
        <v>178055398325</v>
      </c>
      <c r="I26" s="10">
        <v>275394946489</v>
      </c>
    </row>
    <row r="27" spans="2:9" ht="15">
      <c r="B27" s="11">
        <v>22</v>
      </c>
      <c r="C27" s="11" t="s">
        <v>33</v>
      </c>
      <c r="D27" s="17">
        <v>0</v>
      </c>
      <c r="E27" s="17">
        <v>0</v>
      </c>
      <c r="F27" s="13">
        <v>0</v>
      </c>
      <c r="G27" s="17">
        <v>0</v>
      </c>
      <c r="H27" s="17">
        <v>0</v>
      </c>
      <c r="I27" s="10">
        <v>0</v>
      </c>
    </row>
    <row r="28" spans="2:9" ht="15">
      <c r="B28" s="15">
        <v>23</v>
      </c>
      <c r="C28" s="15" t="s">
        <v>34</v>
      </c>
      <c r="D28" s="18">
        <v>465963907098</v>
      </c>
      <c r="E28" s="16">
        <v>5739761349977</v>
      </c>
      <c r="F28" s="13">
        <v>6205725257075</v>
      </c>
      <c r="G28" s="16">
        <v>106376312827</v>
      </c>
      <c r="H28" s="16">
        <v>4439452878601</v>
      </c>
      <c r="I28" s="10">
        <v>4545829191428</v>
      </c>
    </row>
    <row r="29" spans="2:9" ht="15">
      <c r="B29" s="11">
        <v>24</v>
      </c>
      <c r="C29" s="11" t="s">
        <v>35</v>
      </c>
      <c r="D29" s="19">
        <v>1570634435087</v>
      </c>
      <c r="E29" s="19">
        <v>5305342447504</v>
      </c>
      <c r="F29" s="13">
        <v>6875976882591</v>
      </c>
      <c r="G29" s="19">
        <v>2857154090181</v>
      </c>
      <c r="H29" s="19">
        <v>9031565783147</v>
      </c>
      <c r="I29" s="10">
        <v>11888719873328</v>
      </c>
    </row>
    <row r="30" spans="2:9" ht="15">
      <c r="B30" s="15">
        <v>25</v>
      </c>
      <c r="C30" s="15" t="s">
        <v>22</v>
      </c>
      <c r="D30" s="20">
        <v>65765220660</v>
      </c>
      <c r="E30" s="20">
        <v>3088131114300</v>
      </c>
      <c r="F30" s="13">
        <v>3153896334960</v>
      </c>
      <c r="G30" s="21">
        <v>0</v>
      </c>
      <c r="H30" s="21">
        <v>0</v>
      </c>
      <c r="I30" s="10">
        <v>0</v>
      </c>
    </row>
    <row r="31" spans="2:9" ht="15">
      <c r="B31" s="11">
        <v>26</v>
      </c>
      <c r="C31" s="11" t="s">
        <v>23</v>
      </c>
      <c r="D31" s="22">
        <v>0</v>
      </c>
      <c r="E31" s="22">
        <v>0</v>
      </c>
      <c r="F31" s="13">
        <v>0</v>
      </c>
      <c r="G31" s="22">
        <v>5419752335807</v>
      </c>
      <c r="H31" s="22">
        <v>38324522773229</v>
      </c>
      <c r="I31" s="10">
        <v>43744275109036</v>
      </c>
    </row>
    <row r="32" spans="2:9" ht="15">
      <c r="B32" s="15">
        <v>27</v>
      </c>
      <c r="C32" s="15" t="s">
        <v>36</v>
      </c>
      <c r="D32" s="20">
        <v>130735366328</v>
      </c>
      <c r="E32" s="20">
        <v>164091247340</v>
      </c>
      <c r="F32" s="13">
        <v>294826613668</v>
      </c>
      <c r="G32" s="20">
        <v>868713880024</v>
      </c>
      <c r="H32" s="20">
        <v>1364492471269</v>
      </c>
      <c r="I32" s="10">
        <v>2233206351293</v>
      </c>
    </row>
    <row r="33" spans="2:9" ht="15">
      <c r="B33" s="11">
        <v>28</v>
      </c>
      <c r="C33" s="23" t="s">
        <v>24</v>
      </c>
      <c r="D33" s="19">
        <v>10542254247801</v>
      </c>
      <c r="E33" s="19">
        <v>26383063468770</v>
      </c>
      <c r="F33" s="13">
        <v>36925317716571</v>
      </c>
      <c r="G33" s="19">
        <v>5709637684014</v>
      </c>
      <c r="H33" s="19">
        <v>10526087202839</v>
      </c>
      <c r="I33" s="10">
        <v>16235724886853</v>
      </c>
    </row>
    <row r="34" spans="2:9" ht="15">
      <c r="B34" s="15">
        <v>29</v>
      </c>
      <c r="C34" s="24" t="s">
        <v>37</v>
      </c>
      <c r="D34" s="16">
        <v>45812832664837</v>
      </c>
      <c r="E34" s="16">
        <v>136873431221922</v>
      </c>
      <c r="F34" s="13">
        <v>182686263886759</v>
      </c>
      <c r="G34" s="16">
        <v>17652376212987</v>
      </c>
      <c r="H34" s="16">
        <v>17327476468991</v>
      </c>
      <c r="I34" s="10">
        <v>34979852681978</v>
      </c>
    </row>
    <row r="35" spans="2:9" ht="15">
      <c r="B35" s="11">
        <v>30</v>
      </c>
      <c r="C35" s="23" t="s">
        <v>38</v>
      </c>
      <c r="D35" s="14">
        <v>5546276481597</v>
      </c>
      <c r="E35" s="14">
        <v>217192601472088</v>
      </c>
      <c r="F35" s="13">
        <v>222738877953685</v>
      </c>
      <c r="G35" s="14">
        <v>3064564136476</v>
      </c>
      <c r="H35" s="14">
        <v>103757096571913</v>
      </c>
      <c r="I35" s="10">
        <v>106821660708389</v>
      </c>
    </row>
    <row r="36" spans="2:9" ht="15">
      <c r="B36" s="24">
        <v>31</v>
      </c>
      <c r="C36" s="24" t="s">
        <v>39</v>
      </c>
      <c r="D36" s="25">
        <v>705432496498</v>
      </c>
      <c r="E36" s="25">
        <v>772409411358</v>
      </c>
      <c r="F36" s="13">
        <v>1477841907856</v>
      </c>
      <c r="G36" s="25">
        <v>314900217834</v>
      </c>
      <c r="H36" s="25">
        <v>288317259074</v>
      </c>
      <c r="I36" s="10">
        <v>603217476908</v>
      </c>
    </row>
    <row r="37" spans="2:9" ht="15">
      <c r="B37" s="11">
        <v>32</v>
      </c>
      <c r="C37" s="23" t="s">
        <v>41</v>
      </c>
      <c r="D37" s="14">
        <v>0</v>
      </c>
      <c r="E37" s="14">
        <v>0</v>
      </c>
      <c r="F37" s="13">
        <v>0</v>
      </c>
      <c r="G37" s="14">
        <v>0</v>
      </c>
      <c r="H37" s="14">
        <v>0</v>
      </c>
      <c r="I37" s="10">
        <v>0</v>
      </c>
    </row>
    <row r="38" spans="2:9" ht="15">
      <c r="B38" s="24">
        <v>33</v>
      </c>
      <c r="C38" s="24" t="s">
        <v>40</v>
      </c>
      <c r="D38" s="25">
        <v>0</v>
      </c>
      <c r="E38" s="25">
        <v>0</v>
      </c>
      <c r="F38" s="13">
        <v>0</v>
      </c>
      <c r="G38" s="25">
        <v>0</v>
      </c>
      <c r="H38" s="25">
        <v>0</v>
      </c>
      <c r="I38" s="10">
        <v>0</v>
      </c>
    </row>
    <row r="39" spans="2:9" ht="15" thickBot="1">
      <c r="B39" s="29" t="s">
        <v>8</v>
      </c>
      <c r="C39" s="30"/>
      <c r="D39" s="26">
        <f aca="true" t="shared" si="0" ref="D39:I39">SUM(D6:D38)</f>
        <v>246304350209749</v>
      </c>
      <c r="E39" s="26">
        <f t="shared" si="0"/>
        <v>677906320996722</v>
      </c>
      <c r="F39" s="26">
        <f t="shared" si="0"/>
        <v>924210671206471</v>
      </c>
      <c r="G39" s="26">
        <f t="shared" si="0"/>
        <v>84462550545255</v>
      </c>
      <c r="H39" s="26">
        <f t="shared" si="0"/>
        <v>284342085729656</v>
      </c>
      <c r="I39" s="26">
        <f t="shared" si="0"/>
        <v>368804636274911</v>
      </c>
    </row>
    <row r="40" ht="13.5" thickTop="1"/>
    <row r="41" spans="6:9" ht="12.75">
      <c r="F41" s="27"/>
      <c r="I41" s="27"/>
    </row>
    <row r="42" ht="12.75">
      <c r="D42" s="27"/>
    </row>
    <row r="61" ht="12.75">
      <c r="M61" s="1">
        <f>SUM(I48:I58)</f>
        <v>0</v>
      </c>
    </row>
  </sheetData>
  <sheetProtection/>
  <mergeCells count="8">
    <mergeCell ref="B39:C39"/>
    <mergeCell ref="B1:I1"/>
    <mergeCell ref="B2:I2"/>
    <mergeCell ref="B3:I3"/>
    <mergeCell ref="G4:I4"/>
    <mergeCell ref="B4:B5"/>
    <mergeCell ref="C4:C5"/>
    <mergeCell ref="D4:F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61"/>
  <sheetViews>
    <sheetView rightToLeft="1" tabSelected="1" zoomScalePageLayoutView="0" workbookViewId="0" topLeftCell="A1">
      <selection activeCell="C6" sqref="C6"/>
    </sheetView>
  </sheetViews>
  <sheetFormatPr defaultColWidth="9.140625" defaultRowHeight="12.75"/>
  <cols>
    <col min="1" max="1" width="8.421875" style="1" customWidth="1"/>
    <col min="2" max="2" width="3.421875" style="1" bestFit="1" customWidth="1"/>
    <col min="3" max="3" width="26.140625" style="1" bestFit="1" customWidth="1"/>
    <col min="4" max="5" width="20.7109375" style="1" bestFit="1" customWidth="1"/>
    <col min="6" max="6" width="22.57421875" style="1" bestFit="1" customWidth="1"/>
    <col min="7" max="9" width="20.7109375" style="1" bestFit="1" customWidth="1"/>
    <col min="10" max="12" width="9.140625" style="1" customWidth="1"/>
    <col min="13" max="13" width="1.8515625" style="1" bestFit="1" customWidth="1"/>
    <col min="14" max="16384" width="9.140625" style="1" customWidth="1"/>
  </cols>
  <sheetData>
    <row r="1" spans="2:9" ht="70.5" customHeight="1">
      <c r="B1" s="31" t="s">
        <v>0</v>
      </c>
      <c r="C1" s="31"/>
      <c r="D1" s="31"/>
      <c r="E1" s="31"/>
      <c r="F1" s="31"/>
      <c r="G1" s="31"/>
      <c r="H1" s="31"/>
      <c r="I1" s="31"/>
    </row>
    <row r="2" spans="2:9" ht="18.75" customHeight="1">
      <c r="B2" s="32" t="s">
        <v>1</v>
      </c>
      <c r="C2" s="32"/>
      <c r="D2" s="32"/>
      <c r="E2" s="32"/>
      <c r="F2" s="32"/>
      <c r="G2" s="32"/>
      <c r="H2" s="32"/>
      <c r="I2" s="32"/>
    </row>
    <row r="3" spans="2:12" ht="29.25" customHeight="1" thickBot="1">
      <c r="B3" s="33" t="s">
        <v>52</v>
      </c>
      <c r="C3" s="33"/>
      <c r="D3" s="33"/>
      <c r="E3" s="33"/>
      <c r="F3" s="33"/>
      <c r="G3" s="33"/>
      <c r="H3" s="33"/>
      <c r="I3" s="33"/>
      <c r="J3" s="2"/>
      <c r="K3" s="2"/>
      <c r="L3" s="2"/>
    </row>
    <row r="4" spans="2:9" ht="18" customHeight="1" thickTop="1">
      <c r="B4" s="34" t="s">
        <v>2</v>
      </c>
      <c r="C4" s="36" t="s">
        <v>3</v>
      </c>
      <c r="D4" s="38" t="s">
        <v>4</v>
      </c>
      <c r="E4" s="39"/>
      <c r="F4" s="40"/>
      <c r="G4" s="38" t="s">
        <v>5</v>
      </c>
      <c r="H4" s="39"/>
      <c r="I4" s="40"/>
    </row>
    <row r="5" spans="2:9" ht="13.5" thickBot="1">
      <c r="B5" s="35"/>
      <c r="C5" s="37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2:9" ht="15">
      <c r="B6" s="5">
        <v>1</v>
      </c>
      <c r="C6" s="5" t="s">
        <v>25</v>
      </c>
      <c r="D6" s="6">
        <v>11048962573771</v>
      </c>
      <c r="E6" s="7">
        <v>5890682154215</v>
      </c>
      <c r="F6" s="8">
        <v>16939644727986</v>
      </c>
      <c r="G6" s="9">
        <v>4893654424703</v>
      </c>
      <c r="H6" s="9">
        <v>4325800061563</v>
      </c>
      <c r="I6" s="10">
        <v>9219454486266</v>
      </c>
    </row>
    <row r="7" spans="2:9" ht="15">
      <c r="B7" s="11">
        <v>2</v>
      </c>
      <c r="C7" s="11" t="s">
        <v>9</v>
      </c>
      <c r="D7" s="12">
        <v>1415343781475</v>
      </c>
      <c r="E7" s="12">
        <v>6164047780846</v>
      </c>
      <c r="F7" s="13">
        <v>7579391562321</v>
      </c>
      <c r="G7" s="14">
        <v>1472899361013</v>
      </c>
      <c r="H7" s="12">
        <v>7752542676705</v>
      </c>
      <c r="I7" s="10">
        <v>9225442037718</v>
      </c>
    </row>
    <row r="8" spans="2:9" ht="15">
      <c r="B8" s="15">
        <v>3</v>
      </c>
      <c r="C8" s="15" t="s">
        <v>10</v>
      </c>
      <c r="D8" s="16">
        <v>1192004910904</v>
      </c>
      <c r="E8" s="16">
        <v>2951501190570</v>
      </c>
      <c r="F8" s="13">
        <v>4143506101474</v>
      </c>
      <c r="G8" s="16">
        <v>811170651407</v>
      </c>
      <c r="H8" s="16">
        <v>3105988841501</v>
      </c>
      <c r="I8" s="10">
        <v>3917159492908</v>
      </c>
    </row>
    <row r="9" spans="2:9" ht="15">
      <c r="B9" s="11">
        <v>4</v>
      </c>
      <c r="C9" s="11" t="s">
        <v>11</v>
      </c>
      <c r="D9" s="14">
        <v>1330659720000</v>
      </c>
      <c r="E9" s="12">
        <v>284698740000</v>
      </c>
      <c r="F9" s="13">
        <v>1615358460000</v>
      </c>
      <c r="G9" s="12">
        <v>0</v>
      </c>
      <c r="H9" s="12">
        <v>0</v>
      </c>
      <c r="I9" s="10">
        <v>0</v>
      </c>
    </row>
    <row r="10" spans="2:9" ht="15">
      <c r="B10" s="15">
        <v>5</v>
      </c>
      <c r="C10" s="15" t="s">
        <v>12</v>
      </c>
      <c r="D10" s="16">
        <v>56988801474915</v>
      </c>
      <c r="E10" s="16">
        <v>5142565508692</v>
      </c>
      <c r="F10" s="13">
        <v>62131366983607</v>
      </c>
      <c r="G10" s="16">
        <v>4154712288118</v>
      </c>
      <c r="H10" s="16">
        <v>1832160428681</v>
      </c>
      <c r="I10" s="10">
        <v>5986872716799</v>
      </c>
    </row>
    <row r="11" spans="2:9" ht="15">
      <c r="B11" s="11">
        <v>6</v>
      </c>
      <c r="C11" s="11" t="s">
        <v>13</v>
      </c>
      <c r="D11" s="17">
        <v>465298600850</v>
      </c>
      <c r="E11" s="17">
        <v>2080157309680</v>
      </c>
      <c r="F11" s="13">
        <v>2545455910530</v>
      </c>
      <c r="G11" s="17">
        <v>1291901161228</v>
      </c>
      <c r="H11" s="17">
        <v>15147233728909</v>
      </c>
      <c r="I11" s="10">
        <v>16439134890137</v>
      </c>
    </row>
    <row r="12" spans="2:9" ht="15">
      <c r="B12" s="15">
        <v>7</v>
      </c>
      <c r="C12" s="15" t="s">
        <v>14</v>
      </c>
      <c r="D12" s="18">
        <v>21006892987393</v>
      </c>
      <c r="E12" s="16">
        <v>10606102904489</v>
      </c>
      <c r="F12" s="13">
        <v>31612995891882</v>
      </c>
      <c r="G12" s="16">
        <v>18749754816661</v>
      </c>
      <c r="H12" s="16">
        <v>10182460238379</v>
      </c>
      <c r="I12" s="10">
        <v>28932215055040</v>
      </c>
    </row>
    <row r="13" spans="2:9" ht="15">
      <c r="B13" s="11">
        <v>8</v>
      </c>
      <c r="C13" s="11" t="s">
        <v>26</v>
      </c>
      <c r="D13" s="19">
        <v>0</v>
      </c>
      <c r="E13" s="19">
        <v>0</v>
      </c>
      <c r="F13" s="13">
        <v>0</v>
      </c>
      <c r="G13" s="19">
        <v>0</v>
      </c>
      <c r="H13" s="19">
        <v>0</v>
      </c>
      <c r="I13" s="10">
        <v>0</v>
      </c>
    </row>
    <row r="14" spans="2:9" ht="15">
      <c r="B14" s="15">
        <v>9</v>
      </c>
      <c r="C14" s="15" t="s">
        <v>27</v>
      </c>
      <c r="D14" s="20">
        <v>985202792184</v>
      </c>
      <c r="E14" s="20">
        <v>5863029933848</v>
      </c>
      <c r="F14" s="13">
        <v>6848232726032</v>
      </c>
      <c r="G14" s="21">
        <v>337053326278</v>
      </c>
      <c r="H14" s="21">
        <v>7114359578487</v>
      </c>
      <c r="I14" s="10">
        <v>7451412904765</v>
      </c>
    </row>
    <row r="15" spans="2:9" ht="15">
      <c r="B15" s="11">
        <v>10</v>
      </c>
      <c r="C15" s="11" t="s">
        <v>28</v>
      </c>
      <c r="D15" s="22">
        <v>8265000000</v>
      </c>
      <c r="E15" s="22">
        <v>38435130000</v>
      </c>
      <c r="F15" s="13">
        <v>46700130000</v>
      </c>
      <c r="G15" s="22">
        <v>2160238000</v>
      </c>
      <c r="H15" s="22">
        <v>6018403300</v>
      </c>
      <c r="I15" s="10">
        <v>8178641300</v>
      </c>
    </row>
    <row r="16" spans="2:9" ht="15">
      <c r="B16" s="15">
        <v>11</v>
      </c>
      <c r="C16" s="15" t="s">
        <v>29</v>
      </c>
      <c r="D16" s="20">
        <v>3500325548755</v>
      </c>
      <c r="E16" s="20">
        <v>3925313261165</v>
      </c>
      <c r="F16" s="13">
        <v>7425638809920</v>
      </c>
      <c r="G16" s="20">
        <v>309006400565</v>
      </c>
      <c r="H16" s="20">
        <v>1274500150308</v>
      </c>
      <c r="I16" s="10">
        <v>1583506550873</v>
      </c>
    </row>
    <row r="17" spans="2:9" ht="15">
      <c r="B17" s="11">
        <v>12</v>
      </c>
      <c r="C17" s="23" t="s">
        <v>30</v>
      </c>
      <c r="D17" s="19">
        <v>472384356974</v>
      </c>
      <c r="E17" s="19">
        <v>55879591994</v>
      </c>
      <c r="F17" s="13">
        <v>528263948968</v>
      </c>
      <c r="G17" s="19">
        <v>55548402054</v>
      </c>
      <c r="H17" s="19">
        <v>22288608778</v>
      </c>
      <c r="I17" s="10">
        <v>77837010832</v>
      </c>
    </row>
    <row r="18" spans="2:9" ht="15">
      <c r="B18" s="15">
        <v>13</v>
      </c>
      <c r="C18" s="24" t="s">
        <v>15</v>
      </c>
      <c r="D18" s="16">
        <v>7136068607402</v>
      </c>
      <c r="E18" s="16">
        <v>2287094494790</v>
      </c>
      <c r="F18" s="13">
        <v>9423163102192</v>
      </c>
      <c r="G18" s="16">
        <v>5840890000000</v>
      </c>
      <c r="H18" s="16">
        <v>2865442384708</v>
      </c>
      <c r="I18" s="10">
        <v>8706332384708</v>
      </c>
    </row>
    <row r="19" spans="2:9" ht="15">
      <c r="B19" s="11">
        <v>14</v>
      </c>
      <c r="C19" s="23" t="s">
        <v>16</v>
      </c>
      <c r="D19" s="14">
        <v>9739371388595</v>
      </c>
      <c r="E19" s="14">
        <v>36340667658145</v>
      </c>
      <c r="F19" s="13">
        <v>46080039046740</v>
      </c>
      <c r="G19" s="14">
        <v>2005471554186</v>
      </c>
      <c r="H19" s="14">
        <v>10139912385175</v>
      </c>
      <c r="I19" s="10">
        <v>12145383939361</v>
      </c>
    </row>
    <row r="20" spans="2:9" ht="15">
      <c r="B20" s="24">
        <v>15</v>
      </c>
      <c r="C20" s="24" t="s">
        <v>17</v>
      </c>
      <c r="D20" s="25">
        <v>2483553010000</v>
      </c>
      <c r="E20" s="25">
        <v>887231700000</v>
      </c>
      <c r="F20" s="13">
        <v>3370784710000</v>
      </c>
      <c r="G20" s="25">
        <v>2337727854623</v>
      </c>
      <c r="H20" s="25">
        <v>1121819519000</v>
      </c>
      <c r="I20" s="10">
        <v>3459547373623</v>
      </c>
    </row>
    <row r="21" spans="2:9" ht="15.75" thickBot="1">
      <c r="B21" s="11">
        <v>16</v>
      </c>
      <c r="C21" s="23" t="s">
        <v>18</v>
      </c>
      <c r="D21" s="14">
        <v>22907920240892</v>
      </c>
      <c r="E21" s="14">
        <v>67918143260638</v>
      </c>
      <c r="F21" s="13">
        <v>90826063501530</v>
      </c>
      <c r="G21" s="14">
        <v>11636158562056</v>
      </c>
      <c r="H21" s="14">
        <v>28840997726150</v>
      </c>
      <c r="I21" s="10">
        <v>40477156288206</v>
      </c>
    </row>
    <row r="22" spans="2:9" ht="15">
      <c r="B22" s="5">
        <v>17</v>
      </c>
      <c r="C22" s="15" t="s">
        <v>31</v>
      </c>
      <c r="D22" s="25">
        <v>2380414283424</v>
      </c>
      <c r="E22" s="25">
        <v>1316684658979</v>
      </c>
      <c r="F22" s="8">
        <v>3697098942403</v>
      </c>
      <c r="G22" s="9">
        <v>765025330422</v>
      </c>
      <c r="H22" s="9">
        <v>500538397426</v>
      </c>
      <c r="I22" s="10">
        <v>1265563727848</v>
      </c>
    </row>
    <row r="23" spans="2:9" ht="15">
      <c r="B23" s="11">
        <v>18</v>
      </c>
      <c r="C23" s="11" t="s">
        <v>19</v>
      </c>
      <c r="D23" s="12">
        <v>3789993503125</v>
      </c>
      <c r="E23" s="12">
        <v>5607329148400</v>
      </c>
      <c r="F23" s="13">
        <v>9397322651525</v>
      </c>
      <c r="G23" s="14">
        <v>1105186412219</v>
      </c>
      <c r="H23" s="12">
        <v>2695182335935</v>
      </c>
      <c r="I23" s="10">
        <v>3800368748154</v>
      </c>
    </row>
    <row r="24" spans="2:9" ht="15">
      <c r="B24" s="15">
        <v>19</v>
      </c>
      <c r="C24" s="15" t="s">
        <v>20</v>
      </c>
      <c r="D24" s="16">
        <v>22309357736877</v>
      </c>
      <c r="E24" s="16">
        <v>64049619678699</v>
      </c>
      <c r="F24" s="13">
        <v>86358977415576</v>
      </c>
      <c r="G24" s="16">
        <v>9866430659870</v>
      </c>
      <c r="H24" s="16">
        <v>23970361556643</v>
      </c>
      <c r="I24" s="10">
        <v>33836792216513</v>
      </c>
    </row>
    <row r="25" spans="2:9" ht="15">
      <c r="B25" s="11">
        <v>20</v>
      </c>
      <c r="C25" s="11" t="s">
        <v>21</v>
      </c>
      <c r="D25" s="14">
        <v>77470530612133</v>
      </c>
      <c r="E25" s="12">
        <v>168190314341187</v>
      </c>
      <c r="F25" s="13">
        <v>245660844953320</v>
      </c>
      <c r="G25" s="12">
        <v>30103722353445</v>
      </c>
      <c r="H25" s="12">
        <v>57418498615439</v>
      </c>
      <c r="I25" s="10">
        <v>87522220968884</v>
      </c>
    </row>
    <row r="26" spans="2:9" ht="15">
      <c r="B26" s="15">
        <v>21</v>
      </c>
      <c r="C26" s="15" t="s">
        <v>32</v>
      </c>
      <c r="D26" s="16">
        <v>222786872181</v>
      </c>
      <c r="E26" s="16">
        <v>659385891195</v>
      </c>
      <c r="F26" s="13">
        <v>882172763376</v>
      </c>
      <c r="G26" s="16">
        <v>97339548164</v>
      </c>
      <c r="H26" s="16">
        <v>178055398325</v>
      </c>
      <c r="I26" s="10">
        <v>275394946489</v>
      </c>
    </row>
    <row r="27" spans="2:9" ht="15">
      <c r="B27" s="11">
        <v>22</v>
      </c>
      <c r="C27" s="11" t="s">
        <v>33</v>
      </c>
      <c r="D27" s="17">
        <v>0</v>
      </c>
      <c r="E27" s="17">
        <v>0</v>
      </c>
      <c r="F27" s="13">
        <v>0</v>
      </c>
      <c r="G27" s="17">
        <v>0</v>
      </c>
      <c r="H27" s="17">
        <v>0</v>
      </c>
      <c r="I27" s="10">
        <v>0</v>
      </c>
    </row>
    <row r="28" spans="2:9" ht="15">
      <c r="B28" s="15">
        <v>23</v>
      </c>
      <c r="C28" s="15" t="s">
        <v>34</v>
      </c>
      <c r="D28" s="18">
        <v>745066155112</v>
      </c>
      <c r="E28" s="16">
        <v>8450040317859</v>
      </c>
      <c r="F28" s="13">
        <v>9195106472971</v>
      </c>
      <c r="G28" s="16">
        <v>241050689452</v>
      </c>
      <c r="H28" s="16">
        <v>8249896696696</v>
      </c>
      <c r="I28" s="10">
        <v>8490947386148</v>
      </c>
    </row>
    <row r="29" spans="2:9" ht="15">
      <c r="B29" s="11">
        <v>24</v>
      </c>
      <c r="C29" s="11" t="s">
        <v>35</v>
      </c>
      <c r="D29" s="19">
        <v>4252157354642</v>
      </c>
      <c r="E29" s="19">
        <v>15181433555174</v>
      </c>
      <c r="F29" s="13">
        <v>19433590909816</v>
      </c>
      <c r="G29" s="19">
        <v>7250641083557</v>
      </c>
      <c r="H29" s="19">
        <v>21873365190841</v>
      </c>
      <c r="I29" s="10">
        <v>29124006274398</v>
      </c>
    </row>
    <row r="30" spans="2:9" ht="15">
      <c r="B30" s="15">
        <v>25</v>
      </c>
      <c r="C30" s="15" t="s">
        <v>22</v>
      </c>
      <c r="D30" s="20">
        <v>1817480770924</v>
      </c>
      <c r="E30" s="20">
        <v>610444913200</v>
      </c>
      <c r="F30" s="13">
        <v>2427925684124</v>
      </c>
      <c r="G30" s="21">
        <v>0</v>
      </c>
      <c r="H30" s="21">
        <v>0</v>
      </c>
      <c r="I30" s="10">
        <v>0</v>
      </c>
    </row>
    <row r="31" spans="2:9" ht="15">
      <c r="B31" s="11">
        <v>26</v>
      </c>
      <c r="C31" s="11" t="s">
        <v>23</v>
      </c>
      <c r="D31" s="22">
        <v>1076072920000</v>
      </c>
      <c r="E31" s="22">
        <v>7215150690000</v>
      </c>
      <c r="F31" s="13">
        <v>8291223610000</v>
      </c>
      <c r="G31" s="22">
        <v>5681788705055</v>
      </c>
      <c r="H31" s="22">
        <v>40560374713674</v>
      </c>
      <c r="I31" s="10">
        <v>46242163418729</v>
      </c>
    </row>
    <row r="32" spans="2:9" ht="15">
      <c r="B32" s="15">
        <v>27</v>
      </c>
      <c r="C32" s="15" t="s">
        <v>36</v>
      </c>
      <c r="D32" s="20">
        <v>2930202362430</v>
      </c>
      <c r="E32" s="20">
        <v>3301365574207</v>
      </c>
      <c r="F32" s="13">
        <v>6231567936637</v>
      </c>
      <c r="G32" s="20">
        <v>1235119741686</v>
      </c>
      <c r="H32" s="20">
        <v>2509680474123</v>
      </c>
      <c r="I32" s="10">
        <v>3744800215809</v>
      </c>
    </row>
    <row r="33" spans="2:9" ht="15">
      <c r="B33" s="11">
        <v>28</v>
      </c>
      <c r="C33" s="23" t="s">
        <v>24</v>
      </c>
      <c r="D33" s="42">
        <v>8682739282090</v>
      </c>
      <c r="E33" s="42">
        <v>22060152227483</v>
      </c>
      <c r="F33" s="43">
        <v>30742891509573</v>
      </c>
      <c r="G33" s="42">
        <v>1793806144444</v>
      </c>
      <c r="H33" s="42">
        <v>3112549512308</v>
      </c>
      <c r="I33" s="44">
        <v>4906355656752</v>
      </c>
    </row>
    <row r="34" spans="2:9" ht="15">
      <c r="B34" s="15">
        <v>29</v>
      </c>
      <c r="C34" s="24" t="s">
        <v>37</v>
      </c>
      <c r="D34" s="16">
        <v>76612111863650</v>
      </c>
      <c r="E34" s="16">
        <v>183641886409314</v>
      </c>
      <c r="F34" s="13">
        <v>260253998272964</v>
      </c>
      <c r="G34" s="16">
        <v>32520189576994</v>
      </c>
      <c r="H34" s="16">
        <v>29029350066015</v>
      </c>
      <c r="I34" s="10">
        <v>61549539643009</v>
      </c>
    </row>
    <row r="35" spans="2:9" ht="15">
      <c r="B35" s="11">
        <v>30</v>
      </c>
      <c r="C35" s="23" t="s">
        <v>38</v>
      </c>
      <c r="D35" s="14">
        <v>95480842742910</v>
      </c>
      <c r="E35" s="14">
        <v>236528037509747</v>
      </c>
      <c r="F35" s="13">
        <v>332008880252657</v>
      </c>
      <c r="G35" s="14">
        <v>65967328254346</v>
      </c>
      <c r="H35" s="14">
        <v>106993285628779</v>
      </c>
      <c r="I35" s="10">
        <v>172960613883125</v>
      </c>
    </row>
    <row r="36" spans="2:9" ht="15">
      <c r="B36" s="24">
        <v>31</v>
      </c>
      <c r="C36" s="24" t="s">
        <v>39</v>
      </c>
      <c r="D36" s="25">
        <v>336020669750</v>
      </c>
      <c r="E36" s="25">
        <v>469601415704</v>
      </c>
      <c r="F36" s="13">
        <v>805622085454</v>
      </c>
      <c r="G36" s="25">
        <v>124122149644</v>
      </c>
      <c r="H36" s="25">
        <v>146162978950</v>
      </c>
      <c r="I36" s="10">
        <v>270285128594</v>
      </c>
    </row>
    <row r="37" spans="2:9" ht="15">
      <c r="B37" s="11">
        <v>32</v>
      </c>
      <c r="C37" s="23" t="s">
        <v>41</v>
      </c>
      <c r="D37" s="14">
        <v>0</v>
      </c>
      <c r="E37" s="14">
        <v>0</v>
      </c>
      <c r="F37" s="13">
        <v>0</v>
      </c>
      <c r="G37" s="14">
        <v>0</v>
      </c>
      <c r="H37" s="14">
        <v>0</v>
      </c>
      <c r="I37" s="10">
        <v>0</v>
      </c>
    </row>
    <row r="38" spans="2:9" ht="15">
      <c r="B38" s="24">
        <v>33</v>
      </c>
      <c r="C38" s="24" t="s">
        <v>40</v>
      </c>
      <c r="D38" s="25">
        <v>872023248013</v>
      </c>
      <c r="E38" s="25">
        <v>1584879280147</v>
      </c>
      <c r="F38" s="13">
        <v>2456902528160</v>
      </c>
      <c r="G38" s="25">
        <v>29013292</v>
      </c>
      <c r="H38" s="25">
        <v>189934581</v>
      </c>
      <c r="I38" s="10">
        <v>218947873</v>
      </c>
    </row>
    <row r="39" spans="2:9" ht="22.5" customHeight="1" thickBot="1">
      <c r="B39" s="29" t="s">
        <v>8</v>
      </c>
      <c r="C39" s="30"/>
      <c r="D39" s="26">
        <f>SUM(D6:D38)</f>
        <v>439658855371371</v>
      </c>
      <c r="E39" s="26">
        <f>SUM(E6:E38)</f>
        <v>869301876230367</v>
      </c>
      <c r="F39" s="26">
        <f>SUM(F6:F38)</f>
        <v>1308960731601738</v>
      </c>
      <c r="G39" s="26">
        <f>SUM(G6:G38)</f>
        <v>210649888703482</v>
      </c>
      <c r="H39" s="26">
        <f>SUM(H6:H38)</f>
        <v>390969016231379</v>
      </c>
      <c r="I39" s="26">
        <f>SUM(I6:I38)</f>
        <v>601618904934861</v>
      </c>
    </row>
    <row r="40" ht="13.5" thickTop="1"/>
    <row r="41" spans="6:9" ht="12.75">
      <c r="F41" s="27"/>
      <c r="I41" s="27"/>
    </row>
    <row r="42" ht="12.75">
      <c r="D42" s="27"/>
    </row>
    <row r="61" ht="12.75">
      <c r="M61" s="1">
        <f>SUM(I48:I58)</f>
        <v>0</v>
      </c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61"/>
  <sheetViews>
    <sheetView rightToLeft="1" zoomScalePageLayoutView="0" workbookViewId="0" topLeftCell="A1">
      <selection activeCell="C15" sqref="C15"/>
    </sheetView>
  </sheetViews>
  <sheetFormatPr defaultColWidth="21.7109375" defaultRowHeight="12.75"/>
  <cols>
    <col min="1" max="1" width="21.7109375" style="1" customWidth="1"/>
    <col min="2" max="2" width="3.421875" style="1" bestFit="1" customWidth="1"/>
    <col min="3" max="3" width="26.140625" style="1" bestFit="1" customWidth="1"/>
    <col min="4" max="5" width="20.7109375" style="1" bestFit="1" customWidth="1"/>
    <col min="6" max="6" width="22.57421875" style="1" bestFit="1" customWidth="1"/>
    <col min="7" max="9" width="20.7109375" style="1" bestFit="1" customWidth="1"/>
    <col min="10" max="12" width="21.7109375" style="1" customWidth="1"/>
    <col min="13" max="13" width="1.8515625" style="1" bestFit="1" customWidth="1"/>
    <col min="14" max="16384" width="21.7109375" style="1" customWidth="1"/>
  </cols>
  <sheetData>
    <row r="1" spans="2:9" ht="70.5" customHeight="1">
      <c r="B1" s="31" t="s">
        <v>0</v>
      </c>
      <c r="C1" s="31"/>
      <c r="D1" s="31"/>
      <c r="E1" s="31"/>
      <c r="F1" s="31"/>
      <c r="G1" s="31"/>
      <c r="H1" s="31"/>
      <c r="I1" s="31"/>
    </row>
    <row r="2" spans="2:9" ht="18.75" customHeight="1">
      <c r="B2" s="32" t="s">
        <v>1</v>
      </c>
      <c r="C2" s="32"/>
      <c r="D2" s="32"/>
      <c r="E2" s="32"/>
      <c r="F2" s="32"/>
      <c r="G2" s="32"/>
      <c r="H2" s="32"/>
      <c r="I2" s="32"/>
    </row>
    <row r="3" spans="2:12" ht="29.25" customHeight="1" thickBot="1">
      <c r="B3" s="33" t="s">
        <v>51</v>
      </c>
      <c r="C3" s="33"/>
      <c r="D3" s="33"/>
      <c r="E3" s="33"/>
      <c r="F3" s="33"/>
      <c r="G3" s="33"/>
      <c r="H3" s="33"/>
      <c r="I3" s="33"/>
      <c r="J3" s="2"/>
      <c r="K3" s="2"/>
      <c r="L3" s="2"/>
    </row>
    <row r="4" spans="2:9" ht="18" customHeight="1" thickTop="1">
      <c r="B4" s="34" t="s">
        <v>2</v>
      </c>
      <c r="C4" s="36" t="s">
        <v>3</v>
      </c>
      <c r="D4" s="38" t="s">
        <v>4</v>
      </c>
      <c r="E4" s="39"/>
      <c r="F4" s="40"/>
      <c r="G4" s="38" t="s">
        <v>5</v>
      </c>
      <c r="H4" s="39"/>
      <c r="I4" s="40"/>
    </row>
    <row r="5" spans="2:9" ht="13.5" thickBot="1">
      <c r="B5" s="35"/>
      <c r="C5" s="37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2:9" ht="15">
      <c r="B6" s="5">
        <v>1</v>
      </c>
      <c r="C6" s="5" t="s">
        <v>25</v>
      </c>
      <c r="D6" s="6">
        <v>10828894538919</v>
      </c>
      <c r="E6" s="7">
        <v>5928813201034</v>
      </c>
      <c r="F6" s="8">
        <v>16757707739953</v>
      </c>
      <c r="G6" s="9">
        <v>4664937359555</v>
      </c>
      <c r="H6" s="9">
        <v>4299863139850</v>
      </c>
      <c r="I6" s="10">
        <v>8964800499405</v>
      </c>
    </row>
    <row r="7" spans="2:9" ht="15">
      <c r="B7" s="11">
        <v>2</v>
      </c>
      <c r="C7" s="11" t="s">
        <v>9</v>
      </c>
      <c r="D7" s="12">
        <v>1415343781475</v>
      </c>
      <c r="E7" s="12">
        <v>6164047780846</v>
      </c>
      <c r="F7" s="13">
        <v>7579391562321</v>
      </c>
      <c r="G7" s="14">
        <v>1472899361013</v>
      </c>
      <c r="H7" s="12">
        <v>7752542676705</v>
      </c>
      <c r="I7" s="10">
        <v>9225442037718</v>
      </c>
    </row>
    <row r="8" spans="2:9" ht="15">
      <c r="B8" s="15">
        <v>3</v>
      </c>
      <c r="C8" s="15" t="s">
        <v>10</v>
      </c>
      <c r="D8" s="16">
        <v>1192004910904</v>
      </c>
      <c r="E8" s="16">
        <v>2951501190570</v>
      </c>
      <c r="F8" s="13">
        <v>4143506101474</v>
      </c>
      <c r="G8" s="16">
        <v>811170651407</v>
      </c>
      <c r="H8" s="16">
        <v>3105988841501</v>
      </c>
      <c r="I8" s="10">
        <v>3917159492908</v>
      </c>
    </row>
    <row r="9" spans="2:9" ht="15">
      <c r="B9" s="11">
        <v>4</v>
      </c>
      <c r="C9" s="11" t="s">
        <v>11</v>
      </c>
      <c r="D9" s="14">
        <v>1253732</v>
      </c>
      <c r="E9" s="12">
        <v>318932</v>
      </c>
      <c r="F9" s="13">
        <v>1572664</v>
      </c>
      <c r="G9" s="12">
        <v>17567</v>
      </c>
      <c r="H9" s="12">
        <v>10633</v>
      </c>
      <c r="I9" s="10">
        <v>28200</v>
      </c>
    </row>
    <row r="10" spans="2:9" ht="15">
      <c r="B10" s="15">
        <v>5</v>
      </c>
      <c r="C10" s="15" t="s">
        <v>12</v>
      </c>
      <c r="D10" s="16">
        <v>56988801474915</v>
      </c>
      <c r="E10" s="16">
        <v>5142565508692</v>
      </c>
      <c r="F10" s="13">
        <v>62131366983607</v>
      </c>
      <c r="G10" s="16">
        <v>4154712288118</v>
      </c>
      <c r="H10" s="16">
        <v>1832160428681</v>
      </c>
      <c r="I10" s="10">
        <v>5986872716799</v>
      </c>
    </row>
    <row r="11" spans="2:9" ht="15">
      <c r="B11" s="11">
        <v>6</v>
      </c>
      <c r="C11" s="11" t="s">
        <v>13</v>
      </c>
      <c r="D11" s="17">
        <v>465298600850</v>
      </c>
      <c r="E11" s="17">
        <v>2080157309680</v>
      </c>
      <c r="F11" s="13">
        <v>2545455910530</v>
      </c>
      <c r="G11" s="17">
        <v>1291901161228</v>
      </c>
      <c r="H11" s="17">
        <v>15147233728909</v>
      </c>
      <c r="I11" s="10">
        <v>16439134890137</v>
      </c>
    </row>
    <row r="12" spans="2:9" ht="15">
      <c r="B12" s="15">
        <v>7</v>
      </c>
      <c r="C12" s="15" t="s">
        <v>14</v>
      </c>
      <c r="D12" s="18">
        <v>21006892987393</v>
      </c>
      <c r="E12" s="16">
        <v>10606102904489</v>
      </c>
      <c r="F12" s="13">
        <v>31612995891882</v>
      </c>
      <c r="G12" s="16">
        <v>18749754816661</v>
      </c>
      <c r="H12" s="16">
        <v>10182460238379</v>
      </c>
      <c r="I12" s="10">
        <v>28932215055040</v>
      </c>
    </row>
    <row r="13" spans="2:9" ht="15">
      <c r="B13" s="11">
        <v>8</v>
      </c>
      <c r="C13" s="11" t="s">
        <v>26</v>
      </c>
      <c r="D13" s="19">
        <v>0</v>
      </c>
      <c r="E13" s="19">
        <v>0</v>
      </c>
      <c r="F13" s="13">
        <v>0</v>
      </c>
      <c r="G13" s="19">
        <v>0</v>
      </c>
      <c r="H13" s="19">
        <v>0</v>
      </c>
      <c r="I13" s="10">
        <v>0</v>
      </c>
    </row>
    <row r="14" spans="2:9" ht="15">
      <c r="B14" s="15">
        <v>9</v>
      </c>
      <c r="C14" s="15" t="s">
        <v>27</v>
      </c>
      <c r="D14" s="20">
        <v>42318569466</v>
      </c>
      <c r="E14" s="20">
        <v>5613843789074</v>
      </c>
      <c r="F14" s="13">
        <v>5656162358540</v>
      </c>
      <c r="G14" s="21">
        <v>880711705856</v>
      </c>
      <c r="H14" s="21">
        <v>6264751070046</v>
      </c>
      <c r="I14" s="10">
        <v>7145462775902</v>
      </c>
    </row>
    <row r="15" spans="2:9" ht="15">
      <c r="B15" s="11">
        <v>10</v>
      </c>
      <c r="C15" s="11" t="s">
        <v>28</v>
      </c>
      <c r="D15" s="22">
        <v>8265000000</v>
      </c>
      <c r="E15" s="22">
        <v>38435130000</v>
      </c>
      <c r="F15" s="13">
        <v>46700130000</v>
      </c>
      <c r="G15" s="22">
        <v>2160238000</v>
      </c>
      <c r="H15" s="22">
        <v>6018403300</v>
      </c>
      <c r="I15" s="10">
        <v>8178641300</v>
      </c>
    </row>
    <row r="16" spans="2:9" ht="15">
      <c r="B16" s="15">
        <v>11</v>
      </c>
      <c r="C16" s="15" t="s">
        <v>29</v>
      </c>
      <c r="D16" s="20">
        <v>3500325548755</v>
      </c>
      <c r="E16" s="20">
        <v>3925313261165</v>
      </c>
      <c r="F16" s="13">
        <v>7425638809920</v>
      </c>
      <c r="G16" s="20">
        <v>309006400565</v>
      </c>
      <c r="H16" s="20">
        <v>1274500150308</v>
      </c>
      <c r="I16" s="10">
        <v>1583506550873</v>
      </c>
    </row>
    <row r="17" spans="2:9" ht="15">
      <c r="B17" s="11">
        <v>12</v>
      </c>
      <c r="C17" s="23" t="s">
        <v>30</v>
      </c>
      <c r="D17" s="19">
        <v>350552043523</v>
      </c>
      <c r="E17" s="19">
        <v>56935834310</v>
      </c>
      <c r="F17" s="13">
        <v>407487877833</v>
      </c>
      <c r="G17" s="19">
        <v>57710130885</v>
      </c>
      <c r="H17" s="19">
        <v>21637116627</v>
      </c>
      <c r="I17" s="10">
        <v>79347247512</v>
      </c>
    </row>
    <row r="18" spans="2:9" ht="15">
      <c r="B18" s="15">
        <v>13</v>
      </c>
      <c r="C18" s="24" t="s">
        <v>15</v>
      </c>
      <c r="D18" s="16">
        <v>7136068607402</v>
      </c>
      <c r="E18" s="16">
        <v>2287094494790</v>
      </c>
      <c r="F18" s="13">
        <v>9423163102192</v>
      </c>
      <c r="G18" s="16">
        <v>5840890000000</v>
      </c>
      <c r="H18" s="16">
        <v>2865442384708</v>
      </c>
      <c r="I18" s="10">
        <v>8706332384708</v>
      </c>
    </row>
    <row r="19" spans="2:9" ht="15">
      <c r="B19" s="11">
        <v>14</v>
      </c>
      <c r="C19" s="23" t="s">
        <v>16</v>
      </c>
      <c r="D19" s="14">
        <v>9739371388595</v>
      </c>
      <c r="E19" s="14">
        <v>36340667658145</v>
      </c>
      <c r="F19" s="13">
        <v>46080039046740</v>
      </c>
      <c r="G19" s="14">
        <v>2005471554186</v>
      </c>
      <c r="H19" s="14">
        <v>10139912385175</v>
      </c>
      <c r="I19" s="10">
        <v>12145383939361</v>
      </c>
    </row>
    <row r="20" spans="2:9" ht="15">
      <c r="B20" s="24">
        <v>15</v>
      </c>
      <c r="C20" s="24" t="s">
        <v>17</v>
      </c>
      <c r="D20" s="25">
        <v>2483553010000</v>
      </c>
      <c r="E20" s="25">
        <v>887231700000</v>
      </c>
      <c r="F20" s="13">
        <v>3370784710000</v>
      </c>
      <c r="G20" s="25">
        <v>2337727854623</v>
      </c>
      <c r="H20" s="25">
        <v>1121819519000</v>
      </c>
      <c r="I20" s="10">
        <v>3459547373623</v>
      </c>
    </row>
    <row r="21" spans="2:9" ht="15.75" thickBot="1">
      <c r="B21" s="11">
        <v>16</v>
      </c>
      <c r="C21" s="23" t="s">
        <v>18</v>
      </c>
      <c r="D21" s="14">
        <v>22907920240892</v>
      </c>
      <c r="E21" s="14">
        <v>67918143260638</v>
      </c>
      <c r="F21" s="13">
        <v>90826063501530</v>
      </c>
      <c r="G21" s="14">
        <v>11636158562056</v>
      </c>
      <c r="H21" s="14">
        <v>28840997726150</v>
      </c>
      <c r="I21" s="10">
        <v>40477156288206</v>
      </c>
    </row>
    <row r="22" spans="2:9" ht="15">
      <c r="B22" s="5">
        <v>17</v>
      </c>
      <c r="C22" s="24" t="s">
        <v>31</v>
      </c>
      <c r="D22" s="16">
        <v>2380414283424</v>
      </c>
      <c r="E22" s="16">
        <v>1316684658979</v>
      </c>
      <c r="F22" s="8">
        <v>3697098942403</v>
      </c>
      <c r="G22" s="9">
        <v>765025330422</v>
      </c>
      <c r="H22" s="9">
        <v>500538397426</v>
      </c>
      <c r="I22" s="10">
        <v>1265563727848</v>
      </c>
    </row>
    <row r="23" spans="2:9" ht="15">
      <c r="B23" s="11">
        <v>18</v>
      </c>
      <c r="C23" s="11" t="s">
        <v>19</v>
      </c>
      <c r="D23" s="12">
        <v>3723808999799</v>
      </c>
      <c r="E23" s="12">
        <v>5792149556051</v>
      </c>
      <c r="F23" s="13">
        <v>9515958555850</v>
      </c>
      <c r="G23" s="14">
        <v>1095879524308</v>
      </c>
      <c r="H23" s="12">
        <v>2799501818584</v>
      </c>
      <c r="I23" s="10">
        <v>3895381342892</v>
      </c>
    </row>
    <row r="24" spans="2:9" ht="15">
      <c r="B24" s="15">
        <v>19</v>
      </c>
      <c r="C24" s="15" t="s">
        <v>20</v>
      </c>
      <c r="D24" s="16">
        <v>22309357736877</v>
      </c>
      <c r="E24" s="16">
        <v>64049619678699</v>
      </c>
      <c r="F24" s="13">
        <v>86358977415576</v>
      </c>
      <c r="G24" s="16">
        <v>9866430659870</v>
      </c>
      <c r="H24" s="16">
        <v>23970361556643</v>
      </c>
      <c r="I24" s="10">
        <v>33836792216513</v>
      </c>
    </row>
    <row r="25" spans="2:9" ht="15">
      <c r="B25" s="11">
        <v>20</v>
      </c>
      <c r="C25" s="11" t="s">
        <v>21</v>
      </c>
      <c r="D25" s="14">
        <v>79128048292969</v>
      </c>
      <c r="E25" s="12">
        <v>181264853687277</v>
      </c>
      <c r="F25" s="13">
        <v>260392901980246</v>
      </c>
      <c r="G25" s="12">
        <v>29546157782761</v>
      </c>
      <c r="H25" s="12">
        <v>58875758840827</v>
      </c>
      <c r="I25" s="10">
        <v>88421916623588</v>
      </c>
    </row>
    <row r="26" spans="2:9" ht="15">
      <c r="B26" s="15">
        <v>21</v>
      </c>
      <c r="C26" s="15" t="s">
        <v>32</v>
      </c>
      <c r="D26" s="16">
        <v>222786872181</v>
      </c>
      <c r="E26" s="16">
        <v>659385891195</v>
      </c>
      <c r="F26" s="13">
        <v>882172763376</v>
      </c>
      <c r="G26" s="16">
        <v>97339548164</v>
      </c>
      <c r="H26" s="16">
        <v>178055398325</v>
      </c>
      <c r="I26" s="10">
        <v>275394946489</v>
      </c>
    </row>
    <row r="27" spans="2:9" ht="15">
      <c r="B27" s="11">
        <v>22</v>
      </c>
      <c r="C27" s="11" t="s">
        <v>33</v>
      </c>
      <c r="D27" s="17">
        <v>0</v>
      </c>
      <c r="E27" s="17">
        <v>0</v>
      </c>
      <c r="F27" s="13">
        <v>0</v>
      </c>
      <c r="G27" s="17">
        <v>0</v>
      </c>
      <c r="H27" s="17">
        <v>0</v>
      </c>
      <c r="I27" s="10">
        <v>0</v>
      </c>
    </row>
    <row r="28" spans="2:9" ht="15">
      <c r="B28" s="15">
        <v>23</v>
      </c>
      <c r="C28" s="15" t="s">
        <v>34</v>
      </c>
      <c r="D28" s="18">
        <v>745066155112</v>
      </c>
      <c r="E28" s="16">
        <v>8450040317859</v>
      </c>
      <c r="F28" s="13">
        <v>9195106472971</v>
      </c>
      <c r="G28" s="16">
        <v>241050689452</v>
      </c>
      <c r="H28" s="16">
        <v>8249896696696</v>
      </c>
      <c r="I28" s="10">
        <v>8490947386148</v>
      </c>
    </row>
    <row r="29" spans="2:9" ht="15">
      <c r="B29" s="11">
        <v>24</v>
      </c>
      <c r="C29" s="11" t="s">
        <v>35</v>
      </c>
      <c r="D29" s="19">
        <v>4252157354642</v>
      </c>
      <c r="E29" s="19">
        <v>15181433555174</v>
      </c>
      <c r="F29" s="13">
        <v>19433590909816</v>
      </c>
      <c r="G29" s="19">
        <v>7250641083557</v>
      </c>
      <c r="H29" s="19">
        <v>21873365190841</v>
      </c>
      <c r="I29" s="10">
        <v>29124006274398</v>
      </c>
    </row>
    <row r="30" spans="2:9" ht="15">
      <c r="B30" s="15">
        <v>25</v>
      </c>
      <c r="C30" s="15" t="s">
        <v>22</v>
      </c>
      <c r="D30" s="20">
        <v>1817480770924</v>
      </c>
      <c r="E30" s="20">
        <v>610444913200</v>
      </c>
      <c r="F30" s="13">
        <v>2427925684124</v>
      </c>
      <c r="G30" s="21">
        <v>0</v>
      </c>
      <c r="H30" s="21">
        <v>0</v>
      </c>
      <c r="I30" s="10">
        <v>0</v>
      </c>
    </row>
    <row r="31" spans="2:9" ht="15">
      <c r="B31" s="11">
        <v>26</v>
      </c>
      <c r="C31" s="11" t="s">
        <v>23</v>
      </c>
      <c r="D31" s="22">
        <v>1076072920000</v>
      </c>
      <c r="E31" s="22">
        <v>7215150690000</v>
      </c>
      <c r="F31" s="13">
        <v>8291223610000</v>
      </c>
      <c r="G31" s="22">
        <v>5681788705055</v>
      </c>
      <c r="H31" s="22">
        <v>40560374713674</v>
      </c>
      <c r="I31" s="10">
        <v>46242163418729</v>
      </c>
    </row>
    <row r="32" spans="2:9" ht="15">
      <c r="B32" s="15">
        <v>27</v>
      </c>
      <c r="C32" s="15" t="s">
        <v>36</v>
      </c>
      <c r="D32" s="20">
        <v>2930202362430</v>
      </c>
      <c r="E32" s="20">
        <v>3301365574207</v>
      </c>
      <c r="F32" s="13">
        <v>6231567936637</v>
      </c>
      <c r="G32" s="20">
        <v>1235119741686</v>
      </c>
      <c r="H32" s="20">
        <v>2509680474123</v>
      </c>
      <c r="I32" s="10">
        <v>3744800215809</v>
      </c>
    </row>
    <row r="33" spans="2:9" ht="15">
      <c r="B33" s="11">
        <v>28</v>
      </c>
      <c r="C33" s="23" t="s">
        <v>24</v>
      </c>
      <c r="D33" s="19">
        <v>8538406134381</v>
      </c>
      <c r="E33" s="19">
        <v>22652392771102</v>
      </c>
      <c r="F33" s="13">
        <v>31190798905483</v>
      </c>
      <c r="G33" s="19">
        <v>882682280871</v>
      </c>
      <c r="H33" s="19">
        <v>3309640711041</v>
      </c>
      <c r="I33" s="10">
        <v>4192322991912</v>
      </c>
    </row>
    <row r="34" spans="2:9" ht="15">
      <c r="B34" s="15">
        <v>29</v>
      </c>
      <c r="C34" s="24" t="s">
        <v>37</v>
      </c>
      <c r="D34" s="16">
        <v>75226771280588</v>
      </c>
      <c r="E34" s="16">
        <v>193531393538121</v>
      </c>
      <c r="F34" s="13">
        <v>268758164818709</v>
      </c>
      <c r="G34" s="16">
        <v>36137598884693</v>
      </c>
      <c r="H34" s="16">
        <v>30736425001516</v>
      </c>
      <c r="I34" s="10">
        <v>66874023886209</v>
      </c>
    </row>
    <row r="35" spans="2:9" ht="15">
      <c r="B35" s="11">
        <v>30</v>
      </c>
      <c r="C35" s="23" t="s">
        <v>38</v>
      </c>
      <c r="D35" s="14">
        <v>123659341796333</v>
      </c>
      <c r="E35" s="14">
        <v>211929827746931</v>
      </c>
      <c r="F35" s="13">
        <v>335589169543264</v>
      </c>
      <c r="G35" s="14">
        <v>83345843351924</v>
      </c>
      <c r="H35" s="14">
        <v>104300536981087</v>
      </c>
      <c r="I35" s="10">
        <v>187646380333011</v>
      </c>
    </row>
    <row r="36" spans="2:9" ht="15">
      <c r="B36" s="24">
        <v>31</v>
      </c>
      <c r="C36" s="24" t="s">
        <v>39</v>
      </c>
      <c r="D36" s="25">
        <v>336020669750</v>
      </c>
      <c r="E36" s="25">
        <v>469601415704</v>
      </c>
      <c r="F36" s="13">
        <v>805622085454</v>
      </c>
      <c r="G36" s="25">
        <v>124122149644</v>
      </c>
      <c r="H36" s="25">
        <v>146162978950</v>
      </c>
      <c r="I36" s="10">
        <v>270285128594</v>
      </c>
    </row>
    <row r="37" spans="2:9" ht="15">
      <c r="B37" s="11">
        <v>32</v>
      </c>
      <c r="C37" s="23" t="s">
        <v>41</v>
      </c>
      <c r="D37" s="14">
        <v>0</v>
      </c>
      <c r="E37" s="14">
        <v>0</v>
      </c>
      <c r="F37" s="13">
        <v>0</v>
      </c>
      <c r="G37" s="14">
        <v>0</v>
      </c>
      <c r="H37" s="14">
        <v>0</v>
      </c>
      <c r="I37" s="10">
        <v>0</v>
      </c>
    </row>
    <row r="38" spans="2:9" ht="15">
      <c r="B38" s="24">
        <v>33</v>
      </c>
      <c r="C38" s="24" t="s">
        <v>40</v>
      </c>
      <c r="D38" s="25">
        <v>872023248013</v>
      </c>
      <c r="E38" s="25">
        <v>1584879280147</v>
      </c>
      <c r="F38" s="13">
        <v>2456902528160</v>
      </c>
      <c r="G38" s="25">
        <v>29013292</v>
      </c>
      <c r="H38" s="25">
        <v>189934581</v>
      </c>
      <c r="I38" s="10">
        <v>218947873</v>
      </c>
    </row>
    <row r="39" spans="2:9" ht="15" thickBot="1">
      <c r="B39" s="29" t="s">
        <v>8</v>
      </c>
      <c r="C39" s="30"/>
      <c r="D39" s="26">
        <f aca="true" t="shared" si="0" ref="D39:I39">SUM(D6:D38)</f>
        <v>465283570834244</v>
      </c>
      <c r="E39" s="26">
        <f t="shared" si="0"/>
        <v>867950076617011</v>
      </c>
      <c r="F39" s="26">
        <f t="shared" si="0"/>
        <v>1333233647451255</v>
      </c>
      <c r="G39" s="26">
        <f t="shared" si="0"/>
        <v>230484920847419</v>
      </c>
      <c r="H39" s="26">
        <f t="shared" si="0"/>
        <v>390865816514286</v>
      </c>
      <c r="I39" s="26">
        <f t="shared" si="0"/>
        <v>621350737361705</v>
      </c>
    </row>
    <row r="40" ht="13.5" thickTop="1"/>
    <row r="41" spans="6:9" ht="12.75">
      <c r="F41" s="27"/>
      <c r="I41" s="27"/>
    </row>
    <row r="42" ht="12.75">
      <c r="D42" s="27"/>
    </row>
    <row r="61" ht="12.75">
      <c r="M61" s="1">
        <f>SUM(I48:I58)</f>
        <v>0</v>
      </c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61"/>
  <sheetViews>
    <sheetView rightToLeft="1" zoomScalePageLayoutView="0" workbookViewId="0" topLeftCell="A1">
      <selection activeCell="A33" sqref="A33"/>
    </sheetView>
  </sheetViews>
  <sheetFormatPr defaultColWidth="9.140625" defaultRowHeight="12.75"/>
  <cols>
    <col min="1" max="1" width="8.421875" style="1" customWidth="1"/>
    <col min="2" max="2" width="3.421875" style="1" bestFit="1" customWidth="1"/>
    <col min="3" max="3" width="26.140625" style="1" bestFit="1" customWidth="1"/>
    <col min="4" max="5" width="20.7109375" style="1" bestFit="1" customWidth="1"/>
    <col min="6" max="6" width="22.57421875" style="1" bestFit="1" customWidth="1"/>
    <col min="7" max="9" width="20.7109375" style="1" bestFit="1" customWidth="1"/>
    <col min="10" max="12" width="9.140625" style="1" customWidth="1"/>
    <col min="13" max="13" width="1.8515625" style="1" bestFit="1" customWidth="1"/>
    <col min="14" max="16384" width="9.140625" style="1" customWidth="1"/>
  </cols>
  <sheetData>
    <row r="1" spans="2:9" ht="70.5" customHeight="1">
      <c r="B1" s="31" t="s">
        <v>0</v>
      </c>
      <c r="C1" s="31"/>
      <c r="D1" s="31"/>
      <c r="E1" s="31"/>
      <c r="F1" s="31"/>
      <c r="G1" s="31"/>
      <c r="H1" s="31"/>
      <c r="I1" s="31"/>
    </row>
    <row r="2" spans="2:9" ht="18.75" customHeight="1">
      <c r="B2" s="32" t="s">
        <v>1</v>
      </c>
      <c r="C2" s="32"/>
      <c r="D2" s="32"/>
      <c r="E2" s="32"/>
      <c r="F2" s="32"/>
      <c r="G2" s="32"/>
      <c r="H2" s="32"/>
      <c r="I2" s="32"/>
    </row>
    <row r="3" spans="2:12" ht="29.25" customHeight="1" thickBot="1">
      <c r="B3" s="41" t="s">
        <v>50</v>
      </c>
      <c r="C3" s="33"/>
      <c r="D3" s="33"/>
      <c r="E3" s="33"/>
      <c r="F3" s="33"/>
      <c r="G3" s="33"/>
      <c r="H3" s="33"/>
      <c r="I3" s="33"/>
      <c r="J3" s="2"/>
      <c r="K3" s="2"/>
      <c r="L3" s="2"/>
    </row>
    <row r="4" spans="2:9" ht="18" customHeight="1" thickTop="1">
      <c r="B4" s="34" t="s">
        <v>2</v>
      </c>
      <c r="C4" s="36" t="s">
        <v>3</v>
      </c>
      <c r="D4" s="38" t="s">
        <v>4</v>
      </c>
      <c r="E4" s="39"/>
      <c r="F4" s="40"/>
      <c r="G4" s="38" t="s">
        <v>5</v>
      </c>
      <c r="H4" s="39"/>
      <c r="I4" s="40"/>
    </row>
    <row r="5" spans="2:9" ht="13.5" thickBot="1">
      <c r="B5" s="35"/>
      <c r="C5" s="37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2:9" ht="15">
      <c r="B6" s="5">
        <v>1</v>
      </c>
      <c r="C6" s="5" t="s">
        <v>25</v>
      </c>
      <c r="D6" s="6">
        <v>9730562148931</v>
      </c>
      <c r="E6" s="7">
        <v>6016526046803</v>
      </c>
      <c r="F6" s="8">
        <v>15747088195734</v>
      </c>
      <c r="G6" s="9">
        <v>4329348380806</v>
      </c>
      <c r="H6" s="9">
        <v>4033319395761</v>
      </c>
      <c r="I6" s="10">
        <v>8362667776567</v>
      </c>
    </row>
    <row r="7" spans="2:9" ht="15">
      <c r="B7" s="11">
        <v>2</v>
      </c>
      <c r="C7" s="11" t="s">
        <v>9</v>
      </c>
      <c r="D7" s="12">
        <v>1415343781475</v>
      </c>
      <c r="E7" s="12">
        <v>6164047780846</v>
      </c>
      <c r="F7" s="13">
        <v>7579391562321</v>
      </c>
      <c r="G7" s="14">
        <v>1472899361013</v>
      </c>
      <c r="H7" s="12">
        <v>7752542676705</v>
      </c>
      <c r="I7" s="10">
        <v>9225442037718</v>
      </c>
    </row>
    <row r="8" spans="2:9" ht="15">
      <c r="B8" s="15">
        <v>3</v>
      </c>
      <c r="C8" s="15" t="s">
        <v>10</v>
      </c>
      <c r="D8" s="16">
        <v>1192004910904</v>
      </c>
      <c r="E8" s="16">
        <v>2951501190570</v>
      </c>
      <c r="F8" s="13">
        <v>4143506101474</v>
      </c>
      <c r="G8" s="16">
        <v>811170651407</v>
      </c>
      <c r="H8" s="16">
        <v>3105988841501</v>
      </c>
      <c r="I8" s="10">
        <v>3917159492908</v>
      </c>
    </row>
    <row r="9" spans="2:9" ht="15">
      <c r="B9" s="11">
        <v>4</v>
      </c>
      <c r="C9" s="11" t="s">
        <v>11</v>
      </c>
      <c r="D9" s="14">
        <v>1253732</v>
      </c>
      <c r="E9" s="12">
        <v>318932</v>
      </c>
      <c r="F9" s="13">
        <v>1572664</v>
      </c>
      <c r="G9" s="12">
        <v>17567</v>
      </c>
      <c r="H9" s="12">
        <v>10633</v>
      </c>
      <c r="I9" s="10">
        <v>28200</v>
      </c>
    </row>
    <row r="10" spans="2:9" ht="15">
      <c r="B10" s="15">
        <v>5</v>
      </c>
      <c r="C10" s="15" t="s">
        <v>12</v>
      </c>
      <c r="D10" s="16">
        <v>55839343845545</v>
      </c>
      <c r="E10" s="16">
        <v>5088988073293</v>
      </c>
      <c r="F10" s="13">
        <v>60928331918838</v>
      </c>
      <c r="G10" s="16">
        <v>4198222132436</v>
      </c>
      <c r="H10" s="16">
        <v>1860785139479</v>
      </c>
      <c r="I10" s="10">
        <v>6059007271915</v>
      </c>
    </row>
    <row r="11" spans="2:9" ht="15">
      <c r="B11" s="11">
        <v>6</v>
      </c>
      <c r="C11" s="11" t="s">
        <v>13</v>
      </c>
      <c r="D11" s="17">
        <v>465298600850</v>
      </c>
      <c r="E11" s="17">
        <v>2080157309680</v>
      </c>
      <c r="F11" s="13">
        <v>2545455910530</v>
      </c>
      <c r="G11" s="17">
        <v>1291901161228</v>
      </c>
      <c r="H11" s="17">
        <v>15147233728909</v>
      </c>
      <c r="I11" s="10">
        <v>16439134890137</v>
      </c>
    </row>
    <row r="12" spans="2:9" ht="15">
      <c r="B12" s="15">
        <v>7</v>
      </c>
      <c r="C12" s="15" t="s">
        <v>14</v>
      </c>
      <c r="D12" s="18">
        <v>19360698836062</v>
      </c>
      <c r="E12" s="16">
        <v>9837127678681</v>
      </c>
      <c r="F12" s="13">
        <v>29197826514743</v>
      </c>
      <c r="G12" s="16">
        <v>16696421050920</v>
      </c>
      <c r="H12" s="16">
        <v>8137721571807</v>
      </c>
      <c r="I12" s="10">
        <v>24834142622727</v>
      </c>
    </row>
    <row r="13" spans="2:9" ht="15">
      <c r="B13" s="11">
        <v>8</v>
      </c>
      <c r="C13" s="11" t="s">
        <v>26</v>
      </c>
      <c r="D13" s="19">
        <v>0</v>
      </c>
      <c r="E13" s="19">
        <v>0</v>
      </c>
      <c r="F13" s="13">
        <v>0</v>
      </c>
      <c r="G13" s="19">
        <v>0</v>
      </c>
      <c r="H13" s="19">
        <v>0</v>
      </c>
      <c r="I13" s="10">
        <v>0</v>
      </c>
    </row>
    <row r="14" spans="2:9" ht="15">
      <c r="B14" s="15">
        <v>9</v>
      </c>
      <c r="C14" s="15" t="s">
        <v>27</v>
      </c>
      <c r="D14" s="20">
        <v>42318569466</v>
      </c>
      <c r="E14" s="20">
        <v>5613843789074</v>
      </c>
      <c r="F14" s="13">
        <v>5656162358540</v>
      </c>
      <c r="G14" s="21">
        <v>880711705856</v>
      </c>
      <c r="H14" s="21">
        <v>6264751070046</v>
      </c>
      <c r="I14" s="10">
        <v>7145462775902</v>
      </c>
    </row>
    <row r="15" spans="2:9" ht="15">
      <c r="B15" s="11">
        <v>10</v>
      </c>
      <c r="C15" s="11" t="s">
        <v>28</v>
      </c>
      <c r="D15" s="22">
        <v>8265000000</v>
      </c>
      <c r="E15" s="22">
        <v>38435130000</v>
      </c>
      <c r="F15" s="13">
        <v>46700130000</v>
      </c>
      <c r="G15" s="22">
        <v>2160238000</v>
      </c>
      <c r="H15" s="22">
        <v>6018403300</v>
      </c>
      <c r="I15" s="10">
        <v>8178641300</v>
      </c>
    </row>
    <row r="16" spans="2:9" ht="15">
      <c r="B16" s="15">
        <v>11</v>
      </c>
      <c r="C16" s="15" t="s">
        <v>29</v>
      </c>
      <c r="D16" s="20">
        <v>3500325548755</v>
      </c>
      <c r="E16" s="20">
        <v>3925313261165</v>
      </c>
      <c r="F16" s="13">
        <v>7425638809920</v>
      </c>
      <c r="G16" s="20">
        <v>309006400565</v>
      </c>
      <c r="H16" s="20">
        <v>1274500150308</v>
      </c>
      <c r="I16" s="10">
        <v>1583506550873</v>
      </c>
    </row>
    <row r="17" spans="2:9" ht="15">
      <c r="B17" s="11">
        <v>12</v>
      </c>
      <c r="C17" s="23" t="s">
        <v>30</v>
      </c>
      <c r="D17" s="19">
        <v>270206231995</v>
      </c>
      <c r="E17" s="19">
        <v>56121384506</v>
      </c>
      <c r="F17" s="13">
        <v>326327616501</v>
      </c>
      <c r="G17" s="19">
        <v>56116657721</v>
      </c>
      <c r="H17" s="19">
        <v>19440585000</v>
      </c>
      <c r="I17" s="10">
        <v>75557242721</v>
      </c>
    </row>
    <row r="18" spans="2:9" ht="15">
      <c r="B18" s="15">
        <v>13</v>
      </c>
      <c r="C18" s="24" t="s">
        <v>15</v>
      </c>
      <c r="D18" s="16">
        <v>7136068607402</v>
      </c>
      <c r="E18" s="16">
        <v>2287094494790</v>
      </c>
      <c r="F18" s="13">
        <v>9423163102192</v>
      </c>
      <c r="G18" s="16">
        <v>5840890000000</v>
      </c>
      <c r="H18" s="16">
        <v>2865442384708</v>
      </c>
      <c r="I18" s="10">
        <v>8706332384708</v>
      </c>
    </row>
    <row r="19" spans="2:9" ht="15">
      <c r="B19" s="11">
        <v>14</v>
      </c>
      <c r="C19" s="23" t="s">
        <v>16</v>
      </c>
      <c r="D19" s="14">
        <v>9272268710122</v>
      </c>
      <c r="E19" s="14">
        <v>34670403218306</v>
      </c>
      <c r="F19" s="13">
        <v>43942671928428</v>
      </c>
      <c r="G19" s="14">
        <v>1936216729323</v>
      </c>
      <c r="H19" s="14">
        <v>9701851314879</v>
      </c>
      <c r="I19" s="10">
        <v>11638068044202</v>
      </c>
    </row>
    <row r="20" spans="2:9" ht="15">
      <c r="B20" s="24">
        <v>15</v>
      </c>
      <c r="C20" s="24" t="s">
        <v>17</v>
      </c>
      <c r="D20" s="25">
        <v>2483553010000</v>
      </c>
      <c r="E20" s="25">
        <v>887231700000</v>
      </c>
      <c r="F20" s="13">
        <v>3370784710000</v>
      </c>
      <c r="G20" s="25">
        <v>2337727854623</v>
      </c>
      <c r="H20" s="25">
        <v>1121819519000</v>
      </c>
      <c r="I20" s="10">
        <v>3459547373623</v>
      </c>
    </row>
    <row r="21" spans="2:9" ht="15.75" thickBot="1">
      <c r="B21" s="11">
        <v>16</v>
      </c>
      <c r="C21" s="23" t="s">
        <v>18</v>
      </c>
      <c r="D21" s="14">
        <v>21097033819021</v>
      </c>
      <c r="E21" s="14">
        <v>63053812236524</v>
      </c>
      <c r="F21" s="13">
        <v>84150846055545</v>
      </c>
      <c r="G21" s="14">
        <v>8844574763387</v>
      </c>
      <c r="H21" s="14">
        <v>21529940742199</v>
      </c>
      <c r="I21" s="10">
        <v>30374515505586</v>
      </c>
    </row>
    <row r="22" spans="2:9" ht="15">
      <c r="B22" s="5">
        <v>17</v>
      </c>
      <c r="C22" s="24" t="s">
        <v>31</v>
      </c>
      <c r="D22" s="25">
        <v>2380414283424</v>
      </c>
      <c r="E22" s="25">
        <v>1316684658979</v>
      </c>
      <c r="F22" s="8">
        <v>3697098942403</v>
      </c>
      <c r="G22" s="9">
        <v>765025330422</v>
      </c>
      <c r="H22" s="9">
        <v>500538397426</v>
      </c>
      <c r="I22" s="10">
        <v>1265563727848</v>
      </c>
    </row>
    <row r="23" spans="2:9" ht="15">
      <c r="B23" s="11">
        <v>18</v>
      </c>
      <c r="C23" s="11" t="s">
        <v>19</v>
      </c>
      <c r="D23" s="12">
        <v>3596746953629</v>
      </c>
      <c r="E23" s="12">
        <v>5569144579094</v>
      </c>
      <c r="F23" s="13">
        <v>9165891532723</v>
      </c>
      <c r="G23" s="14">
        <v>1055321727365</v>
      </c>
      <c r="H23" s="12">
        <v>2620646115822</v>
      </c>
      <c r="I23" s="10">
        <v>3675967843187</v>
      </c>
    </row>
    <row r="24" spans="2:9" ht="15">
      <c r="B24" s="15">
        <v>19</v>
      </c>
      <c r="C24" s="15" t="s">
        <v>20</v>
      </c>
      <c r="D24" s="16">
        <v>22309357736877</v>
      </c>
      <c r="E24" s="16">
        <v>64049619678699</v>
      </c>
      <c r="F24" s="13">
        <v>86358977415576</v>
      </c>
      <c r="G24" s="16">
        <v>9866430659870</v>
      </c>
      <c r="H24" s="16">
        <v>23970361556643</v>
      </c>
      <c r="I24" s="10">
        <v>33836792216513</v>
      </c>
    </row>
    <row r="25" spans="2:9" ht="15">
      <c r="B25" s="11">
        <v>20</v>
      </c>
      <c r="C25" s="11" t="s">
        <v>21</v>
      </c>
      <c r="D25" s="14">
        <v>74285194428830</v>
      </c>
      <c r="E25" s="12">
        <v>175264538782248</v>
      </c>
      <c r="F25" s="13">
        <v>249549733211078</v>
      </c>
      <c r="G25" s="12">
        <v>27541628535766</v>
      </c>
      <c r="H25" s="12">
        <v>53664742385978</v>
      </c>
      <c r="I25" s="10">
        <v>81206370921744</v>
      </c>
    </row>
    <row r="26" spans="2:9" ht="15">
      <c r="B26" s="15">
        <v>21</v>
      </c>
      <c r="C26" s="15" t="s">
        <v>32</v>
      </c>
      <c r="D26" s="16">
        <v>222786872181</v>
      </c>
      <c r="E26" s="16">
        <v>659385891195</v>
      </c>
      <c r="F26" s="13">
        <v>882172763376</v>
      </c>
      <c r="G26" s="16">
        <v>97339548164</v>
      </c>
      <c r="H26" s="16">
        <v>178055398325</v>
      </c>
      <c r="I26" s="10">
        <v>275394946489</v>
      </c>
    </row>
    <row r="27" spans="2:9" ht="15">
      <c r="B27" s="11">
        <v>22</v>
      </c>
      <c r="C27" s="11" t="s">
        <v>33</v>
      </c>
      <c r="D27" s="17">
        <v>0</v>
      </c>
      <c r="E27" s="17">
        <v>0</v>
      </c>
      <c r="F27" s="13">
        <v>0</v>
      </c>
      <c r="G27" s="17">
        <v>0</v>
      </c>
      <c r="H27" s="17">
        <v>0</v>
      </c>
      <c r="I27" s="10">
        <v>0</v>
      </c>
    </row>
    <row r="28" spans="2:9" ht="15">
      <c r="B28" s="15">
        <v>23</v>
      </c>
      <c r="C28" s="15" t="s">
        <v>34</v>
      </c>
      <c r="D28" s="18">
        <v>698729398410</v>
      </c>
      <c r="E28" s="16">
        <v>7811756319705</v>
      </c>
      <c r="F28" s="13">
        <v>8510485718115</v>
      </c>
      <c r="G28" s="16">
        <v>210913223888</v>
      </c>
      <c r="H28" s="16">
        <v>7601949577943</v>
      </c>
      <c r="I28" s="10">
        <v>7812862801831</v>
      </c>
    </row>
    <row r="29" spans="2:9" ht="15">
      <c r="B29" s="11">
        <v>24</v>
      </c>
      <c r="C29" s="11" t="s">
        <v>35</v>
      </c>
      <c r="D29" s="19">
        <v>4252157354642</v>
      </c>
      <c r="E29" s="19">
        <v>15181433555174</v>
      </c>
      <c r="F29" s="13">
        <v>19433590909816</v>
      </c>
      <c r="G29" s="19">
        <v>7250641083557</v>
      </c>
      <c r="H29" s="19">
        <v>21873365190841</v>
      </c>
      <c r="I29" s="10">
        <v>29124006274398</v>
      </c>
    </row>
    <row r="30" spans="2:9" ht="15">
      <c r="B30" s="15">
        <v>25</v>
      </c>
      <c r="C30" s="15" t="s">
        <v>22</v>
      </c>
      <c r="D30" s="20">
        <v>1707902023265</v>
      </c>
      <c r="E30" s="20">
        <v>583572930477</v>
      </c>
      <c r="F30" s="13">
        <v>2291474953742</v>
      </c>
      <c r="G30" s="21">
        <v>0</v>
      </c>
      <c r="H30" s="21">
        <v>0</v>
      </c>
      <c r="I30" s="10">
        <v>0</v>
      </c>
    </row>
    <row r="31" spans="2:9" ht="15">
      <c r="B31" s="11">
        <v>26</v>
      </c>
      <c r="C31" s="11" t="s">
        <v>23</v>
      </c>
      <c r="D31" s="22">
        <v>1076072920000</v>
      </c>
      <c r="E31" s="22">
        <v>7215150690000</v>
      </c>
      <c r="F31" s="13">
        <v>8291223610000</v>
      </c>
      <c r="G31" s="22">
        <v>5681788705055</v>
      </c>
      <c r="H31" s="22">
        <v>40560374713674</v>
      </c>
      <c r="I31" s="10">
        <v>46242163418729</v>
      </c>
    </row>
    <row r="32" spans="2:9" ht="15">
      <c r="B32" s="15">
        <v>27</v>
      </c>
      <c r="C32" s="15" t="s">
        <v>36</v>
      </c>
      <c r="D32" s="20">
        <v>2930202362430</v>
      </c>
      <c r="E32" s="20">
        <v>3301365574207</v>
      </c>
      <c r="F32" s="13">
        <v>6231567936637</v>
      </c>
      <c r="G32" s="20">
        <v>1235119741686</v>
      </c>
      <c r="H32" s="20">
        <v>2509680474123</v>
      </c>
      <c r="I32" s="10">
        <v>3744800215809</v>
      </c>
    </row>
    <row r="33" spans="2:9" ht="15">
      <c r="B33" s="11">
        <v>28</v>
      </c>
      <c r="C33" s="23" t="s">
        <v>24</v>
      </c>
      <c r="D33" s="19">
        <v>8133174788959</v>
      </c>
      <c r="E33" s="19">
        <v>21623597315389</v>
      </c>
      <c r="F33" s="13">
        <v>29756772104348</v>
      </c>
      <c r="G33" s="19">
        <v>1049400381630</v>
      </c>
      <c r="H33" s="19">
        <v>3805506455813</v>
      </c>
      <c r="I33" s="10">
        <v>4854906837443</v>
      </c>
    </row>
    <row r="34" spans="2:9" ht="15">
      <c r="B34" s="15">
        <v>29</v>
      </c>
      <c r="C34" s="24" t="s">
        <v>37</v>
      </c>
      <c r="D34" s="16">
        <v>70803429958211</v>
      </c>
      <c r="E34" s="16">
        <v>187942083472834</v>
      </c>
      <c r="F34" s="13">
        <v>258745513431045</v>
      </c>
      <c r="G34" s="16">
        <v>34183128163147</v>
      </c>
      <c r="H34" s="16">
        <v>27646979870434</v>
      </c>
      <c r="I34" s="10">
        <v>61830108033581</v>
      </c>
    </row>
    <row r="35" spans="2:9" ht="15">
      <c r="B35" s="11">
        <v>30</v>
      </c>
      <c r="C35" s="23" t="s">
        <v>38</v>
      </c>
      <c r="D35" s="14">
        <v>158927055258824</v>
      </c>
      <c r="E35" s="14">
        <v>146419231313801</v>
      </c>
      <c r="F35" s="13">
        <v>305346286572625</v>
      </c>
      <c r="G35" s="14">
        <v>80247338000623</v>
      </c>
      <c r="H35" s="14">
        <v>71673381151009</v>
      </c>
      <c r="I35" s="10">
        <v>151920719151632</v>
      </c>
    </row>
    <row r="36" spans="2:9" ht="15">
      <c r="B36" s="24">
        <v>31</v>
      </c>
      <c r="C36" s="24" t="s">
        <v>39</v>
      </c>
      <c r="D36" s="25">
        <v>311766750173</v>
      </c>
      <c r="E36" s="25">
        <v>438083529778</v>
      </c>
      <c r="F36" s="13">
        <v>749850279951</v>
      </c>
      <c r="G36" s="25">
        <v>129921453558</v>
      </c>
      <c r="H36" s="25">
        <v>149255293404</v>
      </c>
      <c r="I36" s="10">
        <v>279176746962</v>
      </c>
    </row>
    <row r="37" spans="2:9" ht="15">
      <c r="B37" s="11">
        <v>32</v>
      </c>
      <c r="C37" s="23" t="s">
        <v>41</v>
      </c>
      <c r="D37" s="14">
        <v>0</v>
      </c>
      <c r="E37" s="14">
        <v>0</v>
      </c>
      <c r="F37" s="13">
        <v>0</v>
      </c>
      <c r="G37" s="14">
        <v>0</v>
      </c>
      <c r="H37" s="14">
        <v>0</v>
      </c>
      <c r="I37" s="10">
        <v>0</v>
      </c>
    </row>
    <row r="38" spans="2:9" ht="15">
      <c r="B38" s="24">
        <v>33</v>
      </c>
      <c r="C38" s="24" t="s">
        <v>40</v>
      </c>
      <c r="D38" s="25">
        <v>813500533760</v>
      </c>
      <c r="E38" s="25">
        <v>1479887282138</v>
      </c>
      <c r="F38" s="13">
        <v>2293387815898</v>
      </c>
      <c r="G38" s="25">
        <v>29832088</v>
      </c>
      <c r="H38" s="25">
        <v>144882366</v>
      </c>
      <c r="I38" s="10">
        <v>174714454</v>
      </c>
    </row>
    <row r="39" spans="2:9" ht="15" thickBot="1">
      <c r="B39" s="29" t="s">
        <v>8</v>
      </c>
      <c r="C39" s="30"/>
      <c r="D39" s="26">
        <f aca="true" t="shared" si="0" ref="D39:I39">SUM(D6:D38)</f>
        <v>484261784497875</v>
      </c>
      <c r="E39" s="26">
        <f t="shared" si="0"/>
        <v>781526139186888</v>
      </c>
      <c r="F39" s="26">
        <f t="shared" si="0"/>
        <v>1265787923684763</v>
      </c>
      <c r="G39" s="26">
        <f t="shared" si="0"/>
        <v>218321393491671</v>
      </c>
      <c r="H39" s="26">
        <f t="shared" si="0"/>
        <v>339576336998036</v>
      </c>
      <c r="I39" s="26">
        <f t="shared" si="0"/>
        <v>557897730489707</v>
      </c>
    </row>
    <row r="40" ht="13.5" thickTop="1"/>
    <row r="41" spans="6:9" ht="12.75">
      <c r="F41" s="27"/>
      <c r="I41" s="27"/>
    </row>
    <row r="42" ht="12.75">
      <c r="D42" s="27"/>
    </row>
    <row r="61" ht="12.75">
      <c r="M61" s="1">
        <f>SUM(I48:I58)</f>
        <v>0</v>
      </c>
    </row>
  </sheetData>
  <sheetProtection/>
  <mergeCells count="8">
    <mergeCell ref="B39:C39"/>
    <mergeCell ref="B1:I1"/>
    <mergeCell ref="B2:I2"/>
    <mergeCell ref="B3:I3"/>
    <mergeCell ref="G4:I4"/>
    <mergeCell ref="B4:B5"/>
    <mergeCell ref="C4:C5"/>
    <mergeCell ref="D4:F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61"/>
  <sheetViews>
    <sheetView rightToLeft="1" zoomScalePageLayoutView="0" workbookViewId="0" topLeftCell="A1">
      <selection activeCell="C14" sqref="C14"/>
    </sheetView>
  </sheetViews>
  <sheetFormatPr defaultColWidth="9.140625" defaultRowHeight="12.75"/>
  <cols>
    <col min="1" max="1" width="8.421875" style="1" customWidth="1"/>
    <col min="2" max="2" width="3.421875" style="1" bestFit="1" customWidth="1"/>
    <col min="3" max="3" width="26.140625" style="1" bestFit="1" customWidth="1"/>
    <col min="4" max="5" width="20.7109375" style="1" bestFit="1" customWidth="1"/>
    <col min="6" max="6" width="22.57421875" style="1" bestFit="1" customWidth="1"/>
    <col min="7" max="9" width="20.7109375" style="1" bestFit="1" customWidth="1"/>
    <col min="10" max="12" width="9.140625" style="1" customWidth="1"/>
    <col min="13" max="13" width="1.8515625" style="1" bestFit="1" customWidth="1"/>
    <col min="14" max="16384" width="9.140625" style="1" customWidth="1"/>
  </cols>
  <sheetData>
    <row r="1" spans="2:9" ht="70.5" customHeight="1">
      <c r="B1" s="31" t="s">
        <v>0</v>
      </c>
      <c r="C1" s="31"/>
      <c r="D1" s="31"/>
      <c r="E1" s="31"/>
      <c r="F1" s="31"/>
      <c r="G1" s="31"/>
      <c r="H1" s="31"/>
      <c r="I1" s="31"/>
    </row>
    <row r="2" spans="2:9" ht="18.75" customHeight="1">
      <c r="B2" s="31" t="s">
        <v>1</v>
      </c>
      <c r="C2" s="31"/>
      <c r="D2" s="31"/>
      <c r="E2" s="31"/>
      <c r="F2" s="31"/>
      <c r="G2" s="31"/>
      <c r="H2" s="31"/>
      <c r="I2" s="31"/>
    </row>
    <row r="3" spans="2:12" ht="29.25" customHeight="1" thickBot="1">
      <c r="B3" s="33" t="s">
        <v>49</v>
      </c>
      <c r="C3" s="33"/>
      <c r="D3" s="33"/>
      <c r="E3" s="33"/>
      <c r="F3" s="33"/>
      <c r="G3" s="33"/>
      <c r="H3" s="33"/>
      <c r="I3" s="33"/>
      <c r="J3" s="2"/>
      <c r="K3" s="2"/>
      <c r="L3" s="2"/>
    </row>
    <row r="4" spans="2:9" ht="18" customHeight="1" thickTop="1">
      <c r="B4" s="34" t="s">
        <v>2</v>
      </c>
      <c r="C4" s="36" t="s">
        <v>3</v>
      </c>
      <c r="D4" s="38" t="s">
        <v>4</v>
      </c>
      <c r="E4" s="39"/>
      <c r="F4" s="40"/>
      <c r="G4" s="38" t="s">
        <v>5</v>
      </c>
      <c r="H4" s="39"/>
      <c r="I4" s="40"/>
    </row>
    <row r="5" spans="2:9" ht="13.5" thickBot="1">
      <c r="B5" s="35"/>
      <c r="C5" s="37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2:9" ht="15">
      <c r="B6" s="5">
        <v>1</v>
      </c>
      <c r="C6" s="5" t="s">
        <v>25</v>
      </c>
      <c r="D6" s="6">
        <v>9821978819494</v>
      </c>
      <c r="E6" s="7">
        <v>6121669410461</v>
      </c>
      <c r="F6" s="8">
        <v>15943648229955</v>
      </c>
      <c r="G6" s="9">
        <v>4363144991907</v>
      </c>
      <c r="H6" s="9">
        <v>3988689225710</v>
      </c>
      <c r="I6" s="10">
        <v>8351834217617</v>
      </c>
    </row>
    <row r="7" spans="2:9" ht="15">
      <c r="B7" s="11">
        <v>2</v>
      </c>
      <c r="C7" s="11" t="s">
        <v>9</v>
      </c>
      <c r="D7" s="12">
        <v>1415343781475</v>
      </c>
      <c r="E7" s="12">
        <v>6164047780846</v>
      </c>
      <c r="F7" s="13">
        <v>7579391562321</v>
      </c>
      <c r="G7" s="14">
        <v>1472899361013</v>
      </c>
      <c r="H7" s="12">
        <v>7752542676705</v>
      </c>
      <c r="I7" s="10">
        <v>9225442037718</v>
      </c>
    </row>
    <row r="8" spans="2:9" ht="15">
      <c r="B8" s="15">
        <v>3</v>
      </c>
      <c r="C8" s="15" t="s">
        <v>10</v>
      </c>
      <c r="D8" s="16">
        <v>1192004910904</v>
      </c>
      <c r="E8" s="16">
        <v>2951501190570</v>
      </c>
      <c r="F8" s="13">
        <v>4143506101474</v>
      </c>
      <c r="G8" s="16">
        <v>811170651407</v>
      </c>
      <c r="H8" s="16">
        <v>3105988841501</v>
      </c>
      <c r="I8" s="10">
        <v>3917159492908</v>
      </c>
    </row>
    <row r="9" spans="2:9" ht="15">
      <c r="B9" s="11">
        <v>4</v>
      </c>
      <c r="C9" s="11" t="s">
        <v>11</v>
      </c>
      <c r="D9" s="14">
        <v>1253732</v>
      </c>
      <c r="E9" s="12">
        <v>318932</v>
      </c>
      <c r="F9" s="13">
        <v>1572664</v>
      </c>
      <c r="G9" s="12">
        <v>17567</v>
      </c>
      <c r="H9" s="12">
        <v>10633</v>
      </c>
      <c r="I9" s="10">
        <v>28200</v>
      </c>
    </row>
    <row r="10" spans="2:9" ht="15">
      <c r="B10" s="15">
        <v>5</v>
      </c>
      <c r="C10" s="15" t="s">
        <v>12</v>
      </c>
      <c r="D10" s="16">
        <v>57838948369384</v>
      </c>
      <c r="E10" s="16">
        <v>5277312455128</v>
      </c>
      <c r="F10" s="13">
        <v>63116260824512</v>
      </c>
      <c r="G10" s="16">
        <v>4215551054123</v>
      </c>
      <c r="H10" s="16">
        <v>1872499464774</v>
      </c>
      <c r="I10" s="10">
        <v>6088050518897</v>
      </c>
    </row>
    <row r="11" spans="2:9" ht="15">
      <c r="B11" s="11">
        <v>6</v>
      </c>
      <c r="C11" s="11" t="s">
        <v>13</v>
      </c>
      <c r="D11" s="17">
        <v>465298600850</v>
      </c>
      <c r="E11" s="17">
        <v>2080157309680</v>
      </c>
      <c r="F11" s="13">
        <v>2545455910530</v>
      </c>
      <c r="G11" s="17">
        <v>1291901161228</v>
      </c>
      <c r="H11" s="17">
        <v>15147233728909</v>
      </c>
      <c r="I11" s="10">
        <v>16439134890137</v>
      </c>
    </row>
    <row r="12" spans="2:9" ht="15">
      <c r="B12" s="15">
        <v>7</v>
      </c>
      <c r="C12" s="15" t="s">
        <v>14</v>
      </c>
      <c r="D12" s="18">
        <v>20245140182324</v>
      </c>
      <c r="E12" s="16">
        <v>9477846254096</v>
      </c>
      <c r="F12" s="13">
        <v>29722986436420</v>
      </c>
      <c r="G12" s="16">
        <v>18023820742690</v>
      </c>
      <c r="H12" s="16">
        <v>7747672069642</v>
      </c>
      <c r="I12" s="10">
        <v>25771492812332</v>
      </c>
    </row>
    <row r="13" spans="2:9" ht="15">
      <c r="B13" s="11">
        <v>8</v>
      </c>
      <c r="C13" s="11" t="s">
        <v>26</v>
      </c>
      <c r="D13" s="19">
        <v>0</v>
      </c>
      <c r="E13" s="19">
        <v>0</v>
      </c>
      <c r="F13" s="13">
        <v>0</v>
      </c>
      <c r="G13" s="19">
        <v>0</v>
      </c>
      <c r="H13" s="19">
        <v>0</v>
      </c>
      <c r="I13" s="10">
        <v>0</v>
      </c>
    </row>
    <row r="14" spans="2:9" ht="15">
      <c r="B14" s="15">
        <v>9</v>
      </c>
      <c r="C14" s="15" t="s">
        <v>27</v>
      </c>
      <c r="D14" s="20">
        <v>1010901291992</v>
      </c>
      <c r="E14" s="20">
        <v>6234837478898</v>
      </c>
      <c r="F14" s="13">
        <v>7245738770890</v>
      </c>
      <c r="G14" s="21">
        <v>949497571027</v>
      </c>
      <c r="H14" s="21">
        <v>6978394227006</v>
      </c>
      <c r="I14" s="10">
        <v>7927891798033</v>
      </c>
    </row>
    <row r="15" spans="2:9" ht="15">
      <c r="B15" s="11">
        <v>10</v>
      </c>
      <c r="C15" s="11" t="s">
        <v>28</v>
      </c>
      <c r="D15" s="22">
        <v>8265000000</v>
      </c>
      <c r="E15" s="22">
        <v>38435130000</v>
      </c>
      <c r="F15" s="13">
        <v>46700130000</v>
      </c>
      <c r="G15" s="22">
        <v>2160238000</v>
      </c>
      <c r="H15" s="22">
        <v>6018403300</v>
      </c>
      <c r="I15" s="10">
        <v>8178641300</v>
      </c>
    </row>
    <row r="16" spans="2:9" ht="15">
      <c r="B16" s="15">
        <v>11</v>
      </c>
      <c r="C16" s="15" t="s">
        <v>29</v>
      </c>
      <c r="D16" s="20">
        <v>3500325548755</v>
      </c>
      <c r="E16" s="20">
        <v>3925313261165</v>
      </c>
      <c r="F16" s="13">
        <v>7425638809920</v>
      </c>
      <c r="G16" s="20">
        <v>309006400565</v>
      </c>
      <c r="H16" s="20">
        <v>1274500150308</v>
      </c>
      <c r="I16" s="10">
        <v>1583506550873</v>
      </c>
    </row>
    <row r="17" spans="2:9" ht="15">
      <c r="B17" s="11">
        <v>12</v>
      </c>
      <c r="C17" s="23" t="s">
        <v>30</v>
      </c>
      <c r="D17" s="19">
        <v>254948061920</v>
      </c>
      <c r="E17" s="19">
        <v>58043525528</v>
      </c>
      <c r="F17" s="13">
        <v>312991587448</v>
      </c>
      <c r="G17" s="19">
        <v>54359945783</v>
      </c>
      <c r="H17" s="19">
        <v>20941240754</v>
      </c>
      <c r="I17" s="10">
        <v>75301186537</v>
      </c>
    </row>
    <row r="18" spans="2:9" ht="15">
      <c r="B18" s="15">
        <v>13</v>
      </c>
      <c r="C18" s="24" t="s">
        <v>15</v>
      </c>
      <c r="D18" s="16">
        <v>7136068607402</v>
      </c>
      <c r="E18" s="16">
        <v>2287094494790</v>
      </c>
      <c r="F18" s="13">
        <v>9423163102192</v>
      </c>
      <c r="G18" s="16">
        <v>5840890000000</v>
      </c>
      <c r="H18" s="16">
        <v>2865442384708</v>
      </c>
      <c r="I18" s="10">
        <v>8706332384708</v>
      </c>
    </row>
    <row r="19" spans="2:9" ht="15">
      <c r="B19" s="11">
        <v>14</v>
      </c>
      <c r="C19" s="23" t="s">
        <v>16</v>
      </c>
      <c r="D19" s="14">
        <v>10199681831195</v>
      </c>
      <c r="E19" s="14">
        <v>38317155091370</v>
      </c>
      <c r="F19" s="13">
        <v>48516836922565</v>
      </c>
      <c r="G19" s="14">
        <v>1953145739681</v>
      </c>
      <c r="H19" s="14">
        <v>9816030161953</v>
      </c>
      <c r="I19" s="10">
        <v>11769175901634</v>
      </c>
    </row>
    <row r="20" spans="2:9" ht="15">
      <c r="B20" s="24">
        <v>15</v>
      </c>
      <c r="C20" s="24" t="s">
        <v>17</v>
      </c>
      <c r="D20" s="25">
        <v>2483553010000</v>
      </c>
      <c r="E20" s="25">
        <v>887231700000</v>
      </c>
      <c r="F20" s="13">
        <v>3370784710000</v>
      </c>
      <c r="G20" s="25">
        <v>2337727854623</v>
      </c>
      <c r="H20" s="25">
        <v>1121819519000</v>
      </c>
      <c r="I20" s="10">
        <v>3459547373623</v>
      </c>
    </row>
    <row r="21" spans="2:9" ht="15.75" thickBot="1">
      <c r="B21" s="11">
        <v>16</v>
      </c>
      <c r="C21" s="23" t="s">
        <v>18</v>
      </c>
      <c r="D21" s="14">
        <v>22309357736877</v>
      </c>
      <c r="E21" s="14">
        <v>64049619678699</v>
      </c>
      <c r="F21" s="13">
        <v>86358977415576</v>
      </c>
      <c r="G21" s="14">
        <v>9866430659870</v>
      </c>
      <c r="H21" s="14">
        <v>23970361556643</v>
      </c>
      <c r="I21" s="10">
        <v>33836792216513</v>
      </c>
    </row>
    <row r="22" spans="2:9" ht="15">
      <c r="B22" s="5">
        <v>17</v>
      </c>
      <c r="C22" s="24" t="s">
        <v>31</v>
      </c>
      <c r="D22" s="16">
        <v>2380414283424</v>
      </c>
      <c r="E22" s="16">
        <v>1316684658979</v>
      </c>
      <c r="F22" s="8">
        <v>3697098942403</v>
      </c>
      <c r="G22" s="9">
        <v>765025330422</v>
      </c>
      <c r="H22" s="9">
        <v>500538397426</v>
      </c>
      <c r="I22" s="10">
        <v>1265563727848</v>
      </c>
    </row>
    <row r="23" spans="2:9" ht="15">
      <c r="B23" s="11">
        <v>18</v>
      </c>
      <c r="C23" s="11" t="s">
        <v>19</v>
      </c>
      <c r="D23" s="12">
        <v>3758709609870</v>
      </c>
      <c r="E23" s="12">
        <v>5817812804958</v>
      </c>
      <c r="F23" s="13">
        <v>9576522414828</v>
      </c>
      <c r="G23" s="14">
        <v>1065372360266</v>
      </c>
      <c r="H23" s="12">
        <v>2721502756446</v>
      </c>
      <c r="I23" s="10">
        <v>3786875116712</v>
      </c>
    </row>
    <row r="24" spans="2:9" ht="15">
      <c r="B24" s="15">
        <v>19</v>
      </c>
      <c r="C24" s="15" t="s">
        <v>20</v>
      </c>
      <c r="D24" s="16">
        <v>22309357736877</v>
      </c>
      <c r="E24" s="16">
        <v>64049619678699</v>
      </c>
      <c r="F24" s="13">
        <v>86358977415576</v>
      </c>
      <c r="G24" s="16">
        <v>9866430659870</v>
      </c>
      <c r="H24" s="16">
        <v>23970361556643</v>
      </c>
      <c r="I24" s="10">
        <v>33836792216513</v>
      </c>
    </row>
    <row r="25" spans="2:9" ht="15">
      <c r="B25" s="11">
        <v>20</v>
      </c>
      <c r="C25" s="11" t="s">
        <v>21</v>
      </c>
      <c r="D25" s="14">
        <v>69159054691482</v>
      </c>
      <c r="E25" s="12">
        <v>161860328541320</v>
      </c>
      <c r="F25" s="13">
        <v>231019383232802</v>
      </c>
      <c r="G25" s="12">
        <v>23705528770597</v>
      </c>
      <c r="H25" s="12">
        <v>46907687934751</v>
      </c>
      <c r="I25" s="10">
        <v>70613216705348</v>
      </c>
    </row>
    <row r="26" spans="2:9" ht="15">
      <c r="B26" s="15">
        <v>21</v>
      </c>
      <c r="C26" s="15" t="s">
        <v>32</v>
      </c>
      <c r="D26" s="16">
        <v>222786872181</v>
      </c>
      <c r="E26" s="16">
        <v>659385891195</v>
      </c>
      <c r="F26" s="13">
        <v>882172763376</v>
      </c>
      <c r="G26" s="16">
        <v>97339548164</v>
      </c>
      <c r="H26" s="16">
        <v>178055398325</v>
      </c>
      <c r="I26" s="10">
        <v>275394946489</v>
      </c>
    </row>
    <row r="27" spans="2:9" ht="15">
      <c r="B27" s="11">
        <v>22</v>
      </c>
      <c r="C27" s="11" t="s">
        <v>33</v>
      </c>
      <c r="D27" s="17">
        <v>0</v>
      </c>
      <c r="E27" s="17">
        <v>0</v>
      </c>
      <c r="F27" s="13">
        <v>0</v>
      </c>
      <c r="G27" s="17">
        <v>0</v>
      </c>
      <c r="H27" s="17">
        <v>0</v>
      </c>
      <c r="I27" s="10">
        <v>0</v>
      </c>
    </row>
    <row r="28" spans="2:9" ht="15">
      <c r="B28" s="15">
        <v>23</v>
      </c>
      <c r="C28" s="15" t="s">
        <v>34</v>
      </c>
      <c r="D28" s="18">
        <v>722681839457</v>
      </c>
      <c r="E28" s="16">
        <v>8175899461496</v>
      </c>
      <c r="F28" s="13">
        <v>8898581300953</v>
      </c>
      <c r="G28" s="16">
        <v>225171593015</v>
      </c>
      <c r="H28" s="16">
        <v>7684923641131</v>
      </c>
      <c r="I28" s="10">
        <v>7910095234146</v>
      </c>
    </row>
    <row r="29" spans="2:9" ht="15">
      <c r="B29" s="11">
        <v>24</v>
      </c>
      <c r="C29" s="11" t="s">
        <v>35</v>
      </c>
      <c r="D29" s="19">
        <v>4290911004028</v>
      </c>
      <c r="E29" s="19">
        <v>15580895173988</v>
      </c>
      <c r="F29" s="13">
        <v>19871806178016</v>
      </c>
      <c r="G29" s="19">
        <v>7395061288376</v>
      </c>
      <c r="H29" s="19">
        <v>22086604623588</v>
      </c>
      <c r="I29" s="10">
        <v>29481665911964</v>
      </c>
    </row>
    <row r="30" spans="2:9" ht="15">
      <c r="B30" s="15">
        <v>25</v>
      </c>
      <c r="C30" s="15" t="s">
        <v>22</v>
      </c>
      <c r="D30" s="20">
        <v>1803703820710</v>
      </c>
      <c r="E30" s="20">
        <v>600270367148</v>
      </c>
      <c r="F30" s="13">
        <v>2403974187858</v>
      </c>
      <c r="G30" s="21">
        <v>0</v>
      </c>
      <c r="H30" s="21">
        <v>0</v>
      </c>
      <c r="I30" s="10">
        <v>0</v>
      </c>
    </row>
    <row r="31" spans="2:9" ht="15">
      <c r="B31" s="11">
        <v>26</v>
      </c>
      <c r="C31" s="11" t="s">
        <v>23</v>
      </c>
      <c r="D31" s="22">
        <v>1076072920000</v>
      </c>
      <c r="E31" s="22">
        <v>7215150690000</v>
      </c>
      <c r="F31" s="13">
        <v>8291223610000</v>
      </c>
      <c r="G31" s="22">
        <v>5681788705055</v>
      </c>
      <c r="H31" s="22">
        <v>40560374713674</v>
      </c>
      <c r="I31" s="10">
        <v>46242163418729</v>
      </c>
    </row>
    <row r="32" spans="2:9" ht="15">
      <c r="B32" s="15">
        <v>27</v>
      </c>
      <c r="C32" s="15" t="s">
        <v>36</v>
      </c>
      <c r="D32" s="20">
        <v>2790668916600</v>
      </c>
      <c r="E32" s="20">
        <v>3144157689725</v>
      </c>
      <c r="F32" s="13">
        <v>5934826606325</v>
      </c>
      <c r="G32" s="20">
        <v>1199145380278</v>
      </c>
      <c r="H32" s="20">
        <v>2436582984590</v>
      </c>
      <c r="I32" s="10">
        <v>3635728364868</v>
      </c>
    </row>
    <row r="33" spans="2:9" ht="15">
      <c r="B33" s="11">
        <v>28</v>
      </c>
      <c r="C33" s="23" t="s">
        <v>24</v>
      </c>
      <c r="D33" s="19">
        <v>8384655972188</v>
      </c>
      <c r="E33" s="19">
        <v>22489510171992</v>
      </c>
      <c r="F33" s="13">
        <v>30874166144180</v>
      </c>
      <c r="G33" s="19">
        <v>6363828417073</v>
      </c>
      <c r="H33" s="19">
        <v>9663403956492</v>
      </c>
      <c r="I33" s="10">
        <v>16027232373565</v>
      </c>
    </row>
    <row r="34" spans="2:9" ht="15">
      <c r="B34" s="15">
        <v>29</v>
      </c>
      <c r="C34" s="24" t="s">
        <v>37</v>
      </c>
      <c r="D34" s="16">
        <v>71692847135884</v>
      </c>
      <c r="E34" s="16">
        <v>186588571413963</v>
      </c>
      <c r="F34" s="13">
        <v>258281418549847</v>
      </c>
      <c r="G34" s="16">
        <v>30727477665096</v>
      </c>
      <c r="H34" s="16">
        <v>27078405141174</v>
      </c>
      <c r="I34" s="10">
        <v>57805882806270</v>
      </c>
    </row>
    <row r="35" spans="2:9" ht="15">
      <c r="B35" s="11">
        <v>30</v>
      </c>
      <c r="C35" s="23" t="s">
        <v>38</v>
      </c>
      <c r="D35" s="14">
        <v>170423246979875</v>
      </c>
      <c r="E35" s="14">
        <v>156575247768159</v>
      </c>
      <c r="F35" s="13">
        <v>326998494748034</v>
      </c>
      <c r="G35" s="14">
        <v>76931203385917</v>
      </c>
      <c r="H35" s="14">
        <v>74056105027220</v>
      </c>
      <c r="I35" s="10">
        <v>150987308413137</v>
      </c>
    </row>
    <row r="36" spans="2:9" ht="15">
      <c r="B36" s="24">
        <v>31</v>
      </c>
      <c r="C36" s="24" t="s">
        <v>39</v>
      </c>
      <c r="D36" s="25">
        <v>350897319601</v>
      </c>
      <c r="E36" s="25">
        <v>451200310594</v>
      </c>
      <c r="F36" s="13">
        <v>802097630195</v>
      </c>
      <c r="G36" s="25">
        <v>123385565662</v>
      </c>
      <c r="H36" s="25">
        <v>141719973503</v>
      </c>
      <c r="I36" s="10">
        <v>265105539165</v>
      </c>
    </row>
    <row r="37" spans="2:9" ht="15">
      <c r="B37" s="11">
        <v>32</v>
      </c>
      <c r="C37" s="23" t="s">
        <v>41</v>
      </c>
      <c r="D37" s="14">
        <v>0</v>
      </c>
      <c r="E37" s="14">
        <v>0</v>
      </c>
      <c r="F37" s="13">
        <v>0</v>
      </c>
      <c r="G37" s="14">
        <v>0</v>
      </c>
      <c r="H37" s="14">
        <v>0</v>
      </c>
      <c r="I37" s="10">
        <v>0</v>
      </c>
    </row>
    <row r="38" spans="2:9" ht="15">
      <c r="B38" s="24">
        <v>33</v>
      </c>
      <c r="C38" s="24" t="s">
        <v>40</v>
      </c>
      <c r="D38" s="25">
        <v>829277569992</v>
      </c>
      <c r="E38" s="25">
        <v>1456243064617</v>
      </c>
      <c r="F38" s="13">
        <v>2285520634609</v>
      </c>
      <c r="G38" s="25">
        <v>34667580</v>
      </c>
      <c r="H38" s="25">
        <v>165012969</v>
      </c>
      <c r="I38" s="10">
        <v>199680549</v>
      </c>
    </row>
    <row r="39" spans="2:9" ht="15" thickBot="1">
      <c r="B39" s="29" t="s">
        <v>8</v>
      </c>
      <c r="C39" s="30"/>
      <c r="D39" s="26">
        <f aca="true" t="shared" si="0" ref="D39:I39">SUM(D6:D38)</f>
        <v>498077103678473</v>
      </c>
      <c r="E39" s="26">
        <f t="shared" si="0"/>
        <v>783851242766996</v>
      </c>
      <c r="F39" s="26">
        <f t="shared" si="0"/>
        <v>1281928346445469</v>
      </c>
      <c r="G39" s="26">
        <f t="shared" si="0"/>
        <v>215638499726855</v>
      </c>
      <c r="H39" s="26">
        <f t="shared" si="0"/>
        <v>343654564779478</v>
      </c>
      <c r="I39" s="26">
        <f t="shared" si="0"/>
        <v>559293064506333</v>
      </c>
    </row>
    <row r="40" ht="13.5" thickTop="1"/>
    <row r="41" spans="6:9" ht="12.75">
      <c r="F41" s="27"/>
      <c r="I41" s="27"/>
    </row>
    <row r="42" ht="12.75">
      <c r="D42" s="27"/>
    </row>
    <row r="61" ht="12.75">
      <c r="M61" s="1">
        <f>SUM(I48:I58)</f>
        <v>0</v>
      </c>
    </row>
  </sheetData>
  <sheetProtection/>
  <mergeCells count="8">
    <mergeCell ref="B39:C39"/>
    <mergeCell ref="B1:I1"/>
    <mergeCell ref="B2:I2"/>
    <mergeCell ref="B3:I3"/>
    <mergeCell ref="G4:I4"/>
    <mergeCell ref="B4:B5"/>
    <mergeCell ref="C4:C5"/>
    <mergeCell ref="D4:F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61"/>
  <sheetViews>
    <sheetView rightToLeft="1" zoomScalePageLayoutView="0" workbookViewId="0" topLeftCell="A1">
      <selection activeCell="C10" sqref="C10"/>
    </sheetView>
  </sheetViews>
  <sheetFormatPr defaultColWidth="9.140625" defaultRowHeight="12.75"/>
  <cols>
    <col min="1" max="1" width="8.421875" style="1" customWidth="1"/>
    <col min="2" max="2" width="3.421875" style="1" bestFit="1" customWidth="1"/>
    <col min="3" max="3" width="26.140625" style="1" bestFit="1" customWidth="1"/>
    <col min="4" max="5" width="20.7109375" style="1" bestFit="1" customWidth="1"/>
    <col min="6" max="6" width="22.57421875" style="1" bestFit="1" customWidth="1"/>
    <col min="7" max="9" width="20.7109375" style="1" bestFit="1" customWidth="1"/>
    <col min="10" max="12" width="9.140625" style="1" customWidth="1"/>
    <col min="13" max="13" width="1.8515625" style="1" bestFit="1" customWidth="1"/>
    <col min="14" max="16384" width="9.140625" style="1" customWidth="1"/>
  </cols>
  <sheetData>
    <row r="1" spans="2:9" ht="70.5" customHeight="1">
      <c r="B1" s="31" t="s">
        <v>0</v>
      </c>
      <c r="C1" s="31"/>
      <c r="D1" s="31"/>
      <c r="E1" s="31"/>
      <c r="F1" s="31"/>
      <c r="G1" s="31"/>
      <c r="H1" s="31"/>
      <c r="I1" s="31"/>
    </row>
    <row r="2" spans="2:9" ht="18.75" customHeight="1">
      <c r="B2" s="32" t="s">
        <v>1</v>
      </c>
      <c r="C2" s="32"/>
      <c r="D2" s="32"/>
      <c r="E2" s="32"/>
      <c r="F2" s="32"/>
      <c r="G2" s="32"/>
      <c r="H2" s="32"/>
      <c r="I2" s="32"/>
    </row>
    <row r="3" spans="2:12" ht="29.25" customHeight="1" thickBot="1">
      <c r="B3" s="33" t="s">
        <v>48</v>
      </c>
      <c r="C3" s="33"/>
      <c r="D3" s="33"/>
      <c r="E3" s="33"/>
      <c r="F3" s="33"/>
      <c r="G3" s="33"/>
      <c r="H3" s="33"/>
      <c r="I3" s="33"/>
      <c r="J3" s="2"/>
      <c r="K3" s="2"/>
      <c r="L3" s="2"/>
    </row>
    <row r="4" spans="2:9" ht="18" customHeight="1" thickTop="1">
      <c r="B4" s="34" t="s">
        <v>2</v>
      </c>
      <c r="C4" s="36" t="s">
        <v>3</v>
      </c>
      <c r="D4" s="38" t="s">
        <v>4</v>
      </c>
      <c r="E4" s="39"/>
      <c r="F4" s="40"/>
      <c r="G4" s="38" t="s">
        <v>5</v>
      </c>
      <c r="H4" s="39"/>
      <c r="I4" s="40"/>
    </row>
    <row r="5" spans="2:9" ht="13.5" thickBot="1">
      <c r="B5" s="35"/>
      <c r="C5" s="37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2:9" ht="15">
      <c r="B6" s="5">
        <v>1</v>
      </c>
      <c r="C6" s="5" t="s">
        <v>25</v>
      </c>
      <c r="D6" s="6">
        <v>9372274284771</v>
      </c>
      <c r="E6" s="7">
        <v>5715958377883</v>
      </c>
      <c r="F6" s="8">
        <v>15088232662654</v>
      </c>
      <c r="G6" s="9">
        <v>3983100143575</v>
      </c>
      <c r="H6" s="9">
        <v>3590720668042</v>
      </c>
      <c r="I6" s="10">
        <v>7573820811617</v>
      </c>
    </row>
    <row r="7" spans="2:9" ht="15">
      <c r="B7" s="11">
        <v>2</v>
      </c>
      <c r="C7" s="11" t="s">
        <v>9</v>
      </c>
      <c r="D7" s="12">
        <v>1415343781475</v>
      </c>
      <c r="E7" s="12">
        <v>6164047780846</v>
      </c>
      <c r="F7" s="13">
        <v>7579391562321</v>
      </c>
      <c r="G7" s="14">
        <v>1472899361013</v>
      </c>
      <c r="H7" s="12">
        <v>7752542676705</v>
      </c>
      <c r="I7" s="10">
        <v>9225442037718</v>
      </c>
    </row>
    <row r="8" spans="2:9" ht="15">
      <c r="B8" s="15">
        <v>3</v>
      </c>
      <c r="C8" s="15" t="s">
        <v>10</v>
      </c>
      <c r="D8" s="16">
        <v>1192004910904</v>
      </c>
      <c r="E8" s="16">
        <v>2951501190570</v>
      </c>
      <c r="F8" s="13">
        <v>4143506101474</v>
      </c>
      <c r="G8" s="16">
        <v>811170651407</v>
      </c>
      <c r="H8" s="16">
        <v>3105988841501</v>
      </c>
      <c r="I8" s="10">
        <v>3917159492908</v>
      </c>
    </row>
    <row r="9" spans="2:9" ht="15">
      <c r="B9" s="11">
        <v>4</v>
      </c>
      <c r="C9" s="11" t="s">
        <v>11</v>
      </c>
      <c r="D9" s="14">
        <v>1253732</v>
      </c>
      <c r="E9" s="12">
        <v>318932</v>
      </c>
      <c r="F9" s="13">
        <v>1572664</v>
      </c>
      <c r="G9" s="12">
        <v>17567</v>
      </c>
      <c r="H9" s="12">
        <v>10633</v>
      </c>
      <c r="I9" s="10">
        <v>28200</v>
      </c>
    </row>
    <row r="10" spans="2:9" ht="15">
      <c r="B10" s="15">
        <v>5</v>
      </c>
      <c r="C10" s="15" t="s">
        <v>12</v>
      </c>
      <c r="D10" s="16">
        <v>56746087172648</v>
      </c>
      <c r="E10" s="16">
        <v>5251351444572</v>
      </c>
      <c r="F10" s="13">
        <v>61997438617220</v>
      </c>
      <c r="G10" s="16">
        <v>3887016364354</v>
      </c>
      <c r="H10" s="16">
        <v>1766074846967</v>
      </c>
      <c r="I10" s="10">
        <v>5653091211321</v>
      </c>
    </row>
    <row r="11" spans="2:9" ht="15">
      <c r="B11" s="11">
        <v>6</v>
      </c>
      <c r="C11" s="11" t="s">
        <v>13</v>
      </c>
      <c r="D11" s="17">
        <v>461567957500</v>
      </c>
      <c r="E11" s="17">
        <v>2059978099030</v>
      </c>
      <c r="F11" s="13">
        <v>2521546056530</v>
      </c>
      <c r="G11" s="17">
        <v>1185558957336</v>
      </c>
      <c r="H11" s="17">
        <v>13704695495665</v>
      </c>
      <c r="I11" s="10">
        <v>14890254453001</v>
      </c>
    </row>
    <row r="12" spans="2:9" ht="15">
      <c r="B12" s="15">
        <v>7</v>
      </c>
      <c r="C12" s="15" t="s">
        <v>14</v>
      </c>
      <c r="D12" s="18">
        <v>18849713240351</v>
      </c>
      <c r="E12" s="16">
        <v>8869009617501</v>
      </c>
      <c r="F12" s="13">
        <v>27718722857852</v>
      </c>
      <c r="G12" s="16">
        <v>15661374509239</v>
      </c>
      <c r="H12" s="16">
        <v>7841321805325</v>
      </c>
      <c r="I12" s="10">
        <v>23502696314564</v>
      </c>
    </row>
    <row r="13" spans="2:9" ht="15">
      <c r="B13" s="11">
        <v>8</v>
      </c>
      <c r="C13" s="11" t="s">
        <v>26</v>
      </c>
      <c r="D13" s="19">
        <v>0</v>
      </c>
      <c r="E13" s="19">
        <v>0</v>
      </c>
      <c r="F13" s="13">
        <v>0</v>
      </c>
      <c r="G13" s="19">
        <v>0</v>
      </c>
      <c r="H13" s="19">
        <v>0</v>
      </c>
      <c r="I13" s="10">
        <v>0</v>
      </c>
    </row>
    <row r="14" spans="2:9" ht="15">
      <c r="B14" s="15">
        <v>9</v>
      </c>
      <c r="C14" s="15" t="s">
        <v>27</v>
      </c>
      <c r="D14" s="20">
        <v>921251025826</v>
      </c>
      <c r="E14" s="20">
        <v>5981357466784</v>
      </c>
      <c r="F14" s="13">
        <v>6902608492610</v>
      </c>
      <c r="G14" s="21">
        <v>890579977238</v>
      </c>
      <c r="H14" s="21">
        <v>6484244457949</v>
      </c>
      <c r="I14" s="10">
        <v>7374824435187</v>
      </c>
    </row>
    <row r="15" spans="2:9" ht="15">
      <c r="B15" s="11">
        <v>10</v>
      </c>
      <c r="C15" s="11" t="s">
        <v>28</v>
      </c>
      <c r="D15" s="22">
        <v>8265000000</v>
      </c>
      <c r="E15" s="22">
        <v>38435130000</v>
      </c>
      <c r="F15" s="13">
        <v>46700130000</v>
      </c>
      <c r="G15" s="22">
        <v>2160238000</v>
      </c>
      <c r="H15" s="22">
        <v>6018403300</v>
      </c>
      <c r="I15" s="10">
        <v>8178641300</v>
      </c>
    </row>
    <row r="16" spans="2:9" ht="15">
      <c r="B16" s="15">
        <v>11</v>
      </c>
      <c r="C16" s="15" t="s">
        <v>29</v>
      </c>
      <c r="D16" s="20">
        <v>3346470003132</v>
      </c>
      <c r="E16" s="20">
        <v>3847619212589</v>
      </c>
      <c r="F16" s="13">
        <v>7194089215721</v>
      </c>
      <c r="G16" s="20">
        <v>307119180667</v>
      </c>
      <c r="H16" s="20">
        <v>1246375156648</v>
      </c>
      <c r="I16" s="10">
        <v>1553494337315</v>
      </c>
    </row>
    <row r="17" spans="2:9" ht="15">
      <c r="B17" s="11">
        <v>12</v>
      </c>
      <c r="C17" s="23" t="s">
        <v>30</v>
      </c>
      <c r="D17" s="19">
        <v>231337974800</v>
      </c>
      <c r="E17" s="19">
        <v>57730489397</v>
      </c>
      <c r="F17" s="13">
        <v>289068464197</v>
      </c>
      <c r="G17" s="19">
        <v>53787312713</v>
      </c>
      <c r="H17" s="19">
        <v>17487032131</v>
      </c>
      <c r="I17" s="10">
        <v>71274344844</v>
      </c>
    </row>
    <row r="18" spans="2:9" ht="15">
      <c r="B18" s="15">
        <v>13</v>
      </c>
      <c r="C18" s="24" t="s">
        <v>15</v>
      </c>
      <c r="D18" s="16">
        <v>7136068607402</v>
      </c>
      <c r="E18" s="16">
        <v>2287094494790</v>
      </c>
      <c r="F18" s="13">
        <v>9423163102192</v>
      </c>
      <c r="G18" s="16">
        <v>5840890000000</v>
      </c>
      <c r="H18" s="16">
        <v>2865442384708</v>
      </c>
      <c r="I18" s="10">
        <v>8706332384708</v>
      </c>
    </row>
    <row r="19" spans="2:9" ht="15">
      <c r="B19" s="11">
        <v>14</v>
      </c>
      <c r="C19" s="23" t="s">
        <v>16</v>
      </c>
      <c r="D19" s="14">
        <v>11349659712063</v>
      </c>
      <c r="E19" s="14">
        <v>43098340533844</v>
      </c>
      <c r="F19" s="13">
        <v>54448000245907</v>
      </c>
      <c r="G19" s="14">
        <v>1861299248908</v>
      </c>
      <c r="H19" s="14">
        <v>9686885976789</v>
      </c>
      <c r="I19" s="10">
        <v>11548185225697</v>
      </c>
    </row>
    <row r="20" spans="2:9" ht="15">
      <c r="B20" s="24">
        <v>15</v>
      </c>
      <c r="C20" s="24" t="s">
        <v>17</v>
      </c>
      <c r="D20" s="25">
        <v>2483553010000</v>
      </c>
      <c r="E20" s="25">
        <v>887231700000</v>
      </c>
      <c r="F20" s="13">
        <v>3370784710000</v>
      </c>
      <c r="G20" s="25">
        <v>2337727854623</v>
      </c>
      <c r="H20" s="25">
        <v>1121819519000</v>
      </c>
      <c r="I20" s="10">
        <v>3459547373623</v>
      </c>
    </row>
    <row r="21" spans="2:9" ht="15.75" thickBot="1">
      <c r="B21" s="11">
        <v>16</v>
      </c>
      <c r="C21" s="23" t="s">
        <v>18</v>
      </c>
      <c r="D21" s="14">
        <v>20372880565124</v>
      </c>
      <c r="E21" s="14">
        <v>62836281253211</v>
      </c>
      <c r="F21" s="13">
        <v>83209161818335</v>
      </c>
      <c r="G21" s="14">
        <v>10596513253344</v>
      </c>
      <c r="H21" s="14">
        <v>23056183215313</v>
      </c>
      <c r="I21" s="10">
        <v>33652696468657</v>
      </c>
    </row>
    <row r="22" spans="2:9" ht="15">
      <c r="B22" s="5">
        <v>17</v>
      </c>
      <c r="C22" s="15" t="s">
        <v>31</v>
      </c>
      <c r="D22" s="16">
        <v>2380414283424</v>
      </c>
      <c r="E22" s="16">
        <v>1316684658979</v>
      </c>
      <c r="F22" s="8">
        <v>3697098942403</v>
      </c>
      <c r="G22" s="9">
        <v>765025330422</v>
      </c>
      <c r="H22" s="9">
        <v>500538397426</v>
      </c>
      <c r="I22" s="10">
        <v>1265563727848</v>
      </c>
    </row>
    <row r="23" spans="2:9" ht="15">
      <c r="B23" s="11">
        <v>18</v>
      </c>
      <c r="C23" s="11" t="s">
        <v>19</v>
      </c>
      <c r="D23" s="12">
        <v>3501755368143</v>
      </c>
      <c r="E23" s="12">
        <v>5538871352046</v>
      </c>
      <c r="F23" s="13">
        <v>9040626720189</v>
      </c>
      <c r="G23" s="14">
        <v>1007586599148</v>
      </c>
      <c r="H23" s="12">
        <v>2573747471307</v>
      </c>
      <c r="I23" s="10">
        <v>3581334070455</v>
      </c>
    </row>
    <row r="24" spans="2:9" ht="15">
      <c r="B24" s="15">
        <v>19</v>
      </c>
      <c r="C24" s="15" t="s">
        <v>20</v>
      </c>
      <c r="D24" s="16">
        <v>49658940141767</v>
      </c>
      <c r="E24" s="16">
        <v>40603780608955</v>
      </c>
      <c r="F24" s="13">
        <v>90262720750722</v>
      </c>
      <c r="G24" s="16">
        <v>4106724954232</v>
      </c>
      <c r="H24" s="16">
        <v>3428974722129</v>
      </c>
      <c r="I24" s="10">
        <v>7535699676361</v>
      </c>
    </row>
    <row r="25" spans="2:9" ht="15">
      <c r="B25" s="11">
        <v>20</v>
      </c>
      <c r="C25" s="11" t="s">
        <v>21</v>
      </c>
      <c r="D25" s="14">
        <v>69159054691482</v>
      </c>
      <c r="E25" s="12">
        <v>161860328541320</v>
      </c>
      <c r="F25" s="13">
        <v>231019383232802</v>
      </c>
      <c r="G25" s="12">
        <v>23705528770597</v>
      </c>
      <c r="H25" s="12">
        <v>46907687934751</v>
      </c>
      <c r="I25" s="10">
        <v>70613216705348</v>
      </c>
    </row>
    <row r="26" spans="2:9" ht="15">
      <c r="B26" s="15">
        <v>21</v>
      </c>
      <c r="C26" s="15" t="s">
        <v>32</v>
      </c>
      <c r="D26" s="16">
        <v>222786872181</v>
      </c>
      <c r="E26" s="16">
        <v>659385891195</v>
      </c>
      <c r="F26" s="13">
        <v>882172763376</v>
      </c>
      <c r="G26" s="16">
        <v>97339548164</v>
      </c>
      <c r="H26" s="16">
        <v>178055398325</v>
      </c>
      <c r="I26" s="10">
        <v>275394946489</v>
      </c>
    </row>
    <row r="27" spans="2:9" ht="15">
      <c r="B27" s="11">
        <v>22</v>
      </c>
      <c r="C27" s="11" t="s">
        <v>33</v>
      </c>
      <c r="D27" s="17">
        <v>0</v>
      </c>
      <c r="E27" s="17">
        <v>0</v>
      </c>
      <c r="F27" s="13">
        <v>0</v>
      </c>
      <c r="G27" s="17">
        <v>0</v>
      </c>
      <c r="H27" s="17">
        <v>0</v>
      </c>
      <c r="I27" s="10">
        <v>0</v>
      </c>
    </row>
    <row r="28" spans="2:9" ht="15">
      <c r="B28" s="15">
        <v>23</v>
      </c>
      <c r="C28" s="15" t="s">
        <v>34</v>
      </c>
      <c r="D28" s="18">
        <v>673032791087</v>
      </c>
      <c r="E28" s="16">
        <v>7731558626446</v>
      </c>
      <c r="F28" s="13">
        <v>8404591417533</v>
      </c>
      <c r="G28" s="16">
        <v>202170723189</v>
      </c>
      <c r="H28" s="16">
        <v>7031173467926</v>
      </c>
      <c r="I28" s="10">
        <v>7233344191115</v>
      </c>
    </row>
    <row r="29" spans="2:9" ht="15">
      <c r="B29" s="11">
        <v>24</v>
      </c>
      <c r="C29" s="11" t="s">
        <v>35</v>
      </c>
      <c r="D29" s="19">
        <v>3925096191104</v>
      </c>
      <c r="E29" s="19">
        <v>14302773280528</v>
      </c>
      <c r="F29" s="13">
        <v>18227869471632</v>
      </c>
      <c r="G29" s="19">
        <v>7310186718880</v>
      </c>
      <c r="H29" s="19">
        <v>20221277272460</v>
      </c>
      <c r="I29" s="10">
        <v>27531463991340</v>
      </c>
    </row>
    <row r="30" spans="2:9" ht="15">
      <c r="B30" s="15">
        <v>25</v>
      </c>
      <c r="C30" s="15" t="s">
        <v>22</v>
      </c>
      <c r="D30" s="20">
        <v>1709714467725</v>
      </c>
      <c r="E30" s="20">
        <v>578795281079</v>
      </c>
      <c r="F30" s="13">
        <v>2288509748804</v>
      </c>
      <c r="G30" s="21">
        <v>0</v>
      </c>
      <c r="H30" s="21">
        <v>0</v>
      </c>
      <c r="I30" s="10">
        <v>0</v>
      </c>
    </row>
    <row r="31" spans="2:9" ht="15">
      <c r="B31" s="11">
        <v>26</v>
      </c>
      <c r="C31" s="11" t="s">
        <v>23</v>
      </c>
      <c r="D31" s="22">
        <v>1076072920000</v>
      </c>
      <c r="E31" s="22">
        <v>7215150690000</v>
      </c>
      <c r="F31" s="13">
        <v>8291223610000</v>
      </c>
      <c r="G31" s="22">
        <v>5681788705055</v>
      </c>
      <c r="H31" s="22">
        <v>40560374713674</v>
      </c>
      <c r="I31" s="10">
        <v>46242163418729</v>
      </c>
    </row>
    <row r="32" spans="2:9" ht="15">
      <c r="B32" s="15">
        <v>27</v>
      </c>
      <c r="C32" s="15" t="s">
        <v>36</v>
      </c>
      <c r="D32" s="20">
        <v>2657779920571</v>
      </c>
      <c r="E32" s="20">
        <v>2994435894974</v>
      </c>
      <c r="F32" s="13">
        <v>5652215815545</v>
      </c>
      <c r="G32" s="20">
        <v>1153024404113</v>
      </c>
      <c r="H32" s="20">
        <v>2342868254409</v>
      </c>
      <c r="I32" s="10">
        <v>3495892658522</v>
      </c>
    </row>
    <row r="33" spans="2:9" ht="15">
      <c r="B33" s="11">
        <v>28</v>
      </c>
      <c r="C33" s="23" t="s">
        <v>24</v>
      </c>
      <c r="D33" s="19">
        <v>8384655972188</v>
      </c>
      <c r="E33" s="19">
        <v>22489510171992</v>
      </c>
      <c r="F33" s="13">
        <v>30874166144180</v>
      </c>
      <c r="G33" s="19">
        <v>6363828417073</v>
      </c>
      <c r="H33" s="19">
        <v>9663403956492</v>
      </c>
      <c r="I33" s="10">
        <v>16027232373565</v>
      </c>
    </row>
    <row r="34" spans="2:9" ht="15">
      <c r="B34" s="15">
        <v>29</v>
      </c>
      <c r="C34" s="24" t="s">
        <v>37</v>
      </c>
      <c r="D34" s="16">
        <v>64891695289380</v>
      </c>
      <c r="E34" s="16">
        <v>174479408115071</v>
      </c>
      <c r="F34" s="13">
        <v>239371103404451</v>
      </c>
      <c r="G34" s="16">
        <v>26900521140548</v>
      </c>
      <c r="H34" s="16">
        <v>25508396199290</v>
      </c>
      <c r="I34" s="10">
        <v>52408917339838</v>
      </c>
    </row>
    <row r="35" spans="2:9" ht="15">
      <c r="B35" s="11">
        <v>30</v>
      </c>
      <c r="C35" s="23" t="s">
        <v>38</v>
      </c>
      <c r="D35" s="14">
        <v>162228067609807</v>
      </c>
      <c r="E35" s="14">
        <v>147276934643696</v>
      </c>
      <c r="F35" s="13">
        <v>309505002253503</v>
      </c>
      <c r="G35" s="14">
        <v>86695684056817</v>
      </c>
      <c r="H35" s="14">
        <v>74181046455867</v>
      </c>
      <c r="I35" s="10">
        <v>160876730512684</v>
      </c>
    </row>
    <row r="36" spans="2:9" ht="15">
      <c r="B36" s="24">
        <v>31</v>
      </c>
      <c r="C36" s="24" t="s">
        <v>39</v>
      </c>
      <c r="D36" s="25">
        <v>333014784732</v>
      </c>
      <c r="E36" s="25">
        <v>429400975057</v>
      </c>
      <c r="F36" s="13">
        <v>762415759789</v>
      </c>
      <c r="G36" s="25">
        <v>111979369088</v>
      </c>
      <c r="H36" s="25">
        <v>130700044914</v>
      </c>
      <c r="I36" s="10">
        <v>242679414002</v>
      </c>
    </row>
    <row r="37" spans="2:9" ht="15">
      <c r="B37" s="11">
        <v>32</v>
      </c>
      <c r="C37" s="23" t="s">
        <v>41</v>
      </c>
      <c r="D37" s="14">
        <v>0</v>
      </c>
      <c r="E37" s="14">
        <v>0</v>
      </c>
      <c r="F37" s="13">
        <v>0</v>
      </c>
      <c r="G37" s="14">
        <v>0</v>
      </c>
      <c r="H37" s="14">
        <v>0</v>
      </c>
      <c r="I37" s="10">
        <v>0</v>
      </c>
    </row>
    <row r="38" spans="2:9" ht="15">
      <c r="B38" s="24">
        <v>33</v>
      </c>
      <c r="C38" s="24" t="s">
        <v>40</v>
      </c>
      <c r="D38" s="25">
        <v>0</v>
      </c>
      <c r="E38" s="25">
        <v>0</v>
      </c>
      <c r="F38" s="13">
        <v>0</v>
      </c>
      <c r="G38" s="25">
        <v>0</v>
      </c>
      <c r="H38" s="25">
        <v>0</v>
      </c>
      <c r="I38" s="10">
        <v>0</v>
      </c>
    </row>
    <row r="39" spans="2:9" ht="15" thickBot="1">
      <c r="B39" s="29" t="s">
        <v>8</v>
      </c>
      <c r="C39" s="30"/>
      <c r="D39" s="26">
        <f aca="true" t="shared" si="0" ref="D39:I39">SUM(D6:D38)</f>
        <v>504688559803319</v>
      </c>
      <c r="E39" s="26">
        <f t="shared" si="0"/>
        <v>737522955841287</v>
      </c>
      <c r="F39" s="26">
        <f t="shared" si="0"/>
        <v>1242211515644606</v>
      </c>
      <c r="G39" s="26">
        <f t="shared" si="0"/>
        <v>212992585807310</v>
      </c>
      <c r="H39" s="26">
        <f t="shared" si="0"/>
        <v>315474044779646</v>
      </c>
      <c r="I39" s="26">
        <f t="shared" si="0"/>
        <v>528466630586956</v>
      </c>
    </row>
    <row r="40" ht="13.5" thickTop="1"/>
    <row r="41" spans="6:9" ht="12.75">
      <c r="F41" s="27"/>
      <c r="I41" s="27"/>
    </row>
    <row r="42" ht="12.75">
      <c r="D42" s="27"/>
    </row>
    <row r="61" ht="12.75">
      <c r="M61" s="1">
        <f>SUM(I48:I58)</f>
        <v>0</v>
      </c>
    </row>
  </sheetData>
  <sheetProtection/>
  <mergeCells count="8">
    <mergeCell ref="B39:C39"/>
    <mergeCell ref="B1:I1"/>
    <mergeCell ref="B2:I2"/>
    <mergeCell ref="B3:I3"/>
    <mergeCell ref="G4:I4"/>
    <mergeCell ref="B4:B5"/>
    <mergeCell ref="C4:C5"/>
    <mergeCell ref="D4:F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61"/>
  <sheetViews>
    <sheetView rightToLeft="1" zoomScalePageLayoutView="0" workbookViewId="0" topLeftCell="A1">
      <selection activeCell="C13" sqref="C13"/>
    </sheetView>
  </sheetViews>
  <sheetFormatPr defaultColWidth="9.140625" defaultRowHeight="12.75"/>
  <cols>
    <col min="1" max="1" width="8.421875" style="1" customWidth="1"/>
    <col min="2" max="2" width="3.421875" style="1" bestFit="1" customWidth="1"/>
    <col min="3" max="3" width="26.140625" style="1" bestFit="1" customWidth="1"/>
    <col min="4" max="5" width="20.7109375" style="1" bestFit="1" customWidth="1"/>
    <col min="6" max="6" width="22.57421875" style="1" bestFit="1" customWidth="1"/>
    <col min="7" max="9" width="20.7109375" style="1" bestFit="1" customWidth="1"/>
    <col min="10" max="12" width="9.140625" style="1" customWidth="1"/>
    <col min="13" max="13" width="1.8515625" style="1" bestFit="1" customWidth="1"/>
    <col min="14" max="16384" width="9.140625" style="1" customWidth="1"/>
  </cols>
  <sheetData>
    <row r="1" spans="2:9" ht="70.5" customHeight="1">
      <c r="B1" s="31" t="s">
        <v>0</v>
      </c>
      <c r="C1" s="31"/>
      <c r="D1" s="31"/>
      <c r="E1" s="31"/>
      <c r="F1" s="31"/>
      <c r="G1" s="31"/>
      <c r="H1" s="31"/>
      <c r="I1" s="31"/>
    </row>
    <row r="2" spans="2:9" ht="18.75" customHeight="1">
      <c r="B2" s="31" t="s">
        <v>1</v>
      </c>
      <c r="C2" s="31"/>
      <c r="D2" s="31"/>
      <c r="E2" s="31"/>
      <c r="F2" s="31"/>
      <c r="G2" s="31"/>
      <c r="H2" s="31"/>
      <c r="I2" s="31"/>
    </row>
    <row r="3" spans="2:12" ht="29.25" customHeight="1" thickBot="1">
      <c r="B3" s="33" t="s">
        <v>47</v>
      </c>
      <c r="C3" s="33"/>
      <c r="D3" s="33"/>
      <c r="E3" s="33"/>
      <c r="F3" s="33"/>
      <c r="G3" s="33"/>
      <c r="H3" s="33"/>
      <c r="I3" s="33"/>
      <c r="J3" s="2"/>
      <c r="K3" s="2"/>
      <c r="L3" s="2"/>
    </row>
    <row r="4" spans="2:9" ht="18" customHeight="1" thickTop="1">
      <c r="B4" s="34" t="s">
        <v>2</v>
      </c>
      <c r="C4" s="36" t="s">
        <v>3</v>
      </c>
      <c r="D4" s="38" t="s">
        <v>4</v>
      </c>
      <c r="E4" s="39"/>
      <c r="F4" s="40"/>
      <c r="G4" s="38" t="s">
        <v>5</v>
      </c>
      <c r="H4" s="39"/>
      <c r="I4" s="40"/>
    </row>
    <row r="5" spans="2:9" ht="13.5" thickBot="1">
      <c r="B5" s="35"/>
      <c r="C5" s="37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2:9" ht="15">
      <c r="B6" s="5">
        <v>1</v>
      </c>
      <c r="C6" s="5" t="s">
        <v>25</v>
      </c>
      <c r="D6" s="6">
        <v>10265092710820</v>
      </c>
      <c r="E6" s="7">
        <v>6209472527319</v>
      </c>
      <c r="F6" s="8">
        <v>16474565238139</v>
      </c>
      <c r="G6" s="9">
        <v>4580623514581</v>
      </c>
      <c r="H6" s="9">
        <v>4020592880713</v>
      </c>
      <c r="I6" s="10">
        <v>8601216395294</v>
      </c>
    </row>
    <row r="7" spans="2:9" ht="15">
      <c r="B7" s="11">
        <v>2</v>
      </c>
      <c r="C7" s="11" t="s">
        <v>9</v>
      </c>
      <c r="D7" s="12">
        <v>1415343781475</v>
      </c>
      <c r="E7" s="12">
        <v>6164047780846</v>
      </c>
      <c r="F7" s="13">
        <v>7579391562321</v>
      </c>
      <c r="G7" s="14">
        <v>1472899361013</v>
      </c>
      <c r="H7" s="12">
        <v>7752542676705</v>
      </c>
      <c r="I7" s="10">
        <v>9225442037718</v>
      </c>
    </row>
    <row r="8" spans="2:9" ht="15">
      <c r="B8" s="15">
        <v>3</v>
      </c>
      <c r="C8" s="15" t="s">
        <v>10</v>
      </c>
      <c r="D8" s="16">
        <v>1192004910904</v>
      </c>
      <c r="E8" s="16">
        <v>2951501190570</v>
      </c>
      <c r="F8" s="13">
        <v>4143506101474</v>
      </c>
      <c r="G8" s="16">
        <v>811170651407</v>
      </c>
      <c r="H8" s="16">
        <v>3105988841501</v>
      </c>
      <c r="I8" s="10">
        <v>3917159492908</v>
      </c>
    </row>
    <row r="9" spans="2:9" ht="15">
      <c r="B9" s="11">
        <v>4</v>
      </c>
      <c r="C9" s="11" t="s">
        <v>11</v>
      </c>
      <c r="D9" s="14">
        <v>1253732</v>
      </c>
      <c r="E9" s="12">
        <v>318932</v>
      </c>
      <c r="F9" s="13">
        <v>1572664</v>
      </c>
      <c r="G9" s="12">
        <v>17567</v>
      </c>
      <c r="H9" s="12">
        <v>10633</v>
      </c>
      <c r="I9" s="10">
        <v>28200</v>
      </c>
    </row>
    <row r="10" spans="2:9" ht="15">
      <c r="B10" s="15">
        <v>5</v>
      </c>
      <c r="C10" s="15" t="s">
        <v>12</v>
      </c>
      <c r="D10" s="16">
        <v>60469703034580</v>
      </c>
      <c r="E10" s="16">
        <v>5934086941328</v>
      </c>
      <c r="F10" s="13">
        <v>66403789975908</v>
      </c>
      <c r="G10" s="16">
        <v>3923456577590</v>
      </c>
      <c r="H10" s="16">
        <v>1330644181675</v>
      </c>
      <c r="I10" s="10">
        <v>5254100759265</v>
      </c>
    </row>
    <row r="11" spans="2:9" ht="15">
      <c r="B11" s="11">
        <v>6</v>
      </c>
      <c r="C11" s="11" t="s">
        <v>13</v>
      </c>
      <c r="D11" s="17">
        <v>510348031190</v>
      </c>
      <c r="E11" s="17">
        <v>2303920807820</v>
      </c>
      <c r="F11" s="13">
        <v>2814268839010</v>
      </c>
      <c r="G11" s="17">
        <v>1349570180401</v>
      </c>
      <c r="H11" s="17">
        <v>14293037905192</v>
      </c>
      <c r="I11" s="10">
        <v>15642608085593</v>
      </c>
    </row>
    <row r="12" spans="2:9" ht="15">
      <c r="B12" s="15">
        <v>7</v>
      </c>
      <c r="C12" s="15" t="s">
        <v>14</v>
      </c>
      <c r="D12" s="18">
        <v>21670732315488</v>
      </c>
      <c r="E12" s="16">
        <v>9972183015517</v>
      </c>
      <c r="F12" s="13">
        <v>31642915331005</v>
      </c>
      <c r="G12" s="16">
        <v>15638117695446</v>
      </c>
      <c r="H12" s="16">
        <v>8476961121773</v>
      </c>
      <c r="I12" s="10">
        <v>24115078817219</v>
      </c>
    </row>
    <row r="13" spans="2:9" ht="15">
      <c r="B13" s="11">
        <v>8</v>
      </c>
      <c r="C13" s="11" t="s">
        <v>26</v>
      </c>
      <c r="D13" s="19">
        <v>0</v>
      </c>
      <c r="E13" s="19">
        <v>0</v>
      </c>
      <c r="F13" s="13">
        <v>0</v>
      </c>
      <c r="G13" s="19">
        <v>0</v>
      </c>
      <c r="H13" s="19">
        <v>0</v>
      </c>
      <c r="I13" s="10">
        <v>0</v>
      </c>
    </row>
    <row r="14" spans="2:9" ht="15">
      <c r="B14" s="15">
        <v>9</v>
      </c>
      <c r="C14" s="15" t="s">
        <v>27</v>
      </c>
      <c r="D14" s="20">
        <v>862405143780</v>
      </c>
      <c r="E14" s="20">
        <v>5857000115323</v>
      </c>
      <c r="F14" s="13">
        <v>6719405259103</v>
      </c>
      <c r="G14" s="21">
        <v>916208443791</v>
      </c>
      <c r="H14" s="21">
        <v>5964367017540</v>
      </c>
      <c r="I14" s="10">
        <v>6880575461331</v>
      </c>
    </row>
    <row r="15" spans="2:9" ht="15">
      <c r="B15" s="11">
        <v>10</v>
      </c>
      <c r="C15" s="11" t="s">
        <v>28</v>
      </c>
      <c r="D15" s="22">
        <v>8265000000</v>
      </c>
      <c r="E15" s="22">
        <v>38435130000</v>
      </c>
      <c r="F15" s="13">
        <v>46700130000</v>
      </c>
      <c r="G15" s="22">
        <v>2160238000</v>
      </c>
      <c r="H15" s="22">
        <v>6018403300</v>
      </c>
      <c r="I15" s="10">
        <v>8178641300</v>
      </c>
    </row>
    <row r="16" spans="2:9" ht="15">
      <c r="B16" s="15">
        <v>11</v>
      </c>
      <c r="C16" s="15" t="s">
        <v>29</v>
      </c>
      <c r="D16" s="20">
        <v>2070761514613</v>
      </c>
      <c r="E16" s="20">
        <v>2660105154148</v>
      </c>
      <c r="F16" s="13">
        <v>4730866668761</v>
      </c>
      <c r="G16" s="20">
        <v>168663304868</v>
      </c>
      <c r="H16" s="20">
        <v>797844818563</v>
      </c>
      <c r="I16" s="10">
        <v>966508123431</v>
      </c>
    </row>
    <row r="17" spans="2:9" ht="15">
      <c r="B17" s="11">
        <v>12</v>
      </c>
      <c r="C17" s="23" t="s">
        <v>30</v>
      </c>
      <c r="D17" s="19">
        <v>241797546387</v>
      </c>
      <c r="E17" s="19">
        <v>63756116168</v>
      </c>
      <c r="F17" s="13">
        <v>305553662555</v>
      </c>
      <c r="G17" s="19">
        <v>57945857490</v>
      </c>
      <c r="H17" s="19">
        <v>22314131970</v>
      </c>
      <c r="I17" s="10">
        <v>80259989460</v>
      </c>
    </row>
    <row r="18" spans="2:9" ht="15">
      <c r="B18" s="15">
        <v>13</v>
      </c>
      <c r="C18" s="24" t="s">
        <v>15</v>
      </c>
      <c r="D18" s="16">
        <v>7136068607402</v>
      </c>
      <c r="E18" s="16">
        <v>2287094494790</v>
      </c>
      <c r="F18" s="13">
        <v>9423163102192</v>
      </c>
      <c r="G18" s="16">
        <v>5840890000000</v>
      </c>
      <c r="H18" s="16">
        <v>2865442384708</v>
      </c>
      <c r="I18" s="10">
        <v>8706332384708</v>
      </c>
    </row>
    <row r="19" spans="2:9" ht="15">
      <c r="B19" s="11">
        <v>14</v>
      </c>
      <c r="C19" s="23" t="s">
        <v>16</v>
      </c>
      <c r="D19" s="14">
        <v>9505984421744</v>
      </c>
      <c r="E19" s="14">
        <v>37259174643912</v>
      </c>
      <c r="F19" s="13">
        <v>46765159065656</v>
      </c>
      <c r="G19" s="14">
        <v>1902090875983</v>
      </c>
      <c r="H19" s="14">
        <v>9959883544141</v>
      </c>
      <c r="I19" s="10">
        <v>11861974420124</v>
      </c>
    </row>
    <row r="20" spans="2:9" ht="15">
      <c r="B20" s="24">
        <v>15</v>
      </c>
      <c r="C20" s="24" t="s">
        <v>17</v>
      </c>
      <c r="D20" s="25">
        <v>2483553010000</v>
      </c>
      <c r="E20" s="25">
        <v>887231700000</v>
      </c>
      <c r="F20" s="13">
        <v>3370784710000</v>
      </c>
      <c r="G20" s="25">
        <v>2337727854623</v>
      </c>
      <c r="H20" s="25">
        <v>1121819519000</v>
      </c>
      <c r="I20" s="10">
        <v>3459547373623</v>
      </c>
    </row>
    <row r="21" spans="2:9" ht="15.75" thickBot="1">
      <c r="B21" s="11">
        <v>16</v>
      </c>
      <c r="C21" s="23" t="s">
        <v>18</v>
      </c>
      <c r="D21" s="14">
        <v>22435771516171</v>
      </c>
      <c r="E21" s="14">
        <v>67617237372371</v>
      </c>
      <c r="F21" s="13">
        <v>90053008888542</v>
      </c>
      <c r="G21" s="14">
        <v>10104886885496</v>
      </c>
      <c r="H21" s="14">
        <v>23937199320208</v>
      </c>
      <c r="I21" s="10">
        <v>34042086205704</v>
      </c>
    </row>
    <row r="22" spans="2:9" ht="15">
      <c r="B22" s="5">
        <v>17</v>
      </c>
      <c r="C22" s="15" t="s">
        <v>31</v>
      </c>
      <c r="D22" s="18">
        <v>2380414283424</v>
      </c>
      <c r="E22" s="18">
        <v>1316684658979</v>
      </c>
      <c r="F22" s="8">
        <v>3697098942403</v>
      </c>
      <c r="G22" s="9">
        <v>765025330422</v>
      </c>
      <c r="H22" s="9">
        <v>500538397426</v>
      </c>
      <c r="I22" s="10">
        <v>1265563727848</v>
      </c>
    </row>
    <row r="23" spans="2:9" ht="15">
      <c r="B23" s="11">
        <v>18</v>
      </c>
      <c r="C23" s="11" t="s">
        <v>19</v>
      </c>
      <c r="D23" s="12">
        <v>3886611194586</v>
      </c>
      <c r="E23" s="12">
        <v>6261585232710</v>
      </c>
      <c r="F23" s="13">
        <v>10148196427296</v>
      </c>
      <c r="G23" s="14">
        <v>1170176395967</v>
      </c>
      <c r="H23" s="12">
        <v>2774874695315</v>
      </c>
      <c r="I23" s="10">
        <v>3945051091282</v>
      </c>
    </row>
    <row r="24" spans="2:9" ht="15">
      <c r="B24" s="15">
        <v>19</v>
      </c>
      <c r="C24" s="15" t="s">
        <v>20</v>
      </c>
      <c r="D24" s="16">
        <v>49658940141767</v>
      </c>
      <c r="E24" s="16">
        <v>40603780608955</v>
      </c>
      <c r="F24" s="13">
        <v>90262720750722</v>
      </c>
      <c r="G24" s="16">
        <v>4106724954232</v>
      </c>
      <c r="H24" s="16">
        <v>3428974722129</v>
      </c>
      <c r="I24" s="10">
        <v>7535699676361</v>
      </c>
    </row>
    <row r="25" spans="2:9" ht="15">
      <c r="B25" s="11">
        <v>20</v>
      </c>
      <c r="C25" s="11" t="s">
        <v>21</v>
      </c>
      <c r="D25" s="14">
        <v>75177211447311</v>
      </c>
      <c r="E25" s="12">
        <v>176739826744159</v>
      </c>
      <c r="F25" s="13">
        <v>251917038191470</v>
      </c>
      <c r="G25" s="12">
        <v>27767928306731</v>
      </c>
      <c r="H25" s="12">
        <v>52417041503151</v>
      </c>
      <c r="I25" s="10">
        <v>80184969809882</v>
      </c>
    </row>
    <row r="26" spans="2:9" ht="15">
      <c r="B26" s="15">
        <v>21</v>
      </c>
      <c r="C26" s="15" t="s">
        <v>32</v>
      </c>
      <c r="D26" s="16">
        <v>222786872181</v>
      </c>
      <c r="E26" s="16">
        <v>659385891195</v>
      </c>
      <c r="F26" s="13">
        <v>882172763376</v>
      </c>
      <c r="G26" s="16">
        <v>97339548164</v>
      </c>
      <c r="H26" s="16">
        <v>178055398325</v>
      </c>
      <c r="I26" s="10">
        <v>275394946489</v>
      </c>
    </row>
    <row r="27" spans="2:9" ht="15">
      <c r="B27" s="11">
        <v>22</v>
      </c>
      <c r="C27" s="11" t="s">
        <v>33</v>
      </c>
      <c r="D27" s="17">
        <v>0</v>
      </c>
      <c r="E27" s="17">
        <v>0</v>
      </c>
      <c r="F27" s="13">
        <v>0</v>
      </c>
      <c r="G27" s="17">
        <v>0</v>
      </c>
      <c r="H27" s="17">
        <v>0</v>
      </c>
      <c r="I27" s="10">
        <v>0</v>
      </c>
    </row>
    <row r="28" spans="2:9" ht="15">
      <c r="B28" s="15">
        <v>23</v>
      </c>
      <c r="C28" s="15" t="s">
        <v>34</v>
      </c>
      <c r="D28" s="18">
        <v>752561940901</v>
      </c>
      <c r="E28" s="16">
        <v>8389064688483</v>
      </c>
      <c r="F28" s="13">
        <v>9141626629384</v>
      </c>
      <c r="G28" s="16">
        <v>209930248364</v>
      </c>
      <c r="H28" s="16">
        <v>7318525079699</v>
      </c>
      <c r="I28" s="10">
        <v>7528455328063</v>
      </c>
    </row>
    <row r="29" spans="2:9" ht="15">
      <c r="B29" s="11">
        <v>24</v>
      </c>
      <c r="C29" s="11" t="s">
        <v>35</v>
      </c>
      <c r="D29" s="19">
        <v>4210147660007</v>
      </c>
      <c r="E29" s="19">
        <v>15441221761493</v>
      </c>
      <c r="F29" s="13">
        <v>19651369421500</v>
      </c>
      <c r="G29" s="19">
        <v>7219259483296</v>
      </c>
      <c r="H29" s="19">
        <v>20612870622038</v>
      </c>
      <c r="I29" s="10">
        <v>27832130105334</v>
      </c>
    </row>
    <row r="30" spans="2:9" ht="15">
      <c r="B30" s="15">
        <v>25</v>
      </c>
      <c r="C30" s="15" t="s">
        <v>22</v>
      </c>
      <c r="D30" s="20">
        <v>1819806111583</v>
      </c>
      <c r="E30" s="20">
        <v>611987241404</v>
      </c>
      <c r="F30" s="13">
        <v>2431793352987</v>
      </c>
      <c r="G30" s="21">
        <v>0</v>
      </c>
      <c r="H30" s="21">
        <v>0</v>
      </c>
      <c r="I30" s="10">
        <v>0</v>
      </c>
    </row>
    <row r="31" spans="2:9" ht="15">
      <c r="B31" s="11">
        <v>26</v>
      </c>
      <c r="C31" s="11" t="s">
        <v>23</v>
      </c>
      <c r="D31" s="22">
        <v>1076072920000</v>
      </c>
      <c r="E31" s="22">
        <v>7215150690000</v>
      </c>
      <c r="F31" s="13">
        <v>8291223610000</v>
      </c>
      <c r="G31" s="22">
        <v>5681788705055</v>
      </c>
      <c r="H31" s="22">
        <v>40560374713674</v>
      </c>
      <c r="I31" s="10">
        <v>46242163418729</v>
      </c>
    </row>
    <row r="32" spans="2:9" ht="15">
      <c r="B32" s="15">
        <v>27</v>
      </c>
      <c r="C32" s="15" t="s">
        <v>36</v>
      </c>
      <c r="D32" s="20">
        <v>2460907333862</v>
      </c>
      <c r="E32" s="20">
        <v>2772625828676</v>
      </c>
      <c r="F32" s="13">
        <v>5233533162538</v>
      </c>
      <c r="G32" s="20">
        <v>1087758871805</v>
      </c>
      <c r="H32" s="20">
        <v>2210253070197</v>
      </c>
      <c r="I32" s="10">
        <v>3298011942002</v>
      </c>
    </row>
    <row r="33" spans="2:9" ht="15">
      <c r="B33" s="11">
        <v>28</v>
      </c>
      <c r="C33" s="23" t="s">
        <v>24</v>
      </c>
      <c r="D33" s="19">
        <v>8987534177288</v>
      </c>
      <c r="E33" s="19">
        <v>23393083645629</v>
      </c>
      <c r="F33" s="13">
        <v>32380617822917</v>
      </c>
      <c r="G33" s="19">
        <v>5616645040008</v>
      </c>
      <c r="H33" s="19">
        <v>7380658457529</v>
      </c>
      <c r="I33" s="10">
        <v>12997303497537</v>
      </c>
    </row>
    <row r="34" spans="2:9" ht="15">
      <c r="B34" s="15">
        <v>29</v>
      </c>
      <c r="C34" s="24" t="s">
        <v>37</v>
      </c>
      <c r="D34" s="16">
        <v>71173441129257</v>
      </c>
      <c r="E34" s="16">
        <v>189693161984586</v>
      </c>
      <c r="F34" s="13">
        <v>260866603113843</v>
      </c>
      <c r="G34" s="16">
        <v>29811096050657</v>
      </c>
      <c r="H34" s="16">
        <v>26550488858161</v>
      </c>
      <c r="I34" s="10">
        <v>56361584908818</v>
      </c>
    </row>
    <row r="35" spans="2:9" ht="15">
      <c r="B35" s="11">
        <v>30</v>
      </c>
      <c r="C35" s="23" t="s">
        <v>38</v>
      </c>
      <c r="D35" s="14">
        <v>173650637173122</v>
      </c>
      <c r="E35" s="14">
        <v>157463640002842</v>
      </c>
      <c r="F35" s="13">
        <v>331114277175964</v>
      </c>
      <c r="G35" s="14">
        <v>77625900297261</v>
      </c>
      <c r="H35" s="14">
        <v>74627386312686</v>
      </c>
      <c r="I35" s="10">
        <v>152253286609947</v>
      </c>
    </row>
    <row r="36" spans="2:9" ht="15">
      <c r="B36" s="24">
        <v>31</v>
      </c>
      <c r="C36" s="24" t="s">
        <v>39</v>
      </c>
      <c r="D36" s="25">
        <v>355657559458</v>
      </c>
      <c r="E36" s="25">
        <v>487688960884</v>
      </c>
      <c r="F36" s="13">
        <v>843346520342</v>
      </c>
      <c r="G36" s="25">
        <v>134765814527</v>
      </c>
      <c r="H36" s="25">
        <v>150876711907</v>
      </c>
      <c r="I36" s="10">
        <v>285642526434</v>
      </c>
    </row>
    <row r="37" spans="2:9" ht="15">
      <c r="B37" s="11">
        <v>32</v>
      </c>
      <c r="C37" s="23" t="s">
        <v>41</v>
      </c>
      <c r="D37" s="14">
        <v>0</v>
      </c>
      <c r="E37" s="14">
        <v>0</v>
      </c>
      <c r="F37" s="13">
        <v>0</v>
      </c>
      <c r="G37" s="14">
        <v>0</v>
      </c>
      <c r="H37" s="14">
        <v>0</v>
      </c>
      <c r="I37" s="10">
        <v>0</v>
      </c>
    </row>
    <row r="38" spans="2:9" ht="15">
      <c r="B38" s="24">
        <v>33</v>
      </c>
      <c r="C38" s="24" t="s">
        <v>40</v>
      </c>
      <c r="D38" s="25">
        <v>0</v>
      </c>
      <c r="E38" s="25">
        <v>0</v>
      </c>
      <c r="F38" s="13">
        <v>0</v>
      </c>
      <c r="G38" s="25">
        <v>0</v>
      </c>
      <c r="H38" s="25">
        <v>0</v>
      </c>
      <c r="I38" s="10">
        <v>0</v>
      </c>
    </row>
    <row r="39" spans="2:9" ht="15" thickBot="1">
      <c r="B39" s="29" t="s">
        <v>8</v>
      </c>
      <c r="C39" s="30"/>
      <c r="D39" s="26">
        <f aca="true" t="shared" si="0" ref="D39:I39">SUM(D6:D38)</f>
        <v>536080562743033</v>
      </c>
      <c r="E39" s="26">
        <f t="shared" si="0"/>
        <v>781254135249039</v>
      </c>
      <c r="F39" s="26">
        <f t="shared" si="0"/>
        <v>1317334697992072</v>
      </c>
      <c r="G39" s="26">
        <f t="shared" si="0"/>
        <v>210400750504745</v>
      </c>
      <c r="H39" s="26">
        <f t="shared" si="0"/>
        <v>322365575299859</v>
      </c>
      <c r="I39" s="26">
        <f t="shared" si="0"/>
        <v>532766325804604</v>
      </c>
    </row>
    <row r="40" ht="13.5" thickTop="1"/>
    <row r="41" spans="6:9" ht="12.75">
      <c r="F41" s="27"/>
      <c r="I41" s="27"/>
    </row>
    <row r="42" ht="12.75">
      <c r="D42" s="27"/>
    </row>
    <row r="61" ht="12.75">
      <c r="M61" s="1">
        <f>SUM(I48:I58)</f>
        <v>0</v>
      </c>
    </row>
  </sheetData>
  <sheetProtection/>
  <mergeCells count="8">
    <mergeCell ref="B39:C39"/>
    <mergeCell ref="B1:I1"/>
    <mergeCell ref="B2:I2"/>
    <mergeCell ref="B3:I3"/>
    <mergeCell ref="G4:I4"/>
    <mergeCell ref="B4:B5"/>
    <mergeCell ref="C4:C5"/>
    <mergeCell ref="D4:F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61"/>
  <sheetViews>
    <sheetView rightToLeft="1" zoomScalePageLayoutView="0" workbookViewId="0" topLeftCell="A1">
      <selection activeCell="C14" sqref="C14"/>
    </sheetView>
  </sheetViews>
  <sheetFormatPr defaultColWidth="9.140625" defaultRowHeight="12.75"/>
  <cols>
    <col min="1" max="1" width="8.421875" style="1" customWidth="1"/>
    <col min="2" max="2" width="3.421875" style="1" bestFit="1" customWidth="1"/>
    <col min="3" max="3" width="26.140625" style="1" bestFit="1" customWidth="1"/>
    <col min="4" max="5" width="20.7109375" style="1" bestFit="1" customWidth="1"/>
    <col min="6" max="6" width="22.57421875" style="1" bestFit="1" customWidth="1"/>
    <col min="7" max="9" width="20.7109375" style="1" bestFit="1" customWidth="1"/>
    <col min="10" max="12" width="9.140625" style="1" customWidth="1"/>
    <col min="13" max="13" width="1.8515625" style="1" bestFit="1" customWidth="1"/>
    <col min="14" max="16384" width="9.140625" style="1" customWidth="1"/>
  </cols>
  <sheetData>
    <row r="1" spans="2:9" ht="70.5" customHeight="1">
      <c r="B1" s="31" t="s">
        <v>0</v>
      </c>
      <c r="C1" s="31"/>
      <c r="D1" s="31"/>
      <c r="E1" s="31"/>
      <c r="F1" s="31"/>
      <c r="G1" s="31"/>
      <c r="H1" s="31"/>
      <c r="I1" s="31"/>
    </row>
    <row r="2" spans="2:9" ht="18.75" customHeight="1">
      <c r="B2" s="32" t="s">
        <v>1</v>
      </c>
      <c r="C2" s="32"/>
      <c r="D2" s="32"/>
      <c r="E2" s="32"/>
      <c r="F2" s="32"/>
      <c r="G2" s="32"/>
      <c r="H2" s="32"/>
      <c r="I2" s="32"/>
    </row>
    <row r="3" spans="2:12" ht="29.25" customHeight="1" thickBot="1">
      <c r="B3" s="33" t="s">
        <v>46</v>
      </c>
      <c r="C3" s="33"/>
      <c r="D3" s="33"/>
      <c r="E3" s="33"/>
      <c r="F3" s="33"/>
      <c r="G3" s="33"/>
      <c r="H3" s="33"/>
      <c r="I3" s="33"/>
      <c r="J3" s="2"/>
      <c r="K3" s="2"/>
      <c r="L3" s="2"/>
    </row>
    <row r="4" spans="2:9" ht="18" customHeight="1" thickTop="1">
      <c r="B4" s="34" t="s">
        <v>2</v>
      </c>
      <c r="C4" s="36" t="s">
        <v>3</v>
      </c>
      <c r="D4" s="38" t="s">
        <v>4</v>
      </c>
      <c r="E4" s="39"/>
      <c r="F4" s="40"/>
      <c r="G4" s="38" t="s">
        <v>5</v>
      </c>
      <c r="H4" s="39"/>
      <c r="I4" s="40"/>
    </row>
    <row r="5" spans="2:9" ht="13.5" thickBot="1">
      <c r="B5" s="35"/>
      <c r="C5" s="37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2:9" ht="15">
      <c r="B6" s="5">
        <v>1</v>
      </c>
      <c r="C6" s="5" t="s">
        <v>25</v>
      </c>
      <c r="D6" s="6">
        <v>10013618208104</v>
      </c>
      <c r="E6" s="7">
        <v>5891003597459</v>
      </c>
      <c r="F6" s="8">
        <v>15904621805563</v>
      </c>
      <c r="G6" s="9">
        <v>4473242061079</v>
      </c>
      <c r="H6" s="9">
        <v>3919253228207</v>
      </c>
      <c r="I6" s="10">
        <v>8392495289286</v>
      </c>
    </row>
    <row r="7" spans="2:9" ht="15">
      <c r="B7" s="11">
        <v>2</v>
      </c>
      <c r="C7" s="11" t="s">
        <v>9</v>
      </c>
      <c r="D7" s="12">
        <v>1415343781475</v>
      </c>
      <c r="E7" s="12">
        <v>6164047780846</v>
      </c>
      <c r="F7" s="13">
        <v>7579391562321</v>
      </c>
      <c r="G7" s="14">
        <v>1472899361013</v>
      </c>
      <c r="H7" s="12">
        <v>7752542676705</v>
      </c>
      <c r="I7" s="10">
        <v>9225442037718</v>
      </c>
    </row>
    <row r="8" spans="2:9" ht="15">
      <c r="B8" s="15">
        <v>3</v>
      </c>
      <c r="C8" s="15" t="s">
        <v>10</v>
      </c>
      <c r="D8" s="16">
        <v>1192004910904</v>
      </c>
      <c r="E8" s="16">
        <v>2951501190570</v>
      </c>
      <c r="F8" s="13">
        <v>4143506101474</v>
      </c>
      <c r="G8" s="16">
        <v>811170651407</v>
      </c>
      <c r="H8" s="16">
        <v>3105988841501</v>
      </c>
      <c r="I8" s="10">
        <v>3917159492908</v>
      </c>
    </row>
    <row r="9" spans="2:9" ht="15">
      <c r="B9" s="11">
        <v>4</v>
      </c>
      <c r="C9" s="11" t="s">
        <v>11</v>
      </c>
      <c r="D9" s="14">
        <v>1253732</v>
      </c>
      <c r="E9" s="12">
        <v>318932</v>
      </c>
      <c r="F9" s="13">
        <v>1572664</v>
      </c>
      <c r="G9" s="12">
        <v>17567</v>
      </c>
      <c r="H9" s="12">
        <v>10633</v>
      </c>
      <c r="I9" s="10">
        <v>28200</v>
      </c>
    </row>
    <row r="10" spans="2:9" ht="15">
      <c r="B10" s="15">
        <v>5</v>
      </c>
      <c r="C10" s="15" t="s">
        <v>12</v>
      </c>
      <c r="D10" s="16">
        <v>57712841654351</v>
      </c>
      <c r="E10" s="16">
        <v>5577826533715</v>
      </c>
      <c r="F10" s="13">
        <v>63290668188066</v>
      </c>
      <c r="G10" s="16">
        <v>3393819295693</v>
      </c>
      <c r="H10" s="16">
        <v>1478926144617</v>
      </c>
      <c r="I10" s="10">
        <v>4872745440310</v>
      </c>
    </row>
    <row r="11" spans="2:9" ht="15">
      <c r="B11" s="11">
        <v>6</v>
      </c>
      <c r="C11" s="11" t="s">
        <v>13</v>
      </c>
      <c r="D11" s="17">
        <v>496437771730</v>
      </c>
      <c r="E11" s="17">
        <v>2091299186410</v>
      </c>
      <c r="F11" s="13">
        <v>2587736958140</v>
      </c>
      <c r="G11" s="17">
        <v>1313560606907</v>
      </c>
      <c r="H11" s="17">
        <v>12796365729422</v>
      </c>
      <c r="I11" s="10">
        <v>14109926336329</v>
      </c>
    </row>
    <row r="12" spans="2:9" ht="15">
      <c r="B12" s="15">
        <v>7</v>
      </c>
      <c r="C12" s="15" t="s">
        <v>14</v>
      </c>
      <c r="D12" s="18">
        <v>20098085206610</v>
      </c>
      <c r="E12" s="16">
        <v>9022187728029</v>
      </c>
      <c r="F12" s="13">
        <v>29120272934639</v>
      </c>
      <c r="G12" s="16">
        <v>15481100098863</v>
      </c>
      <c r="H12" s="16">
        <v>7590317184589</v>
      </c>
      <c r="I12" s="10">
        <v>23071417283452</v>
      </c>
    </row>
    <row r="13" spans="2:9" ht="15">
      <c r="B13" s="11">
        <v>8</v>
      </c>
      <c r="C13" s="11" t="s">
        <v>26</v>
      </c>
      <c r="D13" s="19">
        <v>0</v>
      </c>
      <c r="E13" s="19">
        <v>0</v>
      </c>
      <c r="F13" s="13">
        <v>0</v>
      </c>
      <c r="G13" s="19">
        <v>0</v>
      </c>
      <c r="H13" s="19">
        <v>0</v>
      </c>
      <c r="I13" s="10">
        <v>0</v>
      </c>
    </row>
    <row r="14" spans="2:9" ht="15">
      <c r="B14" s="15">
        <v>9</v>
      </c>
      <c r="C14" s="15" t="s">
        <v>27</v>
      </c>
      <c r="D14" s="20">
        <v>862405143780</v>
      </c>
      <c r="E14" s="20">
        <v>5449304907030</v>
      </c>
      <c r="F14" s="13">
        <v>6311710050810</v>
      </c>
      <c r="G14" s="21">
        <v>916208443791</v>
      </c>
      <c r="H14" s="21">
        <v>5797947974153</v>
      </c>
      <c r="I14" s="10">
        <v>6714156417944</v>
      </c>
    </row>
    <row r="15" spans="2:9" ht="15">
      <c r="B15" s="11">
        <v>10</v>
      </c>
      <c r="C15" s="11" t="s">
        <v>28</v>
      </c>
      <c r="D15" s="22">
        <v>8265000000</v>
      </c>
      <c r="E15" s="22">
        <v>38435130000</v>
      </c>
      <c r="F15" s="13">
        <v>46700130000</v>
      </c>
      <c r="G15" s="22">
        <v>2160238000</v>
      </c>
      <c r="H15" s="22">
        <v>6018403300</v>
      </c>
      <c r="I15" s="10">
        <v>8178641300</v>
      </c>
    </row>
    <row r="16" spans="2:9" ht="15">
      <c r="B16" s="15">
        <v>11</v>
      </c>
      <c r="C16" s="15" t="s">
        <v>29</v>
      </c>
      <c r="D16" s="20">
        <v>2070761514613</v>
      </c>
      <c r="E16" s="20">
        <v>2660105154148</v>
      </c>
      <c r="F16" s="13">
        <v>4730866668761</v>
      </c>
      <c r="G16" s="20">
        <v>168663304868</v>
      </c>
      <c r="H16" s="20">
        <v>797844818563</v>
      </c>
      <c r="I16" s="10">
        <v>966508123431</v>
      </c>
    </row>
    <row r="17" spans="2:9" ht="15">
      <c r="B17" s="11">
        <v>12</v>
      </c>
      <c r="C17" s="23" t="s">
        <v>30</v>
      </c>
      <c r="D17" s="19">
        <v>226443928622</v>
      </c>
      <c r="E17" s="19">
        <v>63397248870</v>
      </c>
      <c r="F17" s="13">
        <v>289841177492</v>
      </c>
      <c r="G17" s="19">
        <v>55388101667</v>
      </c>
      <c r="H17" s="19">
        <v>21690225614</v>
      </c>
      <c r="I17" s="10">
        <v>77078327281</v>
      </c>
    </row>
    <row r="18" spans="2:9" ht="15">
      <c r="B18" s="15">
        <v>13</v>
      </c>
      <c r="C18" s="24" t="s">
        <v>15</v>
      </c>
      <c r="D18" s="16">
        <v>7136068607402</v>
      </c>
      <c r="E18" s="16">
        <v>2287094494790</v>
      </c>
      <c r="F18" s="13">
        <v>9423163102192</v>
      </c>
      <c r="G18" s="16">
        <v>5840890000000</v>
      </c>
      <c r="H18" s="16">
        <v>2865442384708</v>
      </c>
      <c r="I18" s="10">
        <v>8706332384708</v>
      </c>
    </row>
    <row r="19" spans="2:9" ht="15">
      <c r="B19" s="11">
        <v>14</v>
      </c>
      <c r="C19" s="23" t="s">
        <v>16</v>
      </c>
      <c r="D19" s="14">
        <v>10210071130913</v>
      </c>
      <c r="E19" s="14">
        <v>38160457499353</v>
      </c>
      <c r="F19" s="13">
        <v>48370528630266</v>
      </c>
      <c r="G19" s="14">
        <v>2258762496609</v>
      </c>
      <c r="H19" s="14">
        <v>11435345876217</v>
      </c>
      <c r="I19" s="10">
        <v>13694108372826</v>
      </c>
    </row>
    <row r="20" spans="2:9" ht="15">
      <c r="B20" s="24">
        <v>15</v>
      </c>
      <c r="C20" s="24" t="s">
        <v>17</v>
      </c>
      <c r="D20" s="25">
        <v>2343636940000</v>
      </c>
      <c r="E20" s="25">
        <v>849846350000</v>
      </c>
      <c r="F20" s="13">
        <v>3193483290000</v>
      </c>
      <c r="G20" s="25">
        <v>2299383237525</v>
      </c>
      <c r="H20" s="25">
        <v>1076043162460</v>
      </c>
      <c r="I20" s="10">
        <v>3375426399985</v>
      </c>
    </row>
    <row r="21" spans="2:9" ht="15.75" thickBot="1">
      <c r="B21" s="11">
        <v>16</v>
      </c>
      <c r="C21" s="23" t="s">
        <v>18</v>
      </c>
      <c r="D21" s="14">
        <v>22362990021341</v>
      </c>
      <c r="E21" s="14">
        <v>64414349315675</v>
      </c>
      <c r="F21" s="13">
        <v>86777339337016</v>
      </c>
      <c r="G21" s="14">
        <v>10326186275570</v>
      </c>
      <c r="H21" s="14">
        <v>23366926268907</v>
      </c>
      <c r="I21" s="10">
        <v>33693112544477</v>
      </c>
    </row>
    <row r="22" spans="2:9" ht="15">
      <c r="B22" s="5">
        <v>17</v>
      </c>
      <c r="C22" s="15" t="s">
        <v>31</v>
      </c>
      <c r="D22" s="25">
        <v>2380414283424</v>
      </c>
      <c r="E22" s="25">
        <v>1316684658979</v>
      </c>
      <c r="F22" s="8">
        <v>3697098942403</v>
      </c>
      <c r="G22" s="9">
        <v>765025330422</v>
      </c>
      <c r="H22" s="9">
        <v>500538397426</v>
      </c>
      <c r="I22" s="10">
        <v>1265563727848</v>
      </c>
    </row>
    <row r="23" spans="2:9" ht="15">
      <c r="B23" s="11">
        <v>18</v>
      </c>
      <c r="C23" s="11" t="s">
        <v>19</v>
      </c>
      <c r="D23" s="12">
        <v>3807422145763</v>
      </c>
      <c r="E23" s="12">
        <v>6025084443934</v>
      </c>
      <c r="F23" s="13">
        <v>9832506589697</v>
      </c>
      <c r="G23" s="14">
        <v>1162895222957</v>
      </c>
      <c r="H23" s="12">
        <v>2671838255257</v>
      </c>
      <c r="I23" s="10">
        <v>3834733478214</v>
      </c>
    </row>
    <row r="24" spans="2:9" ht="15">
      <c r="B24" s="15">
        <v>19</v>
      </c>
      <c r="C24" s="15" t="s">
        <v>20</v>
      </c>
      <c r="D24" s="16">
        <v>49658940141767</v>
      </c>
      <c r="E24" s="16">
        <v>40603780608955</v>
      </c>
      <c r="F24" s="13">
        <v>90262720750722</v>
      </c>
      <c r="G24" s="16">
        <v>4106724954232</v>
      </c>
      <c r="H24" s="16">
        <v>3428974722129</v>
      </c>
      <c r="I24" s="10">
        <v>7535699676361</v>
      </c>
    </row>
    <row r="25" spans="2:9" ht="15">
      <c r="B25" s="11">
        <v>20</v>
      </c>
      <c r="C25" s="11" t="s">
        <v>21</v>
      </c>
      <c r="D25" s="14">
        <v>74914051769326</v>
      </c>
      <c r="E25" s="12">
        <v>170459325200231</v>
      </c>
      <c r="F25" s="13">
        <v>245373376969557</v>
      </c>
      <c r="G25" s="12">
        <v>26574594778061</v>
      </c>
      <c r="H25" s="12">
        <v>47231156105985</v>
      </c>
      <c r="I25" s="10">
        <v>73805750884046</v>
      </c>
    </row>
    <row r="26" spans="2:9" ht="15">
      <c r="B26" s="15">
        <v>21</v>
      </c>
      <c r="C26" s="15" t="s">
        <v>32</v>
      </c>
      <c r="D26" s="16">
        <v>222786872181</v>
      </c>
      <c r="E26" s="16">
        <v>659385891195</v>
      </c>
      <c r="F26" s="13">
        <v>882172763376</v>
      </c>
      <c r="G26" s="16">
        <v>97339548164</v>
      </c>
      <c r="H26" s="16">
        <v>178055398325</v>
      </c>
      <c r="I26" s="10">
        <v>275394946489</v>
      </c>
    </row>
    <row r="27" spans="2:9" ht="15">
      <c r="B27" s="11">
        <v>22</v>
      </c>
      <c r="C27" s="11" t="s">
        <v>33</v>
      </c>
      <c r="D27" s="17">
        <v>0</v>
      </c>
      <c r="E27" s="17">
        <v>0</v>
      </c>
      <c r="F27" s="13">
        <v>0</v>
      </c>
      <c r="G27" s="17">
        <v>0</v>
      </c>
      <c r="H27" s="17">
        <v>0</v>
      </c>
      <c r="I27" s="10">
        <v>0</v>
      </c>
    </row>
    <row r="28" spans="2:9" ht="15">
      <c r="B28" s="15">
        <v>23</v>
      </c>
      <c r="C28" s="15" t="s">
        <v>34</v>
      </c>
      <c r="D28" s="18">
        <v>729932874999</v>
      </c>
      <c r="E28" s="16">
        <v>8661745637594</v>
      </c>
      <c r="F28" s="13">
        <v>9391678512593</v>
      </c>
      <c r="G28" s="16">
        <v>214732025891</v>
      </c>
      <c r="H28" s="16">
        <v>7285647729330</v>
      </c>
      <c r="I28" s="10">
        <v>7500379755221</v>
      </c>
    </row>
    <row r="29" spans="2:9" ht="15">
      <c r="B29" s="11">
        <v>24</v>
      </c>
      <c r="C29" s="11" t="s">
        <v>35</v>
      </c>
      <c r="D29" s="19">
        <v>3963561322230</v>
      </c>
      <c r="E29" s="19">
        <v>14566775439649</v>
      </c>
      <c r="F29" s="13">
        <v>18530336761879</v>
      </c>
      <c r="G29" s="19">
        <v>6516404345991</v>
      </c>
      <c r="H29" s="19">
        <v>17690079949249</v>
      </c>
      <c r="I29" s="10">
        <v>24206484295240</v>
      </c>
    </row>
    <row r="30" spans="2:9" ht="15">
      <c r="B30" s="15">
        <v>25</v>
      </c>
      <c r="C30" s="15" t="s">
        <v>22</v>
      </c>
      <c r="D30" s="20">
        <v>1824899866963</v>
      </c>
      <c r="E30" s="20">
        <v>604229111083</v>
      </c>
      <c r="F30" s="13">
        <v>2429128978046</v>
      </c>
      <c r="G30" s="21">
        <v>0</v>
      </c>
      <c r="H30" s="21">
        <v>0</v>
      </c>
      <c r="I30" s="10">
        <v>0</v>
      </c>
    </row>
    <row r="31" spans="2:9" ht="15">
      <c r="B31" s="11">
        <v>26</v>
      </c>
      <c r="C31" s="11" t="s">
        <v>23</v>
      </c>
      <c r="D31" s="22">
        <v>1076072920000</v>
      </c>
      <c r="E31" s="22">
        <v>7215150690000</v>
      </c>
      <c r="F31" s="13">
        <v>8291223610000</v>
      </c>
      <c r="G31" s="22">
        <v>5681788705055</v>
      </c>
      <c r="H31" s="22">
        <v>40560374713674</v>
      </c>
      <c r="I31" s="10">
        <v>46242163418729</v>
      </c>
    </row>
    <row r="32" spans="2:9" ht="15">
      <c r="B32" s="15">
        <v>27</v>
      </c>
      <c r="C32" s="15" t="s">
        <v>36</v>
      </c>
      <c r="D32" s="20">
        <v>2149451772087</v>
      </c>
      <c r="E32" s="20">
        <v>2421718777782</v>
      </c>
      <c r="F32" s="13">
        <v>4571170549869</v>
      </c>
      <c r="G32" s="20">
        <v>941293589309</v>
      </c>
      <c r="H32" s="20">
        <v>1912645439768</v>
      </c>
      <c r="I32" s="10">
        <v>2853939029077</v>
      </c>
    </row>
    <row r="33" spans="2:9" ht="15">
      <c r="B33" s="11">
        <v>28</v>
      </c>
      <c r="C33" s="23" t="s">
        <v>24</v>
      </c>
      <c r="D33" s="19">
        <v>8987534177288</v>
      </c>
      <c r="E33" s="19">
        <v>23393083645629</v>
      </c>
      <c r="F33" s="13">
        <v>32380617822917</v>
      </c>
      <c r="G33" s="19">
        <v>5616645040008</v>
      </c>
      <c r="H33" s="19">
        <v>7380658457529</v>
      </c>
      <c r="I33" s="10">
        <v>12997303497537</v>
      </c>
    </row>
    <row r="34" spans="2:9" ht="15">
      <c r="B34" s="15">
        <v>29</v>
      </c>
      <c r="C34" s="24" t="s">
        <v>37</v>
      </c>
      <c r="D34" s="16">
        <v>71319721681275</v>
      </c>
      <c r="E34" s="16">
        <v>180018881088604</v>
      </c>
      <c r="F34" s="13">
        <v>251338602769879</v>
      </c>
      <c r="G34" s="16">
        <v>30420249937549</v>
      </c>
      <c r="H34" s="16">
        <v>26489546106364</v>
      </c>
      <c r="I34" s="10">
        <v>56909796043913</v>
      </c>
    </row>
    <row r="35" spans="2:9" ht="15">
      <c r="B35" s="11">
        <v>30</v>
      </c>
      <c r="C35" s="23" t="s">
        <v>38</v>
      </c>
      <c r="D35" s="14">
        <v>167214408696732</v>
      </c>
      <c r="E35" s="14">
        <v>147129408103234</v>
      </c>
      <c r="F35" s="13">
        <v>314343816799966</v>
      </c>
      <c r="G35" s="14">
        <v>79036053242773</v>
      </c>
      <c r="H35" s="14">
        <v>69992976810259</v>
      </c>
      <c r="I35" s="10">
        <v>149029030053032</v>
      </c>
    </row>
    <row r="36" spans="2:9" ht="15">
      <c r="B36" s="24">
        <v>31</v>
      </c>
      <c r="C36" s="24" t="s">
        <v>39</v>
      </c>
      <c r="D36" s="25">
        <v>353663359867</v>
      </c>
      <c r="E36" s="25">
        <v>449627724055</v>
      </c>
      <c r="F36" s="13">
        <v>803291083922</v>
      </c>
      <c r="G36" s="25">
        <v>131263327898</v>
      </c>
      <c r="H36" s="25">
        <v>141950746897</v>
      </c>
      <c r="I36" s="10">
        <v>273214074795</v>
      </c>
    </row>
    <row r="37" spans="2:9" ht="15">
      <c r="B37" s="11">
        <v>32</v>
      </c>
      <c r="C37" s="23" t="s">
        <v>41</v>
      </c>
      <c r="D37" s="14">
        <v>0</v>
      </c>
      <c r="E37" s="14">
        <v>0</v>
      </c>
      <c r="F37" s="13">
        <v>0</v>
      </c>
      <c r="G37" s="14">
        <v>0</v>
      </c>
      <c r="H37" s="14">
        <v>0</v>
      </c>
      <c r="I37" s="10">
        <v>0</v>
      </c>
    </row>
    <row r="38" spans="2:9" ht="15">
      <c r="B38" s="24">
        <v>33</v>
      </c>
      <c r="C38" s="24" t="s">
        <v>40</v>
      </c>
      <c r="D38" s="25">
        <v>0</v>
      </c>
      <c r="E38" s="25">
        <v>0</v>
      </c>
      <c r="F38" s="13">
        <v>0</v>
      </c>
      <c r="G38" s="25">
        <v>0</v>
      </c>
      <c r="H38" s="25">
        <v>0</v>
      </c>
      <c r="I38" s="10">
        <v>0</v>
      </c>
    </row>
    <row r="39" spans="2:9" ht="15" thickBot="1">
      <c r="B39" s="29" t="s">
        <v>8</v>
      </c>
      <c r="C39" s="30"/>
      <c r="D39" s="26">
        <f aca="true" t="shared" si="0" ref="D39:I39">SUM(D6:D38)</f>
        <v>524751836957479</v>
      </c>
      <c r="E39" s="26">
        <f t="shared" si="0"/>
        <v>749145737456751</v>
      </c>
      <c r="F39" s="26">
        <f t="shared" si="0"/>
        <v>1273897574414230</v>
      </c>
      <c r="G39" s="26">
        <f t="shared" si="0"/>
        <v>210078444238869</v>
      </c>
      <c r="H39" s="26">
        <f t="shared" si="0"/>
        <v>307475095761788</v>
      </c>
      <c r="I39" s="26">
        <f t="shared" si="0"/>
        <v>517553540000657</v>
      </c>
    </row>
    <row r="40" ht="13.5" thickTop="1"/>
    <row r="41" spans="6:9" ht="12.75">
      <c r="F41" s="27"/>
      <c r="I41" s="27"/>
    </row>
    <row r="42" ht="12.75">
      <c r="D42" s="27"/>
    </row>
    <row r="61" ht="12.75">
      <c r="M61" s="1">
        <f>SUM(I48:I58)</f>
        <v>0</v>
      </c>
    </row>
  </sheetData>
  <sheetProtection/>
  <mergeCells count="8">
    <mergeCell ref="B39:C39"/>
    <mergeCell ref="B1:I1"/>
    <mergeCell ref="B2:I2"/>
    <mergeCell ref="B3:I3"/>
    <mergeCell ref="G4:I4"/>
    <mergeCell ref="B4:B5"/>
    <mergeCell ref="C4:C5"/>
    <mergeCell ref="D4:F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61"/>
  <sheetViews>
    <sheetView rightToLeft="1" zoomScalePageLayoutView="0" workbookViewId="0" topLeftCell="A1">
      <selection activeCell="C9" sqref="C9"/>
    </sheetView>
  </sheetViews>
  <sheetFormatPr defaultColWidth="9.140625" defaultRowHeight="12.75"/>
  <cols>
    <col min="1" max="1" width="8.421875" style="1" customWidth="1"/>
    <col min="2" max="2" width="3.421875" style="1" bestFit="1" customWidth="1"/>
    <col min="3" max="3" width="26.140625" style="1" bestFit="1" customWidth="1"/>
    <col min="4" max="5" width="20.7109375" style="1" bestFit="1" customWidth="1"/>
    <col min="6" max="6" width="22.57421875" style="1" bestFit="1" customWidth="1"/>
    <col min="7" max="9" width="20.7109375" style="1" bestFit="1" customWidth="1"/>
    <col min="10" max="12" width="9.140625" style="1" customWidth="1"/>
    <col min="13" max="13" width="1.8515625" style="1" bestFit="1" customWidth="1"/>
    <col min="14" max="16384" width="9.140625" style="1" customWidth="1"/>
  </cols>
  <sheetData>
    <row r="1" spans="2:9" ht="70.5" customHeight="1">
      <c r="B1" s="31" t="s">
        <v>0</v>
      </c>
      <c r="C1" s="31"/>
      <c r="D1" s="31"/>
      <c r="E1" s="31"/>
      <c r="F1" s="31"/>
      <c r="G1" s="31"/>
      <c r="H1" s="31"/>
      <c r="I1" s="31"/>
    </row>
    <row r="2" spans="2:9" ht="18.75" customHeight="1">
      <c r="B2" s="32" t="s">
        <v>1</v>
      </c>
      <c r="C2" s="32"/>
      <c r="D2" s="32"/>
      <c r="E2" s="32"/>
      <c r="F2" s="32"/>
      <c r="G2" s="32"/>
      <c r="H2" s="32"/>
      <c r="I2" s="32"/>
    </row>
    <row r="3" spans="2:12" ht="29.25" customHeight="1" thickBot="1">
      <c r="B3" s="33" t="s">
        <v>45</v>
      </c>
      <c r="C3" s="33"/>
      <c r="D3" s="33"/>
      <c r="E3" s="33"/>
      <c r="F3" s="33"/>
      <c r="G3" s="33"/>
      <c r="H3" s="33"/>
      <c r="I3" s="33"/>
      <c r="J3" s="2"/>
      <c r="K3" s="2"/>
      <c r="L3" s="2"/>
    </row>
    <row r="4" spans="2:9" ht="18" customHeight="1" thickTop="1">
      <c r="B4" s="34" t="s">
        <v>2</v>
      </c>
      <c r="C4" s="36" t="s">
        <v>3</v>
      </c>
      <c r="D4" s="38" t="s">
        <v>4</v>
      </c>
      <c r="E4" s="39"/>
      <c r="F4" s="40"/>
      <c r="G4" s="38" t="s">
        <v>5</v>
      </c>
      <c r="H4" s="39"/>
      <c r="I4" s="40"/>
    </row>
    <row r="5" spans="2:9" ht="13.5" thickBot="1">
      <c r="B5" s="35"/>
      <c r="C5" s="37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2:9" ht="15">
      <c r="B6" s="5">
        <v>1</v>
      </c>
      <c r="C6" s="5" t="s">
        <v>25</v>
      </c>
      <c r="D6" s="6">
        <v>9481553664611</v>
      </c>
      <c r="E6" s="7">
        <v>5618491249431</v>
      </c>
      <c r="F6" s="8">
        <v>15100044914042</v>
      </c>
      <c r="G6" s="9">
        <v>4120936190323</v>
      </c>
      <c r="H6" s="9">
        <v>3586531046120</v>
      </c>
      <c r="I6" s="10">
        <v>7707467236443</v>
      </c>
    </row>
    <row r="7" spans="2:9" ht="15">
      <c r="B7" s="11">
        <v>2</v>
      </c>
      <c r="C7" s="11" t="s">
        <v>9</v>
      </c>
      <c r="D7" s="12">
        <v>1415343781475</v>
      </c>
      <c r="E7" s="12">
        <v>6164047780846</v>
      </c>
      <c r="F7" s="13">
        <v>7579391562321</v>
      </c>
      <c r="G7" s="14">
        <v>1472899361013</v>
      </c>
      <c r="H7" s="12">
        <v>7752542676705</v>
      </c>
      <c r="I7" s="10">
        <v>9225442037718</v>
      </c>
    </row>
    <row r="8" spans="2:9" ht="15">
      <c r="B8" s="15">
        <v>3</v>
      </c>
      <c r="C8" s="15" t="s">
        <v>10</v>
      </c>
      <c r="D8" s="16">
        <v>1192004910904</v>
      </c>
      <c r="E8" s="16">
        <v>2951501190570</v>
      </c>
      <c r="F8" s="13">
        <v>4143506101474</v>
      </c>
      <c r="G8" s="16">
        <v>811170651407</v>
      </c>
      <c r="H8" s="16">
        <v>3105988841501</v>
      </c>
      <c r="I8" s="10">
        <v>3917159492908</v>
      </c>
    </row>
    <row r="9" spans="2:9" ht="15">
      <c r="B9" s="11">
        <v>4</v>
      </c>
      <c r="C9" s="11" t="s">
        <v>11</v>
      </c>
      <c r="D9" s="14">
        <v>1253732</v>
      </c>
      <c r="E9" s="12">
        <v>318932</v>
      </c>
      <c r="F9" s="13">
        <v>1572664</v>
      </c>
      <c r="G9" s="12">
        <v>17567</v>
      </c>
      <c r="H9" s="12">
        <v>10633</v>
      </c>
      <c r="I9" s="10">
        <v>28200</v>
      </c>
    </row>
    <row r="10" spans="2:9" ht="15">
      <c r="B10" s="15">
        <v>5</v>
      </c>
      <c r="C10" s="15" t="s">
        <v>12</v>
      </c>
      <c r="D10" s="16">
        <v>54750146364687</v>
      </c>
      <c r="E10" s="16">
        <v>5480452142235</v>
      </c>
      <c r="F10" s="13">
        <v>60230598506922</v>
      </c>
      <c r="G10" s="16">
        <v>4124088910530</v>
      </c>
      <c r="H10" s="16">
        <v>1845594633429</v>
      </c>
      <c r="I10" s="10">
        <v>5969683543959</v>
      </c>
    </row>
    <row r="11" spans="2:9" ht="15">
      <c r="B11" s="11">
        <v>6</v>
      </c>
      <c r="C11" s="11" t="s">
        <v>13</v>
      </c>
      <c r="D11" s="17">
        <v>313557738040</v>
      </c>
      <c r="E11" s="17">
        <v>2158595665220</v>
      </c>
      <c r="F11" s="13">
        <v>2472153403260</v>
      </c>
      <c r="G11" s="17">
        <v>875851731335</v>
      </c>
      <c r="H11" s="17">
        <v>12054063528067</v>
      </c>
      <c r="I11" s="10">
        <v>12929915259402</v>
      </c>
    </row>
    <row r="12" spans="2:9" ht="15">
      <c r="B12" s="15">
        <v>7</v>
      </c>
      <c r="C12" s="15" t="s">
        <v>14</v>
      </c>
      <c r="D12" s="18">
        <v>7648014685921</v>
      </c>
      <c r="E12" s="16">
        <v>3310380080581</v>
      </c>
      <c r="F12" s="13">
        <v>10958394766502</v>
      </c>
      <c r="G12" s="16">
        <v>4958822966884</v>
      </c>
      <c r="H12" s="16">
        <v>1926683244345</v>
      </c>
      <c r="I12" s="10">
        <v>6885506211229</v>
      </c>
    </row>
    <row r="13" spans="2:9" ht="15">
      <c r="B13" s="11">
        <v>8</v>
      </c>
      <c r="C13" s="11" t="s">
        <v>26</v>
      </c>
      <c r="D13" s="19">
        <v>0</v>
      </c>
      <c r="E13" s="19">
        <v>0</v>
      </c>
      <c r="F13" s="13">
        <v>0</v>
      </c>
      <c r="G13" s="19">
        <v>0</v>
      </c>
      <c r="H13" s="19">
        <v>0</v>
      </c>
      <c r="I13" s="10">
        <v>0</v>
      </c>
    </row>
    <row r="14" spans="2:9" ht="15">
      <c r="B14" s="15">
        <v>9</v>
      </c>
      <c r="C14" s="15" t="s">
        <v>27</v>
      </c>
      <c r="D14" s="20">
        <v>862427143780</v>
      </c>
      <c r="E14" s="20">
        <v>5857000115323</v>
      </c>
      <c r="F14" s="13">
        <v>6719427259103</v>
      </c>
      <c r="G14" s="21">
        <v>916208443791</v>
      </c>
      <c r="H14" s="21">
        <v>5964367017540</v>
      </c>
      <c r="I14" s="10">
        <v>6880575461331</v>
      </c>
    </row>
    <row r="15" spans="2:9" ht="15">
      <c r="B15" s="11">
        <v>10</v>
      </c>
      <c r="C15" s="11" t="s">
        <v>28</v>
      </c>
      <c r="D15" s="22">
        <v>8265000000</v>
      </c>
      <c r="E15" s="22">
        <v>38435130000</v>
      </c>
      <c r="F15" s="13">
        <v>46700130000</v>
      </c>
      <c r="G15" s="22">
        <v>2160238000</v>
      </c>
      <c r="H15" s="22">
        <v>6018403300</v>
      </c>
      <c r="I15" s="10">
        <v>8178641300</v>
      </c>
    </row>
    <row r="16" spans="2:9" ht="15">
      <c r="B16" s="15">
        <v>11</v>
      </c>
      <c r="C16" s="15" t="s">
        <v>29</v>
      </c>
      <c r="D16" s="20">
        <v>2070761514613</v>
      </c>
      <c r="E16" s="20">
        <v>2660105154148</v>
      </c>
      <c r="F16" s="13">
        <v>4730866668761</v>
      </c>
      <c r="G16" s="20">
        <v>168663304868</v>
      </c>
      <c r="H16" s="20">
        <v>797844818563</v>
      </c>
      <c r="I16" s="10">
        <v>966508123431</v>
      </c>
    </row>
    <row r="17" spans="2:9" ht="15">
      <c r="B17" s="11">
        <v>12</v>
      </c>
      <c r="C17" s="23" t="s">
        <v>30</v>
      </c>
      <c r="D17" s="19">
        <v>215634585540</v>
      </c>
      <c r="E17" s="19">
        <v>56552364343</v>
      </c>
      <c r="F17" s="13">
        <v>272186949883</v>
      </c>
      <c r="G17" s="19">
        <v>53968474556</v>
      </c>
      <c r="H17" s="19">
        <v>21020256167</v>
      </c>
      <c r="I17" s="10">
        <v>74988730723</v>
      </c>
    </row>
    <row r="18" spans="2:9" ht="15">
      <c r="B18" s="15">
        <v>13</v>
      </c>
      <c r="C18" s="24" t="s">
        <v>15</v>
      </c>
      <c r="D18" s="16">
        <v>7136068607402</v>
      </c>
      <c r="E18" s="16">
        <v>2287094494790</v>
      </c>
      <c r="F18" s="13">
        <v>9423163102192</v>
      </c>
      <c r="G18" s="16">
        <v>5840890000000</v>
      </c>
      <c r="H18" s="16">
        <v>2865442384708</v>
      </c>
      <c r="I18" s="10">
        <v>8706332384708</v>
      </c>
    </row>
    <row r="19" spans="2:9" ht="15">
      <c r="B19" s="11">
        <v>14</v>
      </c>
      <c r="C19" s="23" t="s">
        <v>16</v>
      </c>
      <c r="D19" s="14">
        <v>10283655397930</v>
      </c>
      <c r="E19" s="14">
        <v>32269230471051</v>
      </c>
      <c r="F19" s="13">
        <v>42552885868981</v>
      </c>
      <c r="G19" s="14">
        <v>1967920518236</v>
      </c>
      <c r="H19" s="14">
        <v>8870007095126</v>
      </c>
      <c r="I19" s="10">
        <v>10837927613362</v>
      </c>
    </row>
    <row r="20" spans="2:9" ht="15">
      <c r="B20" s="24">
        <v>15</v>
      </c>
      <c r="C20" s="24" t="s">
        <v>17</v>
      </c>
      <c r="D20" s="25">
        <v>2343636940000</v>
      </c>
      <c r="E20" s="25">
        <v>849846350000</v>
      </c>
      <c r="F20" s="13">
        <v>3193483290000</v>
      </c>
      <c r="G20" s="25">
        <v>2299383237525</v>
      </c>
      <c r="H20" s="25">
        <v>1076043162460</v>
      </c>
      <c r="I20" s="10">
        <v>3375426399985</v>
      </c>
    </row>
    <row r="21" spans="2:9" ht="15.75" thickBot="1">
      <c r="B21" s="11">
        <v>16</v>
      </c>
      <c r="C21" s="23" t="s">
        <v>18</v>
      </c>
      <c r="D21" s="14">
        <v>20756911379485</v>
      </c>
      <c r="E21" s="14">
        <v>60372706576541</v>
      </c>
      <c r="F21" s="13">
        <v>81129617956026</v>
      </c>
      <c r="G21" s="14">
        <v>9701565886866</v>
      </c>
      <c r="H21" s="14">
        <v>24133529430962</v>
      </c>
      <c r="I21" s="10">
        <v>33835095317828</v>
      </c>
    </row>
    <row r="22" spans="2:9" ht="15">
      <c r="B22" s="5">
        <v>17</v>
      </c>
      <c r="C22" s="15" t="s">
        <v>31</v>
      </c>
      <c r="D22" s="16">
        <v>2380414283424</v>
      </c>
      <c r="E22" s="16">
        <v>1316684658979</v>
      </c>
      <c r="F22" s="8">
        <v>3697098942403</v>
      </c>
      <c r="G22" s="9">
        <v>765025330422</v>
      </c>
      <c r="H22" s="9">
        <v>500538397426</v>
      </c>
      <c r="I22" s="10">
        <v>1265563727848</v>
      </c>
    </row>
    <row r="23" spans="2:9" ht="15">
      <c r="B23" s="11">
        <v>18</v>
      </c>
      <c r="C23" s="11" t="s">
        <v>19</v>
      </c>
      <c r="D23" s="12">
        <v>3621261044769</v>
      </c>
      <c r="E23" s="12">
        <v>5737237577027</v>
      </c>
      <c r="F23" s="13">
        <v>9358498621796</v>
      </c>
      <c r="G23" s="14">
        <v>1096128970221</v>
      </c>
      <c r="H23" s="12">
        <v>2370423683249</v>
      </c>
      <c r="I23" s="10">
        <v>3466552653470</v>
      </c>
    </row>
    <row r="24" spans="2:9" ht="15">
      <c r="B24" s="15">
        <v>19</v>
      </c>
      <c r="C24" s="15" t="s">
        <v>20</v>
      </c>
      <c r="D24" s="16">
        <v>49658940141767</v>
      </c>
      <c r="E24" s="16">
        <v>40603780608955</v>
      </c>
      <c r="F24" s="13">
        <v>90262720750722</v>
      </c>
      <c r="G24" s="16">
        <v>4106724954232</v>
      </c>
      <c r="H24" s="16">
        <v>3428974722129</v>
      </c>
      <c r="I24" s="10">
        <v>7535699676361</v>
      </c>
    </row>
    <row r="25" spans="2:9" ht="15">
      <c r="B25" s="11">
        <v>20</v>
      </c>
      <c r="C25" s="11" t="s">
        <v>21</v>
      </c>
      <c r="D25" s="14">
        <v>76077611721688</v>
      </c>
      <c r="E25" s="12">
        <v>175559529902831</v>
      </c>
      <c r="F25" s="13">
        <v>251637141624519</v>
      </c>
      <c r="G25" s="12">
        <v>25496679951343</v>
      </c>
      <c r="H25" s="12">
        <v>49527396874714</v>
      </c>
      <c r="I25" s="10">
        <v>75024076826057</v>
      </c>
    </row>
    <row r="26" spans="2:9" ht="15">
      <c r="B26" s="15">
        <v>21</v>
      </c>
      <c r="C26" s="15" t="s">
        <v>32</v>
      </c>
      <c r="D26" s="16">
        <v>222786872181</v>
      </c>
      <c r="E26" s="16">
        <v>659385891195</v>
      </c>
      <c r="F26" s="13">
        <v>882172763376</v>
      </c>
      <c r="G26" s="16">
        <v>97339548164</v>
      </c>
      <c r="H26" s="16">
        <v>178055398325</v>
      </c>
      <c r="I26" s="10">
        <v>275394946489</v>
      </c>
    </row>
    <row r="27" spans="2:9" ht="15">
      <c r="B27" s="11">
        <v>22</v>
      </c>
      <c r="C27" s="11" t="s">
        <v>33</v>
      </c>
      <c r="D27" s="17">
        <v>0</v>
      </c>
      <c r="E27" s="17">
        <v>0</v>
      </c>
      <c r="F27" s="13">
        <v>0</v>
      </c>
      <c r="G27" s="17">
        <v>0</v>
      </c>
      <c r="H27" s="17">
        <v>0</v>
      </c>
      <c r="I27" s="10">
        <v>0</v>
      </c>
    </row>
    <row r="28" spans="2:9" ht="15">
      <c r="B28" s="15">
        <v>23</v>
      </c>
      <c r="C28" s="15" t="s">
        <v>34</v>
      </c>
      <c r="D28" s="18">
        <v>693715783153</v>
      </c>
      <c r="E28" s="16">
        <v>7734142339209</v>
      </c>
      <c r="F28" s="13">
        <v>8427858122362</v>
      </c>
      <c r="G28" s="16">
        <v>192937444512</v>
      </c>
      <c r="H28" s="16">
        <v>6542075102570</v>
      </c>
      <c r="I28" s="10">
        <v>6735012547082</v>
      </c>
    </row>
    <row r="29" spans="2:9" ht="15">
      <c r="B29" s="11">
        <v>24</v>
      </c>
      <c r="C29" s="11" t="s">
        <v>35</v>
      </c>
      <c r="D29" s="19">
        <v>3766960196319</v>
      </c>
      <c r="E29" s="19">
        <v>13540685266239</v>
      </c>
      <c r="F29" s="13">
        <v>17307645462558</v>
      </c>
      <c r="G29" s="19">
        <v>5248448566174</v>
      </c>
      <c r="H29" s="19">
        <v>14674915063432</v>
      </c>
      <c r="I29" s="10">
        <v>19923363629606</v>
      </c>
    </row>
    <row r="30" spans="2:9" ht="15">
      <c r="B30" s="15">
        <v>25</v>
      </c>
      <c r="C30" s="15" t="s">
        <v>22</v>
      </c>
      <c r="D30" s="20">
        <v>1778786558439</v>
      </c>
      <c r="E30" s="20">
        <v>561952003875</v>
      </c>
      <c r="F30" s="13">
        <v>2340738562314</v>
      </c>
      <c r="G30" s="21">
        <v>0</v>
      </c>
      <c r="H30" s="21">
        <v>0</v>
      </c>
      <c r="I30" s="10">
        <v>0</v>
      </c>
    </row>
    <row r="31" spans="2:9" ht="15">
      <c r="B31" s="11">
        <v>26</v>
      </c>
      <c r="C31" s="11" t="s">
        <v>23</v>
      </c>
      <c r="D31" s="22">
        <v>1076072920000</v>
      </c>
      <c r="E31" s="22">
        <v>7215150690000</v>
      </c>
      <c r="F31" s="13">
        <v>8291223610000</v>
      </c>
      <c r="G31" s="22">
        <v>5681788705055</v>
      </c>
      <c r="H31" s="22">
        <v>40560374713674</v>
      </c>
      <c r="I31" s="10">
        <v>46242163418729</v>
      </c>
    </row>
    <row r="32" spans="2:9" ht="15">
      <c r="B32" s="15">
        <v>27</v>
      </c>
      <c r="C32" s="15" t="s">
        <v>36</v>
      </c>
      <c r="D32" s="20">
        <v>1791209810072</v>
      </c>
      <c r="E32" s="20">
        <v>2018098981481</v>
      </c>
      <c r="F32" s="13">
        <v>3809308791553</v>
      </c>
      <c r="G32" s="20">
        <v>804524435307</v>
      </c>
      <c r="H32" s="20">
        <v>1634739692108</v>
      </c>
      <c r="I32" s="10">
        <v>2439264127415</v>
      </c>
    </row>
    <row r="33" spans="2:9" ht="15">
      <c r="B33" s="11">
        <v>28</v>
      </c>
      <c r="C33" s="23" t="s">
        <v>24</v>
      </c>
      <c r="D33" s="19">
        <v>8621374237539</v>
      </c>
      <c r="E33" s="19">
        <v>22589272826159</v>
      </c>
      <c r="F33" s="13">
        <v>31210647063698</v>
      </c>
      <c r="G33" s="19">
        <v>5068937121961</v>
      </c>
      <c r="H33" s="19">
        <v>6978432175125</v>
      </c>
      <c r="I33" s="10">
        <v>12047369297086</v>
      </c>
    </row>
    <row r="34" spans="2:9" ht="15">
      <c r="B34" s="15">
        <v>29</v>
      </c>
      <c r="C34" s="24" t="s">
        <v>37</v>
      </c>
      <c r="D34" s="16">
        <v>67750247243742</v>
      </c>
      <c r="E34" s="16">
        <v>171333743383186</v>
      </c>
      <c r="F34" s="13">
        <v>239083990626928</v>
      </c>
      <c r="G34" s="16">
        <v>27667782193615</v>
      </c>
      <c r="H34" s="16">
        <v>23730848924640</v>
      </c>
      <c r="I34" s="10">
        <v>51398631118255</v>
      </c>
    </row>
    <row r="35" spans="2:9" ht="15">
      <c r="B35" s="11">
        <v>30</v>
      </c>
      <c r="C35" s="23" t="s">
        <v>38</v>
      </c>
      <c r="D35" s="14">
        <v>164291732667694</v>
      </c>
      <c r="E35" s="14">
        <v>141889179853960</v>
      </c>
      <c r="F35" s="13">
        <v>306180912521654</v>
      </c>
      <c r="G35" s="14">
        <v>84705053734781</v>
      </c>
      <c r="H35" s="14">
        <v>70799167765741</v>
      </c>
      <c r="I35" s="10">
        <v>155504221500522</v>
      </c>
    </row>
    <row r="36" spans="2:9" ht="15">
      <c r="B36" s="24">
        <v>31</v>
      </c>
      <c r="C36" s="24" t="s">
        <v>39</v>
      </c>
      <c r="D36" s="25">
        <v>348345908767</v>
      </c>
      <c r="E36" s="25">
        <v>427895513072</v>
      </c>
      <c r="F36" s="13">
        <v>776241421839</v>
      </c>
      <c r="G36" s="25">
        <v>139616289538</v>
      </c>
      <c r="H36" s="25">
        <v>147039606471</v>
      </c>
      <c r="I36" s="10">
        <v>286655896009</v>
      </c>
    </row>
    <row r="37" spans="2:9" ht="15">
      <c r="B37" s="11">
        <v>32</v>
      </c>
      <c r="C37" s="23" t="s">
        <v>41</v>
      </c>
      <c r="D37" s="14">
        <v>0</v>
      </c>
      <c r="E37" s="14">
        <v>0</v>
      </c>
      <c r="F37" s="13">
        <v>0</v>
      </c>
      <c r="G37" s="14">
        <v>0</v>
      </c>
      <c r="H37" s="14">
        <v>0</v>
      </c>
      <c r="I37" s="10">
        <v>0</v>
      </c>
    </row>
    <row r="38" spans="2:9" ht="15">
      <c r="B38" s="24">
        <v>33</v>
      </c>
      <c r="C38" s="24" t="s">
        <v>40</v>
      </c>
      <c r="D38" s="25">
        <v>0</v>
      </c>
      <c r="E38" s="25">
        <v>0</v>
      </c>
      <c r="F38" s="13">
        <v>0</v>
      </c>
      <c r="G38" s="25">
        <v>0</v>
      </c>
      <c r="H38" s="25">
        <v>0</v>
      </c>
      <c r="I38" s="10">
        <v>0</v>
      </c>
    </row>
    <row r="39" spans="2:9" ht="15" thickBot="1">
      <c r="B39" s="29" t="s">
        <v>8</v>
      </c>
      <c r="C39" s="30"/>
      <c r="D39" s="26">
        <f aca="true" t="shared" si="0" ref="D39:I39">SUM(D6:D38)</f>
        <v>500557442357674</v>
      </c>
      <c r="E39" s="26">
        <f t="shared" si="0"/>
        <v>721261178580179</v>
      </c>
      <c r="F39" s="26">
        <f t="shared" si="0"/>
        <v>1221818620937853</v>
      </c>
      <c r="G39" s="26">
        <f t="shared" si="0"/>
        <v>198385517178226</v>
      </c>
      <c r="H39" s="26">
        <f t="shared" si="0"/>
        <v>295078658669230</v>
      </c>
      <c r="I39" s="26">
        <f t="shared" si="0"/>
        <v>493464175847456</v>
      </c>
    </row>
    <row r="40" ht="13.5" thickTop="1"/>
    <row r="41" spans="6:9" ht="12.75">
      <c r="F41" s="27"/>
      <c r="I41" s="27"/>
    </row>
    <row r="42" ht="12.75">
      <c r="D42" s="27"/>
    </row>
    <row r="61" ht="12.75">
      <c r="M61" s="1">
        <f>SUM(I48:I58)</f>
        <v>0</v>
      </c>
    </row>
  </sheetData>
  <sheetProtection/>
  <mergeCells count="8">
    <mergeCell ref="B39:C39"/>
    <mergeCell ref="B1:I1"/>
    <mergeCell ref="B2:I2"/>
    <mergeCell ref="B3:I3"/>
    <mergeCell ref="G4:I4"/>
    <mergeCell ref="B4:B5"/>
    <mergeCell ref="C4:C5"/>
    <mergeCell ref="D4:F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f.hajiesfandiari</cp:lastModifiedBy>
  <cp:lastPrinted>2011-04-26T10:51:34Z</cp:lastPrinted>
  <dcterms:created xsi:type="dcterms:W3CDTF">2004-11-17T12:25:45Z</dcterms:created>
  <dcterms:modified xsi:type="dcterms:W3CDTF">2017-04-19T07:22:27Z</dcterms:modified>
  <cp:category/>
  <cp:version/>
  <cp:contentType/>
  <cp:contentStatus/>
</cp:coreProperties>
</file>