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6720" windowHeight="4755" tabRatio="918" activeTab="0"/>
  </bookViews>
  <sheets>
    <sheet name="96-12" sheetId="1" r:id="rId1"/>
    <sheet name="96-11" sheetId="2" r:id="rId2"/>
    <sheet name="96-10" sheetId="3" r:id="rId3"/>
    <sheet name="96-09" sheetId="4" r:id="rId4"/>
    <sheet name="96-08" sheetId="5" r:id="rId5"/>
    <sheet name="96-07" sheetId="6" r:id="rId6"/>
    <sheet name="96-06" sheetId="7" r:id="rId7"/>
    <sheet name="96-05" sheetId="8" r:id="rId8"/>
    <sheet name="96-04" sheetId="9" r:id="rId9"/>
    <sheet name="96-03" sheetId="10" r:id="rId10"/>
    <sheet name="96-02" sheetId="11" r:id="rId11"/>
    <sheet name="96-01" sheetId="12" r:id="rId12"/>
  </sheets>
  <definedNames/>
  <calcPr fullCalcOnLoad="1"/>
</workbook>
</file>

<file path=xl/sharedStrings.xml><?xml version="1.0" encoding="utf-8"?>
<sst xmlns="http://schemas.openxmlformats.org/spreadsheetml/2006/main" count="1034" uniqueCount="79">
  <si>
    <t>رديف</t>
  </si>
  <si>
    <t>بانك</t>
  </si>
  <si>
    <t>تاريخ اعلام</t>
  </si>
  <si>
    <t>خودپرداز</t>
  </si>
  <si>
    <t>پايانه شعب</t>
  </si>
  <si>
    <t>تهران</t>
  </si>
  <si>
    <t>استانها</t>
  </si>
  <si>
    <t>جمع</t>
  </si>
  <si>
    <t>اقتصاد نوين</t>
  </si>
  <si>
    <t>پارسيان</t>
  </si>
  <si>
    <t>تجارت</t>
  </si>
  <si>
    <t>توسعه صادرات</t>
  </si>
  <si>
    <t>سامان</t>
  </si>
  <si>
    <t>سپه</t>
  </si>
  <si>
    <t>صنعت و معدن</t>
  </si>
  <si>
    <t>كارآفرين</t>
  </si>
  <si>
    <t>كشاورزي</t>
  </si>
  <si>
    <t>مسكن</t>
  </si>
  <si>
    <t>ملت</t>
  </si>
  <si>
    <t>-</t>
  </si>
  <si>
    <t>جمع:</t>
  </si>
  <si>
    <t xml:space="preserve">کارت </t>
  </si>
  <si>
    <t>بانک مرکزي جمهوري اسلامي ايران</t>
  </si>
  <si>
    <t xml:space="preserve">اداره نظام‌هاي پرداخت </t>
  </si>
  <si>
    <t>پاسارگاد</t>
  </si>
  <si>
    <t>پست بانك ايران</t>
  </si>
  <si>
    <t>رفاه</t>
  </si>
  <si>
    <t>سرمايه</t>
  </si>
  <si>
    <t>صادرات ايران</t>
  </si>
  <si>
    <t>ملي ايران</t>
  </si>
  <si>
    <t>سينا</t>
  </si>
  <si>
    <t>موسسه اعتباري توسعه</t>
  </si>
  <si>
    <t>قرض الحسنه مهر ايران</t>
  </si>
  <si>
    <t>انصار</t>
  </si>
  <si>
    <t>ايران زمين</t>
  </si>
  <si>
    <t>توسعه تعاون</t>
  </si>
  <si>
    <t>حكمت ايرانيان</t>
  </si>
  <si>
    <t>دي</t>
  </si>
  <si>
    <t>شهر</t>
  </si>
  <si>
    <t>گردشگري</t>
  </si>
  <si>
    <t>خاورميانه</t>
  </si>
  <si>
    <t>قرض الحسنه رسالت</t>
  </si>
  <si>
    <t>قوامين</t>
  </si>
  <si>
    <t xml:space="preserve">1393/6 </t>
  </si>
  <si>
    <t>موسسه اعتباري كوثر</t>
  </si>
  <si>
    <t xml:space="preserve">1394/8 </t>
  </si>
  <si>
    <t>1394/10</t>
  </si>
  <si>
    <t xml:space="preserve">1395/6 </t>
  </si>
  <si>
    <t>آينده</t>
  </si>
  <si>
    <t xml:space="preserve">1395/8 </t>
  </si>
  <si>
    <t>1395/10</t>
  </si>
  <si>
    <t>موسسه اعتباري ملل</t>
  </si>
  <si>
    <t>1395/12</t>
  </si>
  <si>
    <t>آمار ابزارها و تجهيزات پرداخت الکترونيک تا پايان مرداد ماه 1396</t>
  </si>
  <si>
    <t xml:space="preserve">1396/5 </t>
  </si>
  <si>
    <t xml:space="preserve">1396/4 </t>
  </si>
  <si>
    <t xml:space="preserve">1396/3 </t>
  </si>
  <si>
    <t xml:space="preserve">1396/2 </t>
  </si>
  <si>
    <t>آمار ابزارها و تجهيزات پرداخت الکترونيک تا پايان تير ماه 1396</t>
  </si>
  <si>
    <t>آمار ابزارها و تجهيزات پرداخت الکترونيک تا پايان خرداد ماه 1396</t>
  </si>
  <si>
    <t>آمار ابزارها و تجهيزات پرداخت الکترونيک تا پايان اردیبهشت ماه 1396</t>
  </si>
  <si>
    <t>آمار ابزارها و تجهيزات پرداخت الکترونيک تا پايان فروردين ماه 1396</t>
  </si>
  <si>
    <t xml:space="preserve">1396/1 </t>
  </si>
  <si>
    <t>آمار ابزارها و تجهيزات پرداخت الکترونيک تا پايان شهريور ماه 1396</t>
  </si>
  <si>
    <t xml:space="preserve">1396/6 </t>
  </si>
  <si>
    <t>¯</t>
  </si>
  <si>
    <t>براساس درخواست اداره نظام‌هاي پرداخت بانک مرکزي؛ بانک‌ها از اين پس مي‌بايست تعداد کارت‌هاي صادره فعال (منقضي نشده) خود را براي اين بانک ارسال نمايند. تغيير محسوس در تعداد کارت‌هاي صادره برخي بانک‌ها نشاندهنده واقعي شدن تعداد کارت‌هاي صادره و درج تعداد کارت‌هاي فعال بانک‌هاست.</t>
  </si>
  <si>
    <t>آمار ابزارها و تجهيزات پرداخت الکترونيک تا پايان مهر ماه 1396</t>
  </si>
  <si>
    <t xml:space="preserve">1396/7 </t>
  </si>
  <si>
    <t>آمار ابزارها و تجهيزات پرداخت الکترونيک تا پايان آبان ماه 1396</t>
  </si>
  <si>
    <t xml:space="preserve">1396/8 </t>
  </si>
  <si>
    <t>آمار ابزارها و تجهيزات پرداخت الکترونيک تا پايان آذر ماه 1396</t>
  </si>
  <si>
    <t xml:space="preserve">1396/9 </t>
  </si>
  <si>
    <t>آمار ابزارها و تجهيزات پرداخت الکترونيک تا پايان دي ماه 1396</t>
  </si>
  <si>
    <t>1396/10</t>
  </si>
  <si>
    <t>آمار ابزارها و تجهيزات پرداخت الکترونيک تا پايان بهمن ماه 1396</t>
  </si>
  <si>
    <t>1396/11</t>
  </si>
  <si>
    <t>آمار ابزارها و تجهيزات پرداخت الکترونيک تا پايان اسفند ماه 1396</t>
  </si>
  <si>
    <t>1396/12</t>
  </si>
</sst>
</file>

<file path=xl/styles.xml><?xml version="1.0" encoding="utf-8"?>
<styleSheet xmlns="http://schemas.openxmlformats.org/spreadsheetml/2006/main">
  <numFmts count="44">
    <numFmt numFmtId="5" formatCode="&quot;ريال&quot;\ #,##0_-;&quot;ريال&quot;\ #,##0\-"/>
    <numFmt numFmtId="6" formatCode="&quot;ريال&quot;\ #,##0_-;[Red]&quot;ريال&quot;\ #,##0\-"/>
    <numFmt numFmtId="7" formatCode="&quot;ريال&quot;\ #,##0.00_-;&quot;ريال&quot;\ #,##0.00\-"/>
    <numFmt numFmtId="8" formatCode="&quot;ريال&quot;\ #,##0.00_-;[Red]&quot;ريال&quot;\ #,##0.00\-"/>
    <numFmt numFmtId="42" formatCode="_-&quot;ريال&quot;\ * #,##0_-;_-&quot;ريال&quot;\ * #,##0\-;_-&quot;ريال&quot;\ * &quot;-&quot;_-;_-@_-"/>
    <numFmt numFmtId="41" formatCode="_-* #,##0_-;_-* #,##0\-;_-* &quot;-&quot;_-;_-@_-"/>
    <numFmt numFmtId="44" formatCode="_-&quot;ريال&quot;\ * #,##0.00_-;_-&quot;ريال&quot;\ * #,##0.00\-;_-&quot;ريال&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_-* #,##0.000_-;_-* #,##0.000\-;_-* &quot;-&quot;??_-;_-@_-"/>
    <numFmt numFmtId="179" formatCode="_-* #,##0.0000_-;_-* #,##0.0000\-;_-* &quot;-&quot;??_-;_-@_-"/>
    <numFmt numFmtId="180" formatCode="_-* #,##0.0_-;_-* #,##0.0\-;_-* &quot;-&quot;??_-;_-@_-"/>
    <numFmt numFmtId="181" formatCode="_-* #,##0_-;_-* #,##0\-;_-* &quot;-&quot;??_-;_-@_-"/>
    <numFmt numFmtId="182" formatCode="#,##0_-"/>
    <numFmt numFmtId="183" formatCode="0.0%"/>
    <numFmt numFmtId="184" formatCode="0.000%"/>
    <numFmt numFmtId="185" formatCode="0.0000%"/>
    <numFmt numFmtId="186" formatCode="&quot;Yes&quot;;&quot;Yes&quot;;&quot;No&quot;"/>
    <numFmt numFmtId="187" formatCode="&quot;True&quot;;&quot;True&quot;;&quot;False&quot;"/>
    <numFmt numFmtId="188" formatCode="&quot;On&quot;;&quot;On&quot;;&quot;Off&quot;"/>
    <numFmt numFmtId="189" formatCode="[$€-2]\ #,##0.00_);[Red]\([$€-2]\ #,##0.00\)"/>
    <numFmt numFmtId="190" formatCode="0.00000%"/>
    <numFmt numFmtId="191" formatCode="#,##0.0"/>
    <numFmt numFmtId="192" formatCode="#,##0.0000"/>
    <numFmt numFmtId="193" formatCode="#,##0.00000"/>
    <numFmt numFmtId="194" formatCode="#,##0.000000"/>
    <numFmt numFmtId="195" formatCode="#,##0.000"/>
    <numFmt numFmtId="196" formatCode="0.0000000000000000%"/>
    <numFmt numFmtId="197" formatCode="[$-409]mmmmm\-yy;@"/>
    <numFmt numFmtId="198" formatCode="[$-409]mmm\-yy;@"/>
    <numFmt numFmtId="199" formatCode="[$-429]hh:mm:ss\ AM/PM"/>
  </numFmts>
  <fonts count="45">
    <font>
      <sz val="10"/>
      <name val="Arial"/>
      <family val="0"/>
    </font>
    <font>
      <u val="single"/>
      <sz val="10"/>
      <color indexed="12"/>
      <name val="Arial"/>
      <family val="2"/>
    </font>
    <font>
      <u val="single"/>
      <sz val="10"/>
      <color indexed="36"/>
      <name val="Arial"/>
      <family val="2"/>
    </font>
    <font>
      <sz val="10"/>
      <name val="B Mitra"/>
      <family val="0"/>
    </font>
    <font>
      <b/>
      <sz val="12"/>
      <name val="B Mitra"/>
      <family val="0"/>
    </font>
    <font>
      <b/>
      <sz val="8"/>
      <name val="B Mitra"/>
      <family val="0"/>
    </font>
    <font>
      <b/>
      <sz val="10"/>
      <name val="B Mitra"/>
      <family val="0"/>
    </font>
    <font>
      <sz val="11"/>
      <name val="B Mitra"/>
      <family val="0"/>
    </font>
    <font>
      <b/>
      <sz val="11"/>
      <name val="B Mitra"/>
      <family val="0"/>
    </font>
    <font>
      <sz val="12"/>
      <name val="B Mitra"/>
      <family val="0"/>
    </font>
    <font>
      <sz val="12"/>
      <name val="Wingdings"/>
      <family val="0"/>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medium"/>
    </border>
    <border>
      <left style="thin"/>
      <right style="double"/>
      <top style="thin"/>
      <bottom style="medium"/>
    </border>
    <border>
      <left style="double"/>
      <right style="thin"/>
      <top style="medium"/>
      <bottom style="thin"/>
    </border>
    <border>
      <left style="thin"/>
      <right style="thin"/>
      <top>
        <color indexed="63"/>
      </top>
      <bottom style="thin"/>
    </border>
    <border>
      <left style="thin"/>
      <right>
        <color indexed="63"/>
      </right>
      <top style="medium"/>
      <bottom style="thin"/>
    </border>
    <border>
      <left style="thin"/>
      <right style="thin"/>
      <top style="medium"/>
      <bottom style="thin"/>
    </border>
    <border>
      <left style="thin"/>
      <right style="double"/>
      <top>
        <color indexed="63"/>
      </top>
      <bottom style="thin"/>
    </border>
    <border>
      <left style="double"/>
      <right style="thin"/>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double"/>
      <top style="thin"/>
      <bottom style="thin"/>
    </border>
    <border>
      <left>
        <color indexed="63"/>
      </left>
      <right style="thin"/>
      <top style="thin"/>
      <bottom style="double"/>
    </border>
    <border>
      <left style="double"/>
      <right>
        <color indexed="63"/>
      </right>
      <top style="thin"/>
      <bottom style="double"/>
    </border>
    <border>
      <left style="thin"/>
      <right style="thin"/>
      <top style="thin"/>
      <bottom>
        <color indexed="63"/>
      </bottom>
    </border>
    <border>
      <left style="double"/>
      <right>
        <color indexed="63"/>
      </right>
      <top style="medium"/>
      <bottom style="thin"/>
    </border>
    <border>
      <left style="double"/>
      <right>
        <color indexed="63"/>
      </right>
      <top style="thin"/>
      <bottom style="thin"/>
    </border>
    <border>
      <left>
        <color indexed="63"/>
      </left>
      <right>
        <color indexed="63"/>
      </right>
      <top>
        <color indexed="63"/>
      </top>
      <bottom style="double"/>
    </border>
    <border>
      <left style="double"/>
      <right style="thin"/>
      <top style="double"/>
      <bottom>
        <color indexed="63"/>
      </bottom>
    </border>
    <border>
      <left style="double"/>
      <right style="thin"/>
      <top>
        <color indexed="63"/>
      </top>
      <bottom style="medium"/>
    </border>
    <border>
      <left>
        <color indexed="63"/>
      </left>
      <right style="thin"/>
      <top style="double"/>
      <bottom>
        <color indexed="63"/>
      </bottom>
    </border>
    <border>
      <left>
        <color indexed="63"/>
      </left>
      <right style="thin"/>
      <top>
        <color indexed="63"/>
      </top>
      <bottom style="medium"/>
    </border>
    <border>
      <left style="thin"/>
      <right style="thin"/>
      <top style="double"/>
      <bottom style="thin"/>
    </border>
    <border>
      <left style="thin"/>
      <right style="double"/>
      <top style="double"/>
      <bottom style="thin"/>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3">
    <xf numFmtId="0" fontId="0" fillId="0" borderId="0" xfId="0" applyAlignment="1">
      <alignment/>
    </xf>
    <xf numFmtId="0" fontId="3" fillId="0" borderId="0" xfId="0" applyFont="1" applyAlignment="1">
      <alignment horizontal="center"/>
    </xf>
    <xf numFmtId="0" fontId="3" fillId="0" borderId="0" xfId="0" applyFont="1" applyAlignment="1">
      <alignment/>
    </xf>
    <xf numFmtId="0" fontId="5" fillId="0" borderId="0" xfId="0" applyFont="1" applyBorder="1" applyAlignment="1">
      <alignment horizontal="center"/>
    </xf>
    <xf numFmtId="0" fontId="6" fillId="33" borderId="10" xfId="0" applyFont="1" applyFill="1" applyBorder="1" applyAlignment="1">
      <alignment horizontal="center" readingOrder="2"/>
    </xf>
    <xf numFmtId="0" fontId="6" fillId="33" borderId="11" xfId="0" applyFont="1" applyFill="1" applyBorder="1" applyAlignment="1">
      <alignment horizontal="center" readingOrder="2"/>
    </xf>
    <xf numFmtId="0" fontId="3" fillId="0" borderId="12" xfId="0" applyFont="1" applyBorder="1" applyAlignment="1">
      <alignment horizontal="center" vertical="center" readingOrder="2"/>
    </xf>
    <xf numFmtId="0" fontId="3" fillId="0" borderId="13" xfId="0" applyFont="1" applyBorder="1" applyAlignment="1">
      <alignment readingOrder="2"/>
    </xf>
    <xf numFmtId="0" fontId="3" fillId="0" borderId="13" xfId="0" applyNumberFormat="1" applyFont="1" applyBorder="1" applyAlignment="1">
      <alignment horizontal="center" readingOrder="2"/>
    </xf>
    <xf numFmtId="3" fontId="7" fillId="0" borderId="14" xfId="42" applyNumberFormat="1" applyFont="1" applyBorder="1" applyAlignment="1" quotePrefix="1">
      <alignment horizontal="right" readingOrder="2"/>
    </xf>
    <xf numFmtId="3" fontId="7" fillId="0" borderId="15" xfId="42" applyNumberFormat="1" applyFont="1" applyBorder="1" applyAlignment="1" quotePrefix="1">
      <alignment horizontal="right" readingOrder="2"/>
    </xf>
    <xf numFmtId="3" fontId="8" fillId="33" borderId="13" xfId="42" applyNumberFormat="1" applyFont="1" applyFill="1" applyBorder="1" applyAlignment="1">
      <alignment horizontal="right" readingOrder="2"/>
    </xf>
    <xf numFmtId="3" fontId="7" fillId="0" borderId="14" xfId="42" applyNumberFormat="1" applyFont="1" applyBorder="1" applyAlignment="1">
      <alignment horizontal="right" readingOrder="2"/>
    </xf>
    <xf numFmtId="3" fontId="7" fillId="0" borderId="15" xfId="42" applyNumberFormat="1" applyFont="1" applyBorder="1" applyAlignment="1">
      <alignment horizontal="right" readingOrder="2"/>
    </xf>
    <xf numFmtId="3" fontId="7" fillId="0" borderId="13" xfId="42" applyNumberFormat="1" applyFont="1" applyBorder="1" applyAlignment="1">
      <alignment horizontal="right" readingOrder="2"/>
    </xf>
    <xf numFmtId="3" fontId="8" fillId="33" borderId="16" xfId="42" applyNumberFormat="1" applyFont="1" applyFill="1" applyBorder="1" applyAlignment="1">
      <alignment horizontal="right" readingOrder="2"/>
    </xf>
    <xf numFmtId="0" fontId="3" fillId="34" borderId="17" xfId="0" applyFont="1" applyFill="1" applyBorder="1" applyAlignment="1">
      <alignment horizontal="center" vertical="center" readingOrder="2"/>
    </xf>
    <xf numFmtId="0" fontId="3" fillId="34" borderId="18" xfId="0" applyFont="1" applyFill="1" applyBorder="1" applyAlignment="1">
      <alignment readingOrder="2"/>
    </xf>
    <xf numFmtId="0" fontId="3" fillId="34" borderId="18" xfId="0" applyNumberFormat="1" applyFont="1" applyFill="1" applyBorder="1" applyAlignment="1">
      <alignment horizontal="center" readingOrder="2"/>
    </xf>
    <xf numFmtId="3" fontId="7" fillId="34" borderId="18" xfId="42" applyNumberFormat="1" applyFont="1" applyFill="1" applyBorder="1" applyAlignment="1">
      <alignment horizontal="right" readingOrder="2"/>
    </xf>
    <xf numFmtId="0" fontId="7" fillId="34" borderId="18" xfId="42" applyNumberFormat="1" applyFont="1" applyFill="1" applyBorder="1" applyAlignment="1">
      <alignment horizontal="right" readingOrder="2"/>
    </xf>
    <xf numFmtId="3" fontId="8" fillId="33" borderId="18" xfId="42" applyNumberFormat="1" applyFont="1" applyFill="1" applyBorder="1" applyAlignment="1">
      <alignment horizontal="right" readingOrder="2"/>
    </xf>
    <xf numFmtId="3" fontId="7" fillId="34" borderId="19" xfId="42" applyNumberFormat="1" applyFont="1" applyFill="1" applyBorder="1" applyAlignment="1">
      <alignment horizontal="right" readingOrder="2"/>
    </xf>
    <xf numFmtId="0" fontId="3" fillId="0" borderId="17" xfId="0" applyFont="1" applyBorder="1" applyAlignment="1">
      <alignment horizontal="center" vertical="center" readingOrder="2"/>
    </xf>
    <xf numFmtId="0" fontId="3" fillId="0" borderId="18" xfId="0" applyFont="1" applyBorder="1" applyAlignment="1">
      <alignment readingOrder="2"/>
    </xf>
    <xf numFmtId="0" fontId="3" fillId="0" borderId="18" xfId="0" applyNumberFormat="1" applyFont="1" applyBorder="1" applyAlignment="1">
      <alignment horizontal="center" readingOrder="2"/>
    </xf>
    <xf numFmtId="3" fontId="7" fillId="0" borderId="18" xfId="42" applyNumberFormat="1" applyFont="1" applyBorder="1" applyAlignment="1">
      <alignment horizontal="right" readingOrder="2"/>
    </xf>
    <xf numFmtId="3" fontId="7" fillId="34" borderId="20" xfId="42" applyNumberFormat="1" applyFont="1" applyFill="1" applyBorder="1" applyAlignment="1">
      <alignment horizontal="right" readingOrder="2"/>
    </xf>
    <xf numFmtId="0" fontId="3" fillId="34" borderId="18" xfId="0" applyNumberFormat="1" applyFont="1" applyFill="1" applyBorder="1" applyAlignment="1">
      <alignment readingOrder="2"/>
    </xf>
    <xf numFmtId="3" fontId="7" fillId="34" borderId="18" xfId="0" applyNumberFormat="1" applyFont="1" applyFill="1" applyBorder="1" applyAlignment="1">
      <alignment horizontal="right" readingOrder="2"/>
    </xf>
    <xf numFmtId="0" fontId="7" fillId="34" borderId="18" xfId="0" applyFont="1" applyFill="1" applyBorder="1" applyAlignment="1">
      <alignment horizontal="right" readingOrder="2"/>
    </xf>
    <xf numFmtId="3" fontId="8" fillId="33" borderId="21" xfId="42" applyNumberFormat="1" applyFont="1" applyFill="1" applyBorder="1" applyAlignment="1">
      <alignment horizontal="right" readingOrder="2"/>
    </xf>
    <xf numFmtId="3" fontId="7" fillId="35" borderId="19" xfId="42" applyNumberFormat="1" applyFont="1" applyFill="1" applyBorder="1" applyAlignment="1">
      <alignment horizontal="right" vertical="center" readingOrder="2"/>
    </xf>
    <xf numFmtId="3" fontId="7" fillId="0" borderId="18" xfId="0" applyNumberFormat="1" applyFont="1" applyBorder="1" applyAlignment="1">
      <alignment horizontal="right" vertical="center" readingOrder="2"/>
    </xf>
    <xf numFmtId="3" fontId="8" fillId="33" borderId="18" xfId="42" applyNumberFormat="1" applyFont="1" applyFill="1" applyBorder="1" applyAlignment="1">
      <alignment horizontal="right" vertical="center" readingOrder="2"/>
    </xf>
    <xf numFmtId="3" fontId="7" fillId="0" borderId="19" xfId="42" applyNumberFormat="1" applyFont="1" applyBorder="1" applyAlignment="1">
      <alignment horizontal="right" readingOrder="2"/>
    </xf>
    <xf numFmtId="3" fontId="7" fillId="34" borderId="18" xfId="42" applyNumberFormat="1" applyFont="1" applyFill="1" applyBorder="1" applyAlignment="1">
      <alignment horizontal="right" vertical="center" readingOrder="2"/>
    </xf>
    <xf numFmtId="3" fontId="7" fillId="0" borderId="18" xfId="42" applyNumberFormat="1" applyFont="1" applyBorder="1" applyAlignment="1">
      <alignment horizontal="right" vertical="center" readingOrder="2"/>
    </xf>
    <xf numFmtId="3" fontId="7" fillId="0" borderId="18" xfId="42" applyNumberFormat="1" applyFont="1" applyBorder="1" applyAlignment="1" quotePrefix="1">
      <alignment horizontal="right" vertical="center" readingOrder="2"/>
    </xf>
    <xf numFmtId="0" fontId="3" fillId="34" borderId="18" xfId="0" applyNumberFormat="1" applyFont="1" applyFill="1" applyBorder="1" applyAlignment="1" quotePrefix="1">
      <alignment horizontal="center" readingOrder="2"/>
    </xf>
    <xf numFmtId="3" fontId="7" fillId="34" borderId="18" xfId="42" applyNumberFormat="1" applyFont="1" applyFill="1" applyBorder="1" applyAlignment="1">
      <alignment readingOrder="2"/>
    </xf>
    <xf numFmtId="3" fontId="7" fillId="34" borderId="20" xfId="42" applyNumberFormat="1" applyFont="1" applyFill="1" applyBorder="1" applyAlignment="1">
      <alignment readingOrder="2"/>
    </xf>
    <xf numFmtId="3" fontId="8" fillId="33" borderId="18" xfId="42" applyNumberFormat="1" applyFont="1" applyFill="1" applyBorder="1" applyAlignment="1">
      <alignment readingOrder="2"/>
    </xf>
    <xf numFmtId="0" fontId="7" fillId="34" borderId="18" xfId="0" applyFont="1" applyFill="1" applyBorder="1" applyAlignment="1">
      <alignment readingOrder="2"/>
    </xf>
    <xf numFmtId="0" fontId="7" fillId="34" borderId="20" xfId="0" applyFont="1" applyFill="1" applyBorder="1" applyAlignment="1">
      <alignment readingOrder="2"/>
    </xf>
    <xf numFmtId="3" fontId="8" fillId="33" borderId="18" xfId="42" applyNumberFormat="1" applyFont="1" applyFill="1" applyBorder="1" applyAlignment="1">
      <alignment vertical="center" readingOrder="2"/>
    </xf>
    <xf numFmtId="3" fontId="8" fillId="33" borderId="16" xfId="42" applyNumberFormat="1" applyFont="1" applyFill="1" applyBorder="1" applyAlignment="1">
      <alignment readingOrder="2"/>
    </xf>
    <xf numFmtId="0" fontId="3" fillId="35" borderId="18" xfId="0" applyNumberFormat="1" applyFont="1" applyFill="1" applyBorder="1" applyAlignment="1">
      <alignment horizontal="center" readingOrder="2"/>
    </xf>
    <xf numFmtId="0" fontId="3" fillId="35" borderId="18" xfId="0" applyFont="1" applyFill="1" applyBorder="1" applyAlignment="1">
      <alignment readingOrder="2"/>
    </xf>
    <xf numFmtId="3" fontId="8" fillId="33" borderId="22" xfId="42" applyNumberFormat="1" applyFont="1" applyFill="1" applyBorder="1" applyAlignment="1">
      <alignment horizontal="right" vertical="center" readingOrder="2"/>
    </xf>
    <xf numFmtId="3" fontId="3" fillId="0" borderId="0" xfId="0" applyNumberFormat="1" applyFont="1" applyAlignment="1">
      <alignment/>
    </xf>
    <xf numFmtId="0" fontId="3" fillId="33" borderId="22" xfId="0" applyFont="1" applyFill="1" applyBorder="1" applyAlignment="1">
      <alignment readingOrder="2"/>
    </xf>
    <xf numFmtId="0" fontId="6" fillId="33" borderId="23" xfId="0" applyFont="1" applyFill="1" applyBorder="1" applyAlignment="1">
      <alignment vertical="center" readingOrder="2"/>
    </xf>
    <xf numFmtId="0" fontId="9" fillId="0" borderId="0" xfId="0" applyFont="1" applyAlignment="1">
      <alignment horizontal="right" vertical="top"/>
    </xf>
    <xf numFmtId="0" fontId="10" fillId="0" borderId="0" xfId="0" applyFont="1" applyAlignment="1">
      <alignment horizontal="right" vertical="top"/>
    </xf>
    <xf numFmtId="3" fontId="3" fillId="0" borderId="16" xfId="42" applyNumberFormat="1" applyFont="1" applyFill="1" applyBorder="1" applyAlignment="1">
      <alignment readingOrder="2"/>
    </xf>
    <xf numFmtId="3" fontId="3" fillId="0" borderId="16" xfId="42" applyNumberFormat="1" applyFont="1" applyFill="1" applyBorder="1" applyAlignment="1">
      <alignment horizontal="center" readingOrder="2"/>
    </xf>
    <xf numFmtId="181" fontId="3" fillId="0" borderId="16" xfId="42" applyNumberFormat="1" applyFont="1" applyFill="1" applyBorder="1" applyAlignment="1">
      <alignment horizontal="right" readingOrder="2"/>
    </xf>
    <xf numFmtId="181" fontId="6" fillId="33" borderId="16" xfId="42" applyNumberFormat="1" applyFont="1" applyFill="1" applyBorder="1" applyAlignment="1">
      <alignment horizontal="right" readingOrder="2"/>
    </xf>
    <xf numFmtId="0" fontId="3" fillId="34" borderId="17" xfId="0" applyFont="1" applyFill="1" applyBorder="1" applyAlignment="1">
      <alignment vertical="center" readingOrder="2"/>
    </xf>
    <xf numFmtId="181" fontId="3" fillId="34" borderId="17" xfId="42" applyNumberFormat="1" applyFont="1" applyFill="1" applyBorder="1" applyAlignment="1">
      <alignment horizontal="center" vertical="center" readingOrder="2"/>
    </xf>
    <xf numFmtId="0" fontId="6" fillId="33" borderId="24" xfId="0" applyFont="1" applyFill="1" applyBorder="1" applyAlignment="1">
      <alignment horizontal="center" readingOrder="2"/>
    </xf>
    <xf numFmtId="0" fontId="3" fillId="0" borderId="25" xfId="0" applyFont="1" applyBorder="1" applyAlignment="1">
      <alignment horizontal="center" vertical="center" readingOrder="2"/>
    </xf>
    <xf numFmtId="3" fontId="3" fillId="0" borderId="18" xfId="42" applyNumberFormat="1" applyFont="1" applyFill="1" applyBorder="1" applyAlignment="1">
      <alignment readingOrder="2"/>
    </xf>
    <xf numFmtId="3" fontId="3" fillId="0" borderId="18" xfId="42" applyNumberFormat="1" applyFont="1" applyFill="1" applyBorder="1" applyAlignment="1">
      <alignment horizontal="center" readingOrder="2"/>
    </xf>
    <xf numFmtId="0" fontId="3" fillId="34" borderId="26" xfId="0" applyFont="1" applyFill="1" applyBorder="1" applyAlignment="1">
      <alignment horizontal="center" vertical="center" readingOrder="2"/>
    </xf>
    <xf numFmtId="0" fontId="3" fillId="34" borderId="18" xfId="0" applyFont="1" applyFill="1" applyBorder="1" applyAlignment="1">
      <alignment vertical="center" readingOrder="2"/>
    </xf>
    <xf numFmtId="0" fontId="3" fillId="34" borderId="18" xfId="0" applyFont="1" applyFill="1" applyBorder="1" applyAlignment="1">
      <alignment horizontal="center" vertical="center" readingOrder="2"/>
    </xf>
    <xf numFmtId="0" fontId="3" fillId="0" borderId="26" xfId="0" applyFont="1" applyBorder="1" applyAlignment="1">
      <alignment horizontal="center" vertical="center" readingOrder="2"/>
    </xf>
    <xf numFmtId="0" fontId="3" fillId="0" borderId="0" xfId="0" applyFont="1" applyAlignment="1">
      <alignment horizontal="center"/>
    </xf>
    <xf numFmtId="0" fontId="4" fillId="0" borderId="27" xfId="0" applyFont="1" applyBorder="1" applyAlignment="1">
      <alignment horizontal="center"/>
    </xf>
    <xf numFmtId="0" fontId="3" fillId="0" borderId="27" xfId="0" applyFont="1" applyBorder="1" applyAlignment="1">
      <alignment horizontal="center"/>
    </xf>
    <xf numFmtId="0" fontId="6" fillId="33" borderId="28" xfId="0" applyFont="1" applyFill="1" applyBorder="1" applyAlignment="1">
      <alignment horizontal="center" vertical="center" readingOrder="2"/>
    </xf>
    <xf numFmtId="0" fontId="3" fillId="33" borderId="29" xfId="0" applyFont="1" applyFill="1" applyBorder="1" applyAlignment="1">
      <alignment horizontal="center" vertical="center" readingOrder="2"/>
    </xf>
    <xf numFmtId="0" fontId="6" fillId="33" borderId="30" xfId="0" applyFont="1" applyFill="1" applyBorder="1" applyAlignment="1">
      <alignment horizontal="center" vertical="center" readingOrder="2"/>
    </xf>
    <xf numFmtId="0" fontId="3" fillId="33" borderId="31" xfId="0" applyFont="1" applyFill="1" applyBorder="1" applyAlignment="1">
      <alignment/>
    </xf>
    <xf numFmtId="0" fontId="6" fillId="33" borderId="32" xfId="0" applyFont="1" applyFill="1" applyBorder="1" applyAlignment="1">
      <alignment horizontal="center" vertical="center" readingOrder="2"/>
    </xf>
    <xf numFmtId="0" fontId="6" fillId="33" borderId="10" xfId="0" applyFont="1" applyFill="1" applyBorder="1" applyAlignment="1">
      <alignment horizontal="center" vertical="center" readingOrder="2"/>
    </xf>
    <xf numFmtId="0" fontId="6" fillId="33" borderId="32" xfId="0" applyFont="1" applyFill="1" applyBorder="1" applyAlignment="1">
      <alignment horizontal="center" readingOrder="2"/>
    </xf>
    <xf numFmtId="0" fontId="6" fillId="33" borderId="33" xfId="0" applyFont="1" applyFill="1" applyBorder="1" applyAlignment="1">
      <alignment horizontal="center" readingOrder="2"/>
    </xf>
    <xf numFmtId="0" fontId="3" fillId="33" borderId="34" xfId="0" applyFont="1" applyFill="1" applyBorder="1" applyAlignment="1">
      <alignment/>
    </xf>
    <xf numFmtId="0" fontId="6" fillId="33" borderId="24" xfId="0" applyFont="1" applyFill="1" applyBorder="1" applyAlignment="1">
      <alignment horizontal="center" vertical="center" readingOrder="2"/>
    </xf>
    <xf numFmtId="0" fontId="9" fillId="0" borderId="0" xfId="0" applyFont="1" applyAlignment="1">
      <alignment horizontal="righ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371475</xdr:colOff>
      <xdr:row>0</xdr:row>
      <xdr:rowOff>209550</xdr:rowOff>
    </xdr:from>
    <xdr:to>
      <xdr:col>7</xdr:col>
      <xdr:colOff>742950</xdr:colOff>
      <xdr:row>0</xdr:row>
      <xdr:rowOff>571500</xdr:rowOff>
    </xdr:to>
    <xdr:pic>
      <xdr:nvPicPr>
        <xdr:cNvPr id="1" name="Picture 1" descr="CBILogo"/>
        <xdr:cNvPicPr preferRelativeResize="1">
          <a:picLocks noChangeAspect="1"/>
        </xdr:cNvPicPr>
      </xdr:nvPicPr>
      <xdr:blipFill>
        <a:blip r:embed="rId1"/>
        <a:stretch>
          <a:fillRect/>
        </a:stretch>
      </xdr:blipFill>
      <xdr:spPr>
        <a:xfrm>
          <a:off x="5457825" y="209550"/>
          <a:ext cx="371475" cy="3619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752475</xdr:colOff>
      <xdr:row>0</xdr:row>
      <xdr:rowOff>161925</xdr:rowOff>
    </xdr:from>
    <xdr:to>
      <xdr:col>7</xdr:col>
      <xdr:colOff>581025</xdr:colOff>
      <xdr:row>0</xdr:row>
      <xdr:rowOff>523875</xdr:rowOff>
    </xdr:to>
    <xdr:pic>
      <xdr:nvPicPr>
        <xdr:cNvPr id="1" name="Picture 1" descr="CBILogo"/>
        <xdr:cNvPicPr preferRelativeResize="1">
          <a:picLocks noChangeAspect="1"/>
        </xdr:cNvPicPr>
      </xdr:nvPicPr>
      <xdr:blipFill>
        <a:blip r:embed="rId1"/>
        <a:stretch>
          <a:fillRect/>
        </a:stretch>
      </xdr:blipFill>
      <xdr:spPr>
        <a:xfrm>
          <a:off x="4657725" y="161925"/>
          <a:ext cx="657225" cy="3619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723900</xdr:colOff>
      <xdr:row>0</xdr:row>
      <xdr:rowOff>219075</xdr:rowOff>
    </xdr:from>
    <xdr:to>
      <xdr:col>7</xdr:col>
      <xdr:colOff>552450</xdr:colOff>
      <xdr:row>0</xdr:row>
      <xdr:rowOff>581025</xdr:rowOff>
    </xdr:to>
    <xdr:pic>
      <xdr:nvPicPr>
        <xdr:cNvPr id="1" name="Picture 1" descr="CBILogo"/>
        <xdr:cNvPicPr preferRelativeResize="1">
          <a:picLocks noChangeAspect="1"/>
        </xdr:cNvPicPr>
      </xdr:nvPicPr>
      <xdr:blipFill>
        <a:blip r:embed="rId1"/>
        <a:stretch>
          <a:fillRect/>
        </a:stretch>
      </xdr:blipFill>
      <xdr:spPr>
        <a:xfrm>
          <a:off x="4629150" y="219075"/>
          <a:ext cx="657225" cy="3619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571500</xdr:colOff>
      <xdr:row>0</xdr:row>
      <xdr:rowOff>238125</xdr:rowOff>
    </xdr:from>
    <xdr:to>
      <xdr:col>7</xdr:col>
      <xdr:colOff>361950</xdr:colOff>
      <xdr:row>0</xdr:row>
      <xdr:rowOff>561975</xdr:rowOff>
    </xdr:to>
    <xdr:pic>
      <xdr:nvPicPr>
        <xdr:cNvPr id="1" name="Picture 1" descr="CBILogo"/>
        <xdr:cNvPicPr preferRelativeResize="1">
          <a:picLocks noChangeAspect="1"/>
        </xdr:cNvPicPr>
      </xdr:nvPicPr>
      <xdr:blipFill>
        <a:blip r:embed="rId1"/>
        <a:stretch>
          <a:fillRect/>
        </a:stretch>
      </xdr:blipFill>
      <xdr:spPr>
        <a:xfrm>
          <a:off x="4476750" y="238125"/>
          <a:ext cx="619125"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304800</xdr:colOff>
      <xdr:row>0</xdr:row>
      <xdr:rowOff>171450</xdr:rowOff>
    </xdr:from>
    <xdr:to>
      <xdr:col>7</xdr:col>
      <xdr:colOff>704850</xdr:colOff>
      <xdr:row>0</xdr:row>
      <xdr:rowOff>533400</xdr:rowOff>
    </xdr:to>
    <xdr:pic>
      <xdr:nvPicPr>
        <xdr:cNvPr id="1" name="Picture 1" descr="CBILogo"/>
        <xdr:cNvPicPr preferRelativeResize="1">
          <a:picLocks noChangeAspect="1"/>
        </xdr:cNvPicPr>
      </xdr:nvPicPr>
      <xdr:blipFill>
        <a:blip r:embed="rId1"/>
        <a:stretch>
          <a:fillRect/>
        </a:stretch>
      </xdr:blipFill>
      <xdr:spPr>
        <a:xfrm>
          <a:off x="5391150" y="171450"/>
          <a:ext cx="400050"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447675</xdr:colOff>
      <xdr:row>0</xdr:row>
      <xdr:rowOff>219075</xdr:rowOff>
    </xdr:from>
    <xdr:to>
      <xdr:col>7</xdr:col>
      <xdr:colOff>714375</xdr:colOff>
      <xdr:row>0</xdr:row>
      <xdr:rowOff>581025</xdr:rowOff>
    </xdr:to>
    <xdr:pic>
      <xdr:nvPicPr>
        <xdr:cNvPr id="1" name="Picture 1" descr="CBILogo"/>
        <xdr:cNvPicPr preferRelativeResize="1">
          <a:picLocks noChangeAspect="1"/>
        </xdr:cNvPicPr>
      </xdr:nvPicPr>
      <xdr:blipFill>
        <a:blip r:embed="rId1"/>
        <a:stretch>
          <a:fillRect/>
        </a:stretch>
      </xdr:blipFill>
      <xdr:spPr>
        <a:xfrm>
          <a:off x="5534025" y="219075"/>
          <a:ext cx="266700"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752475</xdr:colOff>
      <xdr:row>0</xdr:row>
      <xdr:rowOff>180975</xdr:rowOff>
    </xdr:from>
    <xdr:to>
      <xdr:col>7</xdr:col>
      <xdr:colOff>219075</xdr:colOff>
      <xdr:row>0</xdr:row>
      <xdr:rowOff>542925</xdr:rowOff>
    </xdr:to>
    <xdr:pic>
      <xdr:nvPicPr>
        <xdr:cNvPr id="1" name="Picture 1" descr="CBILogo"/>
        <xdr:cNvPicPr preferRelativeResize="1">
          <a:picLocks noChangeAspect="1"/>
        </xdr:cNvPicPr>
      </xdr:nvPicPr>
      <xdr:blipFill>
        <a:blip r:embed="rId1"/>
        <a:stretch>
          <a:fillRect/>
        </a:stretch>
      </xdr:blipFill>
      <xdr:spPr>
        <a:xfrm>
          <a:off x="4657725" y="180975"/>
          <a:ext cx="295275"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66675</xdr:colOff>
      <xdr:row>0</xdr:row>
      <xdr:rowOff>219075</xdr:rowOff>
    </xdr:from>
    <xdr:to>
      <xdr:col>7</xdr:col>
      <xdr:colOff>361950</xdr:colOff>
      <xdr:row>0</xdr:row>
      <xdr:rowOff>581025</xdr:rowOff>
    </xdr:to>
    <xdr:pic>
      <xdr:nvPicPr>
        <xdr:cNvPr id="1" name="Picture 1" descr="CBILogo"/>
        <xdr:cNvPicPr preferRelativeResize="1">
          <a:picLocks noChangeAspect="1"/>
        </xdr:cNvPicPr>
      </xdr:nvPicPr>
      <xdr:blipFill>
        <a:blip r:embed="rId1"/>
        <a:stretch>
          <a:fillRect/>
        </a:stretch>
      </xdr:blipFill>
      <xdr:spPr>
        <a:xfrm>
          <a:off x="4800600" y="219075"/>
          <a:ext cx="295275" cy="361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28575</xdr:colOff>
      <xdr:row>0</xdr:row>
      <xdr:rowOff>209550</xdr:rowOff>
    </xdr:from>
    <xdr:to>
      <xdr:col>7</xdr:col>
      <xdr:colOff>485775</xdr:colOff>
      <xdr:row>0</xdr:row>
      <xdr:rowOff>571500</xdr:rowOff>
    </xdr:to>
    <xdr:pic>
      <xdr:nvPicPr>
        <xdr:cNvPr id="1" name="Picture 1" descr="CBILogo"/>
        <xdr:cNvPicPr preferRelativeResize="1">
          <a:picLocks noChangeAspect="1"/>
        </xdr:cNvPicPr>
      </xdr:nvPicPr>
      <xdr:blipFill>
        <a:blip r:embed="rId1"/>
        <a:stretch>
          <a:fillRect/>
        </a:stretch>
      </xdr:blipFill>
      <xdr:spPr>
        <a:xfrm>
          <a:off x="4762500" y="209550"/>
          <a:ext cx="457200" cy="3619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47625</xdr:colOff>
      <xdr:row>0</xdr:row>
      <xdr:rowOff>171450</xdr:rowOff>
    </xdr:from>
    <xdr:to>
      <xdr:col>7</xdr:col>
      <xdr:colOff>504825</xdr:colOff>
      <xdr:row>0</xdr:row>
      <xdr:rowOff>533400</xdr:rowOff>
    </xdr:to>
    <xdr:pic>
      <xdr:nvPicPr>
        <xdr:cNvPr id="1" name="Picture 1" descr="CBILogo"/>
        <xdr:cNvPicPr preferRelativeResize="1">
          <a:picLocks noChangeAspect="1"/>
        </xdr:cNvPicPr>
      </xdr:nvPicPr>
      <xdr:blipFill>
        <a:blip r:embed="rId1"/>
        <a:stretch>
          <a:fillRect/>
        </a:stretch>
      </xdr:blipFill>
      <xdr:spPr>
        <a:xfrm>
          <a:off x="4781550" y="171450"/>
          <a:ext cx="457200" cy="3619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476250</xdr:colOff>
      <xdr:row>0</xdr:row>
      <xdr:rowOff>142875</xdr:rowOff>
    </xdr:from>
    <xdr:to>
      <xdr:col>7</xdr:col>
      <xdr:colOff>266700</xdr:colOff>
      <xdr:row>0</xdr:row>
      <xdr:rowOff>504825</xdr:rowOff>
    </xdr:to>
    <xdr:pic>
      <xdr:nvPicPr>
        <xdr:cNvPr id="1" name="Picture 1" descr="CBILogo"/>
        <xdr:cNvPicPr preferRelativeResize="1">
          <a:picLocks noChangeAspect="1"/>
        </xdr:cNvPicPr>
      </xdr:nvPicPr>
      <xdr:blipFill>
        <a:blip r:embed="rId1"/>
        <a:stretch>
          <a:fillRect/>
        </a:stretch>
      </xdr:blipFill>
      <xdr:spPr>
        <a:xfrm>
          <a:off x="4381500" y="142875"/>
          <a:ext cx="619125" cy="3619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9525</xdr:colOff>
      <xdr:row>0</xdr:row>
      <xdr:rowOff>200025</xdr:rowOff>
    </xdr:from>
    <xdr:to>
      <xdr:col>7</xdr:col>
      <xdr:colOff>628650</xdr:colOff>
      <xdr:row>0</xdr:row>
      <xdr:rowOff>561975</xdr:rowOff>
    </xdr:to>
    <xdr:pic>
      <xdr:nvPicPr>
        <xdr:cNvPr id="1" name="Picture 1" descr="CBILogo"/>
        <xdr:cNvPicPr preferRelativeResize="1">
          <a:picLocks noChangeAspect="1"/>
        </xdr:cNvPicPr>
      </xdr:nvPicPr>
      <xdr:blipFill>
        <a:blip r:embed="rId1"/>
        <a:stretch>
          <a:fillRect/>
        </a:stretch>
      </xdr:blipFill>
      <xdr:spPr>
        <a:xfrm>
          <a:off x="4743450" y="200025"/>
          <a:ext cx="619125"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C1:Q44"/>
  <sheetViews>
    <sheetView rightToLeft="1" tabSelected="1" zoomScalePageLayoutView="0" workbookViewId="0" topLeftCell="A13">
      <selection activeCell="K13" sqref="K13:K38"/>
    </sheetView>
  </sheetViews>
  <sheetFormatPr defaultColWidth="9.140625" defaultRowHeight="12.75"/>
  <cols>
    <col min="1" max="1" width="9.140625" style="2" customWidth="1"/>
    <col min="2" max="2" width="8.421875" style="2" customWidth="1"/>
    <col min="3" max="3" width="4.421875" style="2" bestFit="1" customWidth="1"/>
    <col min="4" max="4" width="18.8515625" style="2" bestFit="1" customWidth="1"/>
    <col min="5" max="5" width="8.140625" style="1" bestFit="1" customWidth="1"/>
    <col min="6" max="6" width="13.140625" style="2" bestFit="1" customWidth="1"/>
    <col min="7" max="8" width="14.140625" style="2" bestFit="1" customWidth="1"/>
    <col min="9" max="13" width="9.57421875" style="2" bestFit="1" customWidth="1"/>
    <col min="14" max="14" width="10.57421875" style="2" bestFit="1" customWidth="1"/>
    <col min="15" max="16" width="9.140625" style="2" customWidth="1"/>
    <col min="17" max="17" width="1.57421875" style="2" bestFit="1" customWidth="1"/>
    <col min="18" max="16384" width="9.140625" style="2" customWidth="1"/>
  </cols>
  <sheetData>
    <row r="1" spans="3:14" ht="65.25" customHeight="1">
      <c r="C1" s="69" t="s">
        <v>22</v>
      </c>
      <c r="D1" s="69"/>
      <c r="E1" s="69"/>
      <c r="F1" s="69"/>
      <c r="G1" s="69"/>
      <c r="H1" s="69"/>
      <c r="I1" s="69"/>
      <c r="J1" s="69"/>
      <c r="K1" s="69"/>
      <c r="L1" s="69"/>
      <c r="M1" s="69"/>
      <c r="N1" s="69"/>
    </row>
    <row r="2" spans="3:14" ht="18.75" customHeight="1">
      <c r="C2" s="69" t="s">
        <v>23</v>
      </c>
      <c r="D2" s="69"/>
      <c r="E2" s="69"/>
      <c r="F2" s="69"/>
      <c r="G2" s="69"/>
      <c r="H2" s="69"/>
      <c r="I2" s="69"/>
      <c r="J2" s="69"/>
      <c r="K2" s="69"/>
      <c r="L2" s="69"/>
      <c r="M2" s="69"/>
      <c r="N2" s="69"/>
    </row>
    <row r="3" spans="3:17" ht="29.25" customHeight="1" thickBot="1">
      <c r="C3" s="70" t="s">
        <v>77</v>
      </c>
      <c r="D3" s="71"/>
      <c r="E3" s="71"/>
      <c r="F3" s="71"/>
      <c r="G3" s="71"/>
      <c r="H3" s="71"/>
      <c r="I3" s="71"/>
      <c r="J3" s="71"/>
      <c r="K3" s="71"/>
      <c r="L3" s="71"/>
      <c r="M3" s="71"/>
      <c r="N3" s="71"/>
      <c r="O3" s="3"/>
      <c r="P3" s="3"/>
      <c r="Q3" s="3"/>
    </row>
    <row r="4" spans="3:14" ht="18" customHeight="1" thickTop="1">
      <c r="C4" s="72" t="s">
        <v>0</v>
      </c>
      <c r="D4" s="74" t="s">
        <v>1</v>
      </c>
      <c r="E4" s="76" t="s">
        <v>2</v>
      </c>
      <c r="F4" s="78" t="s">
        <v>21</v>
      </c>
      <c r="G4" s="78"/>
      <c r="H4" s="78"/>
      <c r="I4" s="78" t="s">
        <v>3</v>
      </c>
      <c r="J4" s="78"/>
      <c r="K4" s="78"/>
      <c r="L4" s="78" t="s">
        <v>4</v>
      </c>
      <c r="M4" s="78"/>
      <c r="N4" s="79"/>
    </row>
    <row r="5" spans="3:14" ht="16.5" thickBot="1">
      <c r="C5" s="73"/>
      <c r="D5" s="75"/>
      <c r="E5" s="77"/>
      <c r="F5" s="4" t="s">
        <v>5</v>
      </c>
      <c r="G5" s="4" t="s">
        <v>6</v>
      </c>
      <c r="H5" s="4" t="s">
        <v>7</v>
      </c>
      <c r="I5" s="4" t="s">
        <v>5</v>
      </c>
      <c r="J5" s="4" t="s">
        <v>6</v>
      </c>
      <c r="K5" s="4" t="s">
        <v>7</v>
      </c>
      <c r="L5" s="4" t="s">
        <v>5</v>
      </c>
      <c r="M5" s="4" t="s">
        <v>6</v>
      </c>
      <c r="N5" s="5" t="s">
        <v>7</v>
      </c>
    </row>
    <row r="6" spans="3:14" ht="15.75">
      <c r="C6" s="6">
        <v>1</v>
      </c>
      <c r="D6" s="55" t="s">
        <v>8</v>
      </c>
      <c r="E6" s="56" t="s">
        <v>78</v>
      </c>
      <c r="F6" s="57">
        <v>2525239</v>
      </c>
      <c r="G6" s="57">
        <v>1432582</v>
      </c>
      <c r="H6" s="58">
        <v>3957821</v>
      </c>
      <c r="I6" s="57">
        <v>602</v>
      </c>
      <c r="J6" s="57">
        <v>510</v>
      </c>
      <c r="K6" s="58">
        <v>1112</v>
      </c>
      <c r="L6" s="57">
        <v>509</v>
      </c>
      <c r="M6" s="57">
        <v>609</v>
      </c>
      <c r="N6" s="58">
        <v>1118</v>
      </c>
    </row>
    <row r="7" spans="3:14" ht="15.75">
      <c r="C7" s="16">
        <v>2</v>
      </c>
      <c r="D7" s="59" t="s">
        <v>33</v>
      </c>
      <c r="E7" s="16" t="s">
        <v>43</v>
      </c>
      <c r="F7" s="60">
        <v>1993140</v>
      </c>
      <c r="G7" s="60">
        <v>8524121</v>
      </c>
      <c r="H7" s="58">
        <v>10517261</v>
      </c>
      <c r="I7" s="60">
        <v>174</v>
      </c>
      <c r="J7" s="60">
        <v>813</v>
      </c>
      <c r="K7" s="58">
        <v>987</v>
      </c>
      <c r="L7" s="60">
        <v>264</v>
      </c>
      <c r="M7" s="60">
        <v>1271</v>
      </c>
      <c r="N7" s="58">
        <v>1535</v>
      </c>
    </row>
    <row r="8" spans="3:14" ht="15.75">
      <c r="C8" s="23">
        <v>3</v>
      </c>
      <c r="D8" s="55" t="s">
        <v>34</v>
      </c>
      <c r="E8" s="56" t="s">
        <v>78</v>
      </c>
      <c r="F8" s="57">
        <v>358600</v>
      </c>
      <c r="G8" s="57">
        <v>3459028</v>
      </c>
      <c r="H8" s="58">
        <v>3817628</v>
      </c>
      <c r="I8" s="57">
        <v>83</v>
      </c>
      <c r="J8" s="57">
        <v>345</v>
      </c>
      <c r="K8" s="58">
        <v>428</v>
      </c>
      <c r="L8" s="57">
        <v>62</v>
      </c>
      <c r="M8" s="57">
        <v>263</v>
      </c>
      <c r="N8" s="58">
        <v>325</v>
      </c>
    </row>
    <row r="9" spans="3:14" ht="15.75">
      <c r="C9" s="16">
        <v>4</v>
      </c>
      <c r="D9" s="59" t="s">
        <v>9</v>
      </c>
      <c r="E9" s="16" t="s">
        <v>78</v>
      </c>
      <c r="F9" s="60">
        <v>17153943</v>
      </c>
      <c r="G9" s="60">
        <v>12488140</v>
      </c>
      <c r="H9" s="58">
        <v>29642083</v>
      </c>
      <c r="I9" s="60">
        <v>811</v>
      </c>
      <c r="J9" s="60">
        <v>208</v>
      </c>
      <c r="K9" s="58">
        <v>1019</v>
      </c>
      <c r="L9" s="60">
        <v>188</v>
      </c>
      <c r="M9" s="60">
        <v>156</v>
      </c>
      <c r="N9" s="58">
        <v>344</v>
      </c>
    </row>
    <row r="10" spans="3:14" ht="15.75">
      <c r="C10" s="23">
        <v>5</v>
      </c>
      <c r="D10" s="55" t="s">
        <v>24</v>
      </c>
      <c r="E10" s="56" t="s">
        <v>78</v>
      </c>
      <c r="F10" s="57">
        <v>2916285</v>
      </c>
      <c r="G10" s="57">
        <v>2460149</v>
      </c>
      <c r="H10" s="58">
        <v>5376434</v>
      </c>
      <c r="I10" s="57">
        <v>811</v>
      </c>
      <c r="J10" s="57">
        <v>874</v>
      </c>
      <c r="K10" s="58">
        <v>1685</v>
      </c>
      <c r="L10" s="57">
        <v>222</v>
      </c>
      <c r="M10" s="57">
        <v>137</v>
      </c>
      <c r="N10" s="58">
        <v>359</v>
      </c>
    </row>
    <row r="11" spans="3:14" ht="15.75">
      <c r="C11" s="16">
        <v>6</v>
      </c>
      <c r="D11" s="59" t="s">
        <v>25</v>
      </c>
      <c r="E11" s="16" t="s">
        <v>78</v>
      </c>
      <c r="F11" s="60">
        <v>916398</v>
      </c>
      <c r="G11" s="60">
        <v>5218215</v>
      </c>
      <c r="H11" s="58">
        <v>6134613</v>
      </c>
      <c r="I11" s="60">
        <v>228</v>
      </c>
      <c r="J11" s="60">
        <v>1406</v>
      </c>
      <c r="K11" s="58">
        <v>1634</v>
      </c>
      <c r="L11" s="60">
        <v>223</v>
      </c>
      <c r="M11" s="60">
        <v>6142</v>
      </c>
      <c r="N11" s="58">
        <v>6365</v>
      </c>
    </row>
    <row r="12" spans="3:14" ht="15.75">
      <c r="C12" s="23">
        <v>7</v>
      </c>
      <c r="D12" s="55" t="s">
        <v>48</v>
      </c>
      <c r="E12" s="56" t="s">
        <v>78</v>
      </c>
      <c r="F12" s="57">
        <v>1918574</v>
      </c>
      <c r="G12" s="57">
        <v>1839812</v>
      </c>
      <c r="H12" s="58">
        <v>3758386</v>
      </c>
      <c r="I12" s="57">
        <v>358</v>
      </c>
      <c r="J12" s="57">
        <v>368</v>
      </c>
      <c r="K12" s="58">
        <v>726</v>
      </c>
      <c r="L12" s="57">
        <v>558</v>
      </c>
      <c r="M12" s="57">
        <v>371</v>
      </c>
      <c r="N12" s="58">
        <v>929</v>
      </c>
    </row>
    <row r="13" spans="3:14" ht="15.75">
      <c r="C13" s="16">
        <v>8</v>
      </c>
      <c r="D13" s="59" t="s">
        <v>10</v>
      </c>
      <c r="E13" s="16" t="s">
        <v>78</v>
      </c>
      <c r="F13" s="60">
        <v>2197238</v>
      </c>
      <c r="G13" s="60">
        <v>10489238</v>
      </c>
      <c r="H13" s="58">
        <v>12686476</v>
      </c>
      <c r="I13" s="60">
        <v>782</v>
      </c>
      <c r="J13" s="60">
        <v>3360</v>
      </c>
      <c r="K13" s="58">
        <v>4142</v>
      </c>
      <c r="L13" s="60">
        <v>835</v>
      </c>
      <c r="M13" s="60">
        <v>3318</v>
      </c>
      <c r="N13" s="58">
        <v>4153</v>
      </c>
    </row>
    <row r="14" spans="3:14" ht="15.75">
      <c r="C14" s="23">
        <v>9</v>
      </c>
      <c r="D14" s="55" t="s">
        <v>35</v>
      </c>
      <c r="E14" s="56" t="s">
        <v>78</v>
      </c>
      <c r="F14" s="57">
        <v>523462</v>
      </c>
      <c r="G14" s="57">
        <v>4618151</v>
      </c>
      <c r="H14" s="58">
        <v>5141613</v>
      </c>
      <c r="I14" s="57">
        <v>84</v>
      </c>
      <c r="J14" s="57">
        <v>613</v>
      </c>
      <c r="K14" s="58">
        <v>697</v>
      </c>
      <c r="L14" s="57">
        <v>101</v>
      </c>
      <c r="M14" s="57">
        <v>1123</v>
      </c>
      <c r="N14" s="58">
        <v>1224</v>
      </c>
    </row>
    <row r="15" spans="3:14" ht="15.75">
      <c r="C15" s="16">
        <v>10</v>
      </c>
      <c r="D15" s="59" t="s">
        <v>11</v>
      </c>
      <c r="E15" s="16" t="s">
        <v>64</v>
      </c>
      <c r="F15" s="60">
        <v>46294</v>
      </c>
      <c r="G15" s="60">
        <v>44839</v>
      </c>
      <c r="H15" s="58">
        <v>91133</v>
      </c>
      <c r="I15" s="60">
        <v>8</v>
      </c>
      <c r="J15" s="60">
        <v>35</v>
      </c>
      <c r="K15" s="58">
        <v>43</v>
      </c>
      <c r="L15" s="60">
        <v>5</v>
      </c>
      <c r="M15" s="60">
        <v>35</v>
      </c>
      <c r="N15" s="58">
        <v>40</v>
      </c>
    </row>
    <row r="16" spans="3:14" ht="15.75">
      <c r="C16" s="23">
        <v>11</v>
      </c>
      <c r="D16" s="55" t="s">
        <v>36</v>
      </c>
      <c r="E16" s="56" t="s">
        <v>78</v>
      </c>
      <c r="F16" s="57">
        <v>1206734</v>
      </c>
      <c r="G16" s="57">
        <v>1444328</v>
      </c>
      <c r="H16" s="58">
        <v>2651062</v>
      </c>
      <c r="I16" s="57">
        <v>327</v>
      </c>
      <c r="J16" s="57">
        <v>516</v>
      </c>
      <c r="K16" s="58">
        <v>843</v>
      </c>
      <c r="L16" s="57">
        <v>58</v>
      </c>
      <c r="M16" s="57">
        <v>190</v>
      </c>
      <c r="N16" s="58">
        <v>248</v>
      </c>
    </row>
    <row r="17" spans="3:14" ht="15.75">
      <c r="C17" s="16">
        <v>12</v>
      </c>
      <c r="D17" s="59" t="s">
        <v>40</v>
      </c>
      <c r="E17" s="16" t="s">
        <v>78</v>
      </c>
      <c r="F17" s="60">
        <v>56531</v>
      </c>
      <c r="G17" s="60">
        <v>12059</v>
      </c>
      <c r="H17" s="58">
        <v>68590</v>
      </c>
      <c r="I17" s="60">
        <v>78</v>
      </c>
      <c r="J17" s="60">
        <v>4</v>
      </c>
      <c r="K17" s="58">
        <v>82</v>
      </c>
      <c r="L17" s="60">
        <v>35</v>
      </c>
      <c r="M17" s="60">
        <v>15</v>
      </c>
      <c r="N17" s="58">
        <v>50</v>
      </c>
    </row>
    <row r="18" spans="3:14" ht="15.75">
      <c r="C18" s="23">
        <v>13</v>
      </c>
      <c r="D18" s="55" t="s">
        <v>37</v>
      </c>
      <c r="E18" s="56" t="s">
        <v>78</v>
      </c>
      <c r="F18" s="57">
        <v>526888</v>
      </c>
      <c r="G18" s="57">
        <v>777392</v>
      </c>
      <c r="H18" s="58">
        <v>1304280</v>
      </c>
      <c r="I18" s="57">
        <v>406</v>
      </c>
      <c r="J18" s="57">
        <v>497</v>
      </c>
      <c r="K18" s="58">
        <v>903</v>
      </c>
      <c r="L18" s="57">
        <v>114</v>
      </c>
      <c r="M18" s="57">
        <v>93</v>
      </c>
      <c r="N18" s="58">
        <v>207</v>
      </c>
    </row>
    <row r="19" spans="3:14" ht="15.75">
      <c r="C19" s="16">
        <v>14</v>
      </c>
      <c r="D19" s="59" t="s">
        <v>26</v>
      </c>
      <c r="E19" s="16" t="s">
        <v>78</v>
      </c>
      <c r="F19" s="60">
        <v>4560949</v>
      </c>
      <c r="G19" s="60">
        <v>20277256</v>
      </c>
      <c r="H19" s="58">
        <v>24838205</v>
      </c>
      <c r="I19" s="60">
        <v>616</v>
      </c>
      <c r="J19" s="60">
        <v>2617</v>
      </c>
      <c r="K19" s="58">
        <v>3233</v>
      </c>
      <c r="L19" s="60">
        <v>315</v>
      </c>
      <c r="M19" s="60">
        <v>1773</v>
      </c>
      <c r="N19" s="58">
        <v>2088</v>
      </c>
    </row>
    <row r="20" spans="3:14" ht="15.75">
      <c r="C20" s="23">
        <v>15</v>
      </c>
      <c r="D20" s="55" t="s">
        <v>12</v>
      </c>
      <c r="E20" s="56" t="s">
        <v>78</v>
      </c>
      <c r="F20" s="57">
        <v>5098529</v>
      </c>
      <c r="G20" s="57">
        <v>3013447</v>
      </c>
      <c r="H20" s="58">
        <v>8111976</v>
      </c>
      <c r="I20" s="57">
        <v>1029</v>
      </c>
      <c r="J20" s="57">
        <v>430</v>
      </c>
      <c r="K20" s="58">
        <v>1459</v>
      </c>
      <c r="L20" s="57">
        <v>318</v>
      </c>
      <c r="M20" s="57">
        <v>201</v>
      </c>
      <c r="N20" s="58">
        <v>519</v>
      </c>
    </row>
    <row r="21" spans="3:17" ht="15.75">
      <c r="C21" s="16">
        <v>16</v>
      </c>
      <c r="D21" s="59" t="s">
        <v>13</v>
      </c>
      <c r="E21" s="16" t="s">
        <v>78</v>
      </c>
      <c r="F21" s="60">
        <v>14158462</v>
      </c>
      <c r="G21" s="60">
        <v>37627968</v>
      </c>
      <c r="H21" s="58">
        <v>51786430</v>
      </c>
      <c r="I21" s="60">
        <v>664</v>
      </c>
      <c r="J21" s="60">
        <v>3434</v>
      </c>
      <c r="K21" s="58">
        <v>4098</v>
      </c>
      <c r="L21" s="60">
        <v>966</v>
      </c>
      <c r="M21" s="60">
        <v>3724</v>
      </c>
      <c r="N21" s="58">
        <v>4690</v>
      </c>
      <c r="Q21" s="2" t="s">
        <v>19</v>
      </c>
    </row>
    <row r="22" spans="3:14" ht="15.75">
      <c r="C22" s="23">
        <v>17</v>
      </c>
      <c r="D22" s="55" t="s">
        <v>27</v>
      </c>
      <c r="E22" s="56" t="s">
        <v>46</v>
      </c>
      <c r="F22" s="57">
        <v>974082</v>
      </c>
      <c r="G22" s="57">
        <v>1017267</v>
      </c>
      <c r="H22" s="58">
        <v>1991349</v>
      </c>
      <c r="I22" s="57">
        <v>182</v>
      </c>
      <c r="J22" s="57">
        <v>129</v>
      </c>
      <c r="K22" s="58">
        <v>311</v>
      </c>
      <c r="L22" s="57">
        <v>75</v>
      </c>
      <c r="M22" s="57">
        <v>84</v>
      </c>
      <c r="N22" s="58">
        <v>159</v>
      </c>
    </row>
    <row r="23" spans="3:14" ht="15.75">
      <c r="C23" s="16">
        <v>18</v>
      </c>
      <c r="D23" s="59" t="s">
        <v>30</v>
      </c>
      <c r="E23" s="16" t="s">
        <v>78</v>
      </c>
      <c r="F23" s="60">
        <v>1407655</v>
      </c>
      <c r="G23" s="60">
        <v>2976640</v>
      </c>
      <c r="H23" s="58">
        <v>4384295</v>
      </c>
      <c r="I23" s="60">
        <v>219</v>
      </c>
      <c r="J23" s="60">
        <v>507</v>
      </c>
      <c r="K23" s="58">
        <v>726</v>
      </c>
      <c r="L23" s="60">
        <v>74</v>
      </c>
      <c r="M23" s="60">
        <v>209</v>
      </c>
      <c r="N23" s="58">
        <v>283</v>
      </c>
    </row>
    <row r="24" spans="3:14" ht="15.75">
      <c r="C24" s="23">
        <v>19</v>
      </c>
      <c r="D24" s="55" t="s">
        <v>38</v>
      </c>
      <c r="E24" s="56" t="s">
        <v>78</v>
      </c>
      <c r="F24" s="57">
        <v>711191</v>
      </c>
      <c r="G24" s="57">
        <v>108396</v>
      </c>
      <c r="H24" s="58">
        <v>819587</v>
      </c>
      <c r="I24" s="57">
        <v>666</v>
      </c>
      <c r="J24" s="57">
        <v>1278</v>
      </c>
      <c r="K24" s="58">
        <v>1944</v>
      </c>
      <c r="L24" s="57">
        <v>226</v>
      </c>
      <c r="M24" s="57">
        <v>279</v>
      </c>
      <c r="N24" s="58">
        <v>505</v>
      </c>
    </row>
    <row r="25" spans="3:14" ht="15.75">
      <c r="C25" s="16">
        <v>20</v>
      </c>
      <c r="D25" s="59" t="s">
        <v>28</v>
      </c>
      <c r="E25" s="16" t="s">
        <v>76</v>
      </c>
      <c r="F25" s="60">
        <v>4556335</v>
      </c>
      <c r="G25" s="60">
        <v>18844620</v>
      </c>
      <c r="H25" s="58">
        <v>23400955</v>
      </c>
      <c r="I25" s="60">
        <v>961</v>
      </c>
      <c r="J25" s="60">
        <v>4235</v>
      </c>
      <c r="K25" s="58">
        <v>5196</v>
      </c>
      <c r="L25" s="60">
        <v>1615</v>
      </c>
      <c r="M25" s="60">
        <v>5643</v>
      </c>
      <c r="N25" s="58">
        <v>7258</v>
      </c>
    </row>
    <row r="26" spans="3:14" ht="15.75">
      <c r="C26" s="23">
        <v>21</v>
      </c>
      <c r="D26" s="55" t="s">
        <v>14</v>
      </c>
      <c r="E26" s="56" t="s">
        <v>45</v>
      </c>
      <c r="F26" s="57">
        <v>54617</v>
      </c>
      <c r="G26" s="57">
        <v>123664</v>
      </c>
      <c r="H26" s="58">
        <v>178281</v>
      </c>
      <c r="I26" s="57">
        <v>16</v>
      </c>
      <c r="J26" s="57">
        <v>51</v>
      </c>
      <c r="K26" s="58">
        <v>67</v>
      </c>
      <c r="L26" s="57">
        <v>20</v>
      </c>
      <c r="M26" s="57">
        <v>56</v>
      </c>
      <c r="N26" s="58">
        <v>76</v>
      </c>
    </row>
    <row r="27" spans="3:14" ht="15.75">
      <c r="C27" s="16">
        <v>22</v>
      </c>
      <c r="D27" s="59" t="s">
        <v>41</v>
      </c>
      <c r="E27" s="16" t="s">
        <v>19</v>
      </c>
      <c r="F27" s="60">
        <v>0</v>
      </c>
      <c r="G27" s="60">
        <v>0</v>
      </c>
      <c r="H27" s="58">
        <v>0</v>
      </c>
      <c r="I27" s="60">
        <v>0</v>
      </c>
      <c r="J27" s="60">
        <v>0</v>
      </c>
      <c r="K27" s="58">
        <v>0</v>
      </c>
      <c r="L27" s="60">
        <v>0</v>
      </c>
      <c r="M27" s="60">
        <v>0</v>
      </c>
      <c r="N27" s="58">
        <v>0</v>
      </c>
    </row>
    <row r="28" spans="3:14" ht="15.75">
      <c r="C28" s="23">
        <v>23</v>
      </c>
      <c r="D28" s="55" t="s">
        <v>32</v>
      </c>
      <c r="E28" s="56" t="s">
        <v>78</v>
      </c>
      <c r="F28" s="57">
        <v>206343</v>
      </c>
      <c r="G28" s="57">
        <v>5586056</v>
      </c>
      <c r="H28" s="58">
        <v>5792399</v>
      </c>
      <c r="I28" s="57">
        <v>32</v>
      </c>
      <c r="J28" s="57">
        <v>949</v>
      </c>
      <c r="K28" s="58">
        <v>981</v>
      </c>
      <c r="L28" s="57">
        <v>21</v>
      </c>
      <c r="M28" s="57">
        <v>534</v>
      </c>
      <c r="N28" s="58">
        <v>555</v>
      </c>
    </row>
    <row r="29" spans="3:14" ht="15.75">
      <c r="C29" s="16">
        <v>24</v>
      </c>
      <c r="D29" s="59" t="s">
        <v>42</v>
      </c>
      <c r="E29" s="16" t="s">
        <v>78</v>
      </c>
      <c r="F29" s="60">
        <v>988049</v>
      </c>
      <c r="G29" s="60">
        <v>5481053</v>
      </c>
      <c r="H29" s="58">
        <v>6469102</v>
      </c>
      <c r="I29" s="60">
        <v>299</v>
      </c>
      <c r="J29" s="60">
        <v>1473</v>
      </c>
      <c r="K29" s="58">
        <v>1772</v>
      </c>
      <c r="L29" s="60">
        <v>148</v>
      </c>
      <c r="M29" s="60">
        <v>959</v>
      </c>
      <c r="N29" s="58">
        <v>1107</v>
      </c>
    </row>
    <row r="30" spans="3:14" ht="15.75">
      <c r="C30" s="23">
        <v>25</v>
      </c>
      <c r="D30" s="55" t="s">
        <v>15</v>
      </c>
      <c r="E30" s="56" t="s">
        <v>64</v>
      </c>
      <c r="F30" s="57">
        <v>881983</v>
      </c>
      <c r="G30" s="57">
        <v>609509</v>
      </c>
      <c r="H30" s="58">
        <v>1491492</v>
      </c>
      <c r="I30" s="57">
        <v>105</v>
      </c>
      <c r="J30" s="57">
        <v>67</v>
      </c>
      <c r="K30" s="58">
        <v>172</v>
      </c>
      <c r="L30" s="57">
        <v>0</v>
      </c>
      <c r="M30" s="57">
        <v>0</v>
      </c>
      <c r="N30" s="58">
        <v>0</v>
      </c>
    </row>
    <row r="31" spans="3:14" ht="15.75">
      <c r="C31" s="16">
        <v>26</v>
      </c>
      <c r="D31" s="59" t="s">
        <v>16</v>
      </c>
      <c r="E31" s="16" t="s">
        <v>78</v>
      </c>
      <c r="F31" s="60">
        <v>1032618</v>
      </c>
      <c r="G31" s="60">
        <v>12262635</v>
      </c>
      <c r="H31" s="58">
        <v>13295253</v>
      </c>
      <c r="I31" s="60">
        <v>349</v>
      </c>
      <c r="J31" s="60">
        <v>2658</v>
      </c>
      <c r="K31" s="58">
        <v>3007</v>
      </c>
      <c r="L31" s="60">
        <v>793</v>
      </c>
      <c r="M31" s="60">
        <v>7052</v>
      </c>
      <c r="N31" s="58">
        <v>7845</v>
      </c>
    </row>
    <row r="32" spans="3:14" ht="15.75">
      <c r="C32" s="23">
        <v>27</v>
      </c>
      <c r="D32" s="55" t="s">
        <v>39</v>
      </c>
      <c r="E32" s="56" t="s">
        <v>78</v>
      </c>
      <c r="F32" s="57">
        <v>315659</v>
      </c>
      <c r="G32" s="57">
        <v>306596</v>
      </c>
      <c r="H32" s="58">
        <v>622255</v>
      </c>
      <c r="I32" s="57">
        <v>190</v>
      </c>
      <c r="J32" s="57">
        <v>265</v>
      </c>
      <c r="K32" s="58">
        <v>455</v>
      </c>
      <c r="L32" s="57">
        <v>88</v>
      </c>
      <c r="M32" s="57">
        <v>67</v>
      </c>
      <c r="N32" s="58">
        <v>155</v>
      </c>
    </row>
    <row r="33" spans="3:14" ht="15.75">
      <c r="C33" s="16">
        <v>28</v>
      </c>
      <c r="D33" s="59" t="s">
        <v>17</v>
      </c>
      <c r="E33" s="16" t="s">
        <v>78</v>
      </c>
      <c r="F33" s="60">
        <v>1987651</v>
      </c>
      <c r="G33" s="60">
        <v>6310511</v>
      </c>
      <c r="H33" s="58">
        <v>8298162</v>
      </c>
      <c r="I33" s="60">
        <v>324</v>
      </c>
      <c r="J33" s="60">
        <v>1615</v>
      </c>
      <c r="K33" s="58">
        <v>1939</v>
      </c>
      <c r="L33" s="60">
        <v>1301</v>
      </c>
      <c r="M33" s="60">
        <v>4762</v>
      </c>
      <c r="N33" s="58">
        <v>6063</v>
      </c>
    </row>
    <row r="34" spans="3:14" ht="15.75">
      <c r="C34" s="23">
        <v>29</v>
      </c>
      <c r="D34" s="55" t="s">
        <v>18</v>
      </c>
      <c r="E34" s="56" t="s">
        <v>78</v>
      </c>
      <c r="F34" s="57">
        <v>8023322</v>
      </c>
      <c r="G34" s="57">
        <v>25608605</v>
      </c>
      <c r="H34" s="58">
        <v>33631927</v>
      </c>
      <c r="I34" s="57">
        <v>903</v>
      </c>
      <c r="J34" s="57">
        <v>3993</v>
      </c>
      <c r="K34" s="58">
        <v>4896</v>
      </c>
      <c r="L34" s="57">
        <v>1280</v>
      </c>
      <c r="M34" s="57">
        <v>4366</v>
      </c>
      <c r="N34" s="58">
        <v>5646</v>
      </c>
    </row>
    <row r="35" spans="3:14" ht="15.75">
      <c r="C35" s="16">
        <v>30</v>
      </c>
      <c r="D35" s="59" t="s">
        <v>29</v>
      </c>
      <c r="E35" s="16" t="s">
        <v>78</v>
      </c>
      <c r="F35" s="60">
        <v>11063432</v>
      </c>
      <c r="G35" s="60">
        <v>41097083</v>
      </c>
      <c r="H35" s="58">
        <v>52160515</v>
      </c>
      <c r="I35" s="60">
        <v>1399</v>
      </c>
      <c r="J35" s="60">
        <v>6328</v>
      </c>
      <c r="K35" s="58">
        <v>7727</v>
      </c>
      <c r="L35" s="60">
        <v>3690</v>
      </c>
      <c r="M35" s="60">
        <v>11580</v>
      </c>
      <c r="N35" s="58">
        <v>15270</v>
      </c>
    </row>
    <row r="36" spans="3:14" ht="15.75">
      <c r="C36" s="23">
        <v>31</v>
      </c>
      <c r="D36" s="55" t="s">
        <v>31</v>
      </c>
      <c r="E36" s="56" t="s">
        <v>78</v>
      </c>
      <c r="F36" s="57">
        <v>195378</v>
      </c>
      <c r="G36" s="57">
        <v>181382</v>
      </c>
      <c r="H36" s="58">
        <v>376760</v>
      </c>
      <c r="I36" s="57">
        <v>33</v>
      </c>
      <c r="J36" s="57">
        <v>59</v>
      </c>
      <c r="K36" s="58">
        <v>92</v>
      </c>
      <c r="L36" s="57">
        <v>14</v>
      </c>
      <c r="M36" s="57">
        <v>42</v>
      </c>
      <c r="N36" s="58">
        <v>56</v>
      </c>
    </row>
    <row r="37" spans="3:14" ht="15.75">
      <c r="C37" s="16">
        <v>32</v>
      </c>
      <c r="D37" s="59" t="s">
        <v>51</v>
      </c>
      <c r="E37" s="16" t="s">
        <v>19</v>
      </c>
      <c r="F37" s="60">
        <v>0</v>
      </c>
      <c r="G37" s="60">
        <v>0</v>
      </c>
      <c r="H37" s="58">
        <v>0</v>
      </c>
      <c r="I37" s="60">
        <v>0</v>
      </c>
      <c r="J37" s="60">
        <v>0</v>
      </c>
      <c r="K37" s="58">
        <v>0</v>
      </c>
      <c r="L37" s="60">
        <v>0</v>
      </c>
      <c r="M37" s="60">
        <v>0</v>
      </c>
      <c r="N37" s="58">
        <v>0</v>
      </c>
    </row>
    <row r="38" spans="3:14" ht="15.75">
      <c r="C38" s="23">
        <v>33</v>
      </c>
      <c r="D38" s="55" t="s">
        <v>44</v>
      </c>
      <c r="E38" s="56" t="s">
        <v>78</v>
      </c>
      <c r="F38" s="57">
        <v>115567</v>
      </c>
      <c r="G38" s="57">
        <v>257779</v>
      </c>
      <c r="H38" s="58">
        <v>373346</v>
      </c>
      <c r="I38" s="57">
        <v>517</v>
      </c>
      <c r="J38" s="57">
        <v>2072</v>
      </c>
      <c r="K38" s="58">
        <v>2589</v>
      </c>
      <c r="L38" s="57">
        <v>40</v>
      </c>
      <c r="M38" s="57">
        <v>86</v>
      </c>
      <c r="N38" s="58">
        <v>126</v>
      </c>
    </row>
    <row r="39" spans="3:14" ht="18.75" thickBot="1">
      <c r="C39" s="52"/>
      <c r="D39" s="52" t="s">
        <v>20</v>
      </c>
      <c r="E39" s="51"/>
      <c r="F39" s="49">
        <f>SUM(F6:F38)</f>
        <v>88671148</v>
      </c>
      <c r="G39" s="49">
        <f aca="true" t="shared" si="0" ref="G39:N39">SUM(G6:G38)</f>
        <v>234498521</v>
      </c>
      <c r="H39" s="49">
        <f t="shared" si="0"/>
        <v>323169669</v>
      </c>
      <c r="I39" s="49">
        <f t="shared" si="0"/>
        <v>13256</v>
      </c>
      <c r="J39" s="49">
        <f t="shared" si="0"/>
        <v>41709</v>
      </c>
      <c r="K39" s="49">
        <f t="shared" si="0"/>
        <v>54965</v>
      </c>
      <c r="L39" s="49">
        <f t="shared" si="0"/>
        <v>14158</v>
      </c>
      <c r="M39" s="49">
        <f t="shared" si="0"/>
        <v>55140</v>
      </c>
      <c r="N39" s="49">
        <f t="shared" si="0"/>
        <v>69298</v>
      </c>
    </row>
    <row r="40" spans="6:14" ht="15.75" thickTop="1">
      <c r="F40" s="50"/>
      <c r="G40" s="50"/>
      <c r="H40" s="50"/>
      <c r="I40" s="50"/>
      <c r="J40" s="50"/>
      <c r="K40" s="50"/>
      <c r="L40" s="50"/>
      <c r="M40" s="50"/>
      <c r="N40" s="50"/>
    </row>
    <row r="41" spans="6:14" ht="15">
      <c r="F41" s="50"/>
      <c r="G41" s="50"/>
      <c r="H41" s="50"/>
      <c r="I41" s="50"/>
      <c r="J41" s="50"/>
      <c r="K41" s="50"/>
      <c r="L41" s="50"/>
      <c r="M41" s="50"/>
      <c r="N41" s="50"/>
    </row>
    <row r="44" spans="6:11" ht="15">
      <c r="F44" s="50"/>
      <c r="G44" s="50"/>
      <c r="H44" s="50"/>
      <c r="I44" s="50"/>
      <c r="J44" s="50"/>
      <c r="K44" s="50"/>
    </row>
  </sheetData>
  <sheetProtection/>
  <mergeCells count="9">
    <mergeCell ref="C1:N1"/>
    <mergeCell ref="C2:N2"/>
    <mergeCell ref="C3:N3"/>
    <mergeCell ref="C4:C5"/>
    <mergeCell ref="D4:D5"/>
    <mergeCell ref="E4:E5"/>
    <mergeCell ref="F4:H4"/>
    <mergeCell ref="I4:K4"/>
    <mergeCell ref="L4:N4"/>
  </mergeCell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C1:Q41"/>
  <sheetViews>
    <sheetView rightToLeft="1" zoomScalePageLayoutView="0" workbookViewId="0" topLeftCell="A1">
      <selection activeCell="D6" sqref="D6"/>
    </sheetView>
  </sheetViews>
  <sheetFormatPr defaultColWidth="9.140625" defaultRowHeight="12.75"/>
  <cols>
    <col min="1" max="1" width="9.140625" style="2" customWidth="1"/>
    <col min="2" max="2" width="8.421875" style="2" customWidth="1"/>
    <col min="3" max="3" width="4.421875" style="2" bestFit="1" customWidth="1"/>
    <col min="4" max="4" width="16.00390625" style="2" bestFit="1" customWidth="1"/>
    <col min="5" max="5" width="8.140625" style="1" bestFit="1" customWidth="1"/>
    <col min="6" max="8" width="12.421875" style="2" bestFit="1" customWidth="1"/>
    <col min="9" max="14" width="7.28125" style="2" bestFit="1" customWidth="1"/>
    <col min="15" max="16" width="9.140625" style="2" customWidth="1"/>
    <col min="17" max="17" width="1.57421875" style="2" bestFit="1" customWidth="1"/>
    <col min="18" max="16384" width="9.140625" style="2" customWidth="1"/>
  </cols>
  <sheetData>
    <row r="1" spans="3:14" ht="65.25" customHeight="1">
      <c r="C1" s="69" t="s">
        <v>22</v>
      </c>
      <c r="D1" s="69"/>
      <c r="E1" s="69"/>
      <c r="F1" s="69"/>
      <c r="G1" s="69"/>
      <c r="H1" s="69"/>
      <c r="I1" s="69"/>
      <c r="J1" s="69"/>
      <c r="K1" s="69"/>
      <c r="L1" s="69"/>
      <c r="M1" s="69"/>
      <c r="N1" s="69"/>
    </row>
    <row r="2" spans="3:14" ht="18.75" customHeight="1">
      <c r="C2" s="69" t="s">
        <v>23</v>
      </c>
      <c r="D2" s="69"/>
      <c r="E2" s="69"/>
      <c r="F2" s="69"/>
      <c r="G2" s="69"/>
      <c r="H2" s="69"/>
      <c r="I2" s="69"/>
      <c r="J2" s="69"/>
      <c r="K2" s="69"/>
      <c r="L2" s="69"/>
      <c r="M2" s="69"/>
      <c r="N2" s="69"/>
    </row>
    <row r="3" spans="3:17" ht="29.25" customHeight="1" thickBot="1">
      <c r="C3" s="70" t="s">
        <v>59</v>
      </c>
      <c r="D3" s="71"/>
      <c r="E3" s="71"/>
      <c r="F3" s="71"/>
      <c r="G3" s="71"/>
      <c r="H3" s="71"/>
      <c r="I3" s="71"/>
      <c r="J3" s="71"/>
      <c r="K3" s="71"/>
      <c r="L3" s="71"/>
      <c r="M3" s="71"/>
      <c r="N3" s="71"/>
      <c r="O3" s="3"/>
      <c r="P3" s="3"/>
      <c r="Q3" s="3"/>
    </row>
    <row r="4" spans="3:14" ht="18" customHeight="1" thickTop="1">
      <c r="C4" s="72" t="s">
        <v>0</v>
      </c>
      <c r="D4" s="74" t="s">
        <v>1</v>
      </c>
      <c r="E4" s="76" t="s">
        <v>2</v>
      </c>
      <c r="F4" s="78" t="s">
        <v>21</v>
      </c>
      <c r="G4" s="78"/>
      <c r="H4" s="78"/>
      <c r="I4" s="78" t="s">
        <v>3</v>
      </c>
      <c r="J4" s="78"/>
      <c r="K4" s="78"/>
      <c r="L4" s="78" t="s">
        <v>4</v>
      </c>
      <c r="M4" s="78"/>
      <c r="N4" s="79"/>
    </row>
    <row r="5" spans="3:14" ht="16.5" thickBot="1">
      <c r="C5" s="73"/>
      <c r="D5" s="75"/>
      <c r="E5" s="77"/>
      <c r="F5" s="4" t="s">
        <v>5</v>
      </c>
      <c r="G5" s="4" t="s">
        <v>6</v>
      </c>
      <c r="H5" s="4" t="s">
        <v>7</v>
      </c>
      <c r="I5" s="4" t="s">
        <v>5</v>
      </c>
      <c r="J5" s="4" t="s">
        <v>6</v>
      </c>
      <c r="K5" s="4" t="s">
        <v>7</v>
      </c>
      <c r="L5" s="4" t="s">
        <v>5</v>
      </c>
      <c r="M5" s="4" t="s">
        <v>6</v>
      </c>
      <c r="N5" s="5" t="s">
        <v>7</v>
      </c>
    </row>
    <row r="6" spans="3:14" ht="18">
      <c r="C6" s="6">
        <v>1</v>
      </c>
      <c r="D6" s="7" t="s">
        <v>8</v>
      </c>
      <c r="E6" s="8" t="s">
        <v>56</v>
      </c>
      <c r="F6" s="9">
        <v>9868978</v>
      </c>
      <c r="G6" s="10">
        <v>4632032</v>
      </c>
      <c r="H6" s="11">
        <v>14501010</v>
      </c>
      <c r="I6" s="12">
        <v>576</v>
      </c>
      <c r="J6" s="13">
        <v>511</v>
      </c>
      <c r="K6" s="11">
        <v>1087</v>
      </c>
      <c r="L6" s="14">
        <v>509</v>
      </c>
      <c r="M6" s="14">
        <v>600</v>
      </c>
      <c r="N6" s="15">
        <v>1109</v>
      </c>
    </row>
    <row r="7" spans="3:14" ht="18">
      <c r="C7" s="16">
        <v>2</v>
      </c>
      <c r="D7" s="17" t="s">
        <v>33</v>
      </c>
      <c r="E7" s="18" t="s">
        <v>43</v>
      </c>
      <c r="F7" s="19">
        <v>1993140</v>
      </c>
      <c r="G7" s="20">
        <v>8524121</v>
      </c>
      <c r="H7" s="21">
        <v>10517261</v>
      </c>
      <c r="I7" s="19">
        <v>174</v>
      </c>
      <c r="J7" s="19">
        <v>813</v>
      </c>
      <c r="K7" s="21">
        <v>987</v>
      </c>
      <c r="L7" s="22">
        <v>264</v>
      </c>
      <c r="M7" s="19">
        <v>1271</v>
      </c>
      <c r="N7" s="15">
        <v>1535</v>
      </c>
    </row>
    <row r="8" spans="3:14" ht="18">
      <c r="C8" s="23">
        <v>3</v>
      </c>
      <c r="D8" s="24" t="s">
        <v>34</v>
      </c>
      <c r="E8" s="25" t="s">
        <v>56</v>
      </c>
      <c r="F8" s="26">
        <v>293998</v>
      </c>
      <c r="G8" s="26">
        <v>1641361</v>
      </c>
      <c r="H8" s="21">
        <v>1935359</v>
      </c>
      <c r="I8" s="26">
        <v>82</v>
      </c>
      <c r="J8" s="26">
        <v>343</v>
      </c>
      <c r="K8" s="21">
        <v>425</v>
      </c>
      <c r="L8" s="26">
        <v>63</v>
      </c>
      <c r="M8" s="26">
        <v>265</v>
      </c>
      <c r="N8" s="15">
        <v>328</v>
      </c>
    </row>
    <row r="9" spans="3:14" ht="18">
      <c r="C9" s="16">
        <v>4</v>
      </c>
      <c r="D9" s="17" t="s">
        <v>9</v>
      </c>
      <c r="E9" s="18" t="s">
        <v>56</v>
      </c>
      <c r="F9" s="19">
        <v>16329102</v>
      </c>
      <c r="G9" s="27">
        <v>10625857</v>
      </c>
      <c r="H9" s="21">
        <v>26954959</v>
      </c>
      <c r="I9" s="22">
        <v>804</v>
      </c>
      <c r="J9" s="19">
        <v>176</v>
      </c>
      <c r="K9" s="21">
        <v>980</v>
      </c>
      <c r="L9" s="19">
        <v>191</v>
      </c>
      <c r="M9" s="19">
        <v>131</v>
      </c>
      <c r="N9" s="15">
        <v>322</v>
      </c>
    </row>
    <row r="10" spans="3:14" ht="18">
      <c r="C10" s="23">
        <v>5</v>
      </c>
      <c r="D10" s="24" t="s">
        <v>24</v>
      </c>
      <c r="E10" s="25" t="s">
        <v>56</v>
      </c>
      <c r="F10" s="26">
        <v>3623870</v>
      </c>
      <c r="G10" s="26">
        <v>2468511</v>
      </c>
      <c r="H10" s="21">
        <v>6092381</v>
      </c>
      <c r="I10" s="26">
        <v>749</v>
      </c>
      <c r="J10" s="26">
        <v>758</v>
      </c>
      <c r="K10" s="21">
        <v>1507</v>
      </c>
      <c r="L10" s="26">
        <v>231</v>
      </c>
      <c r="M10" s="26">
        <v>126</v>
      </c>
      <c r="N10" s="15">
        <v>357</v>
      </c>
    </row>
    <row r="11" spans="3:14" ht="18">
      <c r="C11" s="16">
        <v>6</v>
      </c>
      <c r="D11" s="28" t="s">
        <v>25</v>
      </c>
      <c r="E11" s="18" t="s">
        <v>49</v>
      </c>
      <c r="F11" s="22">
        <v>744507</v>
      </c>
      <c r="G11" s="29">
        <v>4163157</v>
      </c>
      <c r="H11" s="21">
        <v>4907664</v>
      </c>
      <c r="I11" s="22">
        <v>221</v>
      </c>
      <c r="J11" s="30">
        <v>1340</v>
      </c>
      <c r="K11" s="21">
        <v>1561</v>
      </c>
      <c r="L11" s="19">
        <v>240</v>
      </c>
      <c r="M11" s="19">
        <v>6442</v>
      </c>
      <c r="N11" s="31">
        <v>6682</v>
      </c>
    </row>
    <row r="12" spans="3:14" ht="18">
      <c r="C12" s="23">
        <v>7</v>
      </c>
      <c r="D12" s="24" t="s">
        <v>48</v>
      </c>
      <c r="E12" s="25" t="s">
        <v>56</v>
      </c>
      <c r="F12" s="32">
        <v>2545409</v>
      </c>
      <c r="G12" s="33">
        <v>1526053</v>
      </c>
      <c r="H12" s="34">
        <v>4071462</v>
      </c>
      <c r="I12" s="35">
        <v>346</v>
      </c>
      <c r="J12" s="26">
        <v>297</v>
      </c>
      <c r="K12" s="21">
        <v>643</v>
      </c>
      <c r="L12" s="26">
        <v>607</v>
      </c>
      <c r="M12" s="26">
        <v>378</v>
      </c>
      <c r="N12" s="15">
        <v>985</v>
      </c>
    </row>
    <row r="13" spans="3:14" ht="18">
      <c r="C13" s="16">
        <v>8</v>
      </c>
      <c r="D13" s="17" t="s">
        <v>10</v>
      </c>
      <c r="E13" s="18" t="s">
        <v>49</v>
      </c>
      <c r="F13" s="36">
        <v>2470571</v>
      </c>
      <c r="G13" s="36">
        <v>12624480</v>
      </c>
      <c r="H13" s="34">
        <v>15095051</v>
      </c>
      <c r="I13" s="36">
        <v>769</v>
      </c>
      <c r="J13" s="36">
        <v>3269</v>
      </c>
      <c r="K13" s="34">
        <v>4038</v>
      </c>
      <c r="L13" s="36">
        <v>769</v>
      </c>
      <c r="M13" s="36">
        <v>3134</v>
      </c>
      <c r="N13" s="15">
        <v>3903</v>
      </c>
    </row>
    <row r="14" spans="3:14" ht="18">
      <c r="C14" s="23">
        <v>9</v>
      </c>
      <c r="D14" s="24" t="s">
        <v>35</v>
      </c>
      <c r="E14" s="25" t="s">
        <v>56</v>
      </c>
      <c r="F14" s="37">
        <v>452643</v>
      </c>
      <c r="G14" s="37">
        <v>3929698</v>
      </c>
      <c r="H14" s="34">
        <v>4382341</v>
      </c>
      <c r="I14" s="37">
        <v>84</v>
      </c>
      <c r="J14" s="37">
        <v>612</v>
      </c>
      <c r="K14" s="34">
        <v>696</v>
      </c>
      <c r="L14" s="38">
        <v>96</v>
      </c>
      <c r="M14" s="38">
        <v>1028</v>
      </c>
      <c r="N14" s="15">
        <v>1124</v>
      </c>
    </row>
    <row r="15" spans="3:14" ht="18">
      <c r="C15" s="16">
        <v>10</v>
      </c>
      <c r="D15" s="17" t="s">
        <v>11</v>
      </c>
      <c r="E15" s="39" t="s">
        <v>56</v>
      </c>
      <c r="F15" s="40">
        <v>45024</v>
      </c>
      <c r="G15" s="41">
        <v>43110</v>
      </c>
      <c r="H15" s="42">
        <v>88134</v>
      </c>
      <c r="I15" s="43">
        <v>8</v>
      </c>
      <c r="J15" s="44">
        <v>35</v>
      </c>
      <c r="K15" s="45">
        <v>43</v>
      </c>
      <c r="L15" s="40">
        <v>5</v>
      </c>
      <c r="M15" s="40">
        <v>35</v>
      </c>
      <c r="N15" s="46">
        <v>40</v>
      </c>
    </row>
    <row r="16" spans="3:14" ht="18">
      <c r="C16" s="23">
        <v>11</v>
      </c>
      <c r="D16" s="24" t="s">
        <v>36</v>
      </c>
      <c r="E16" s="25" t="s">
        <v>49</v>
      </c>
      <c r="F16" s="37">
        <v>916309</v>
      </c>
      <c r="G16" s="37">
        <v>1095415</v>
      </c>
      <c r="H16" s="34">
        <v>2011724</v>
      </c>
      <c r="I16" s="37">
        <v>296</v>
      </c>
      <c r="J16" s="37">
        <v>486</v>
      </c>
      <c r="K16" s="34">
        <v>782</v>
      </c>
      <c r="L16" s="38">
        <v>53</v>
      </c>
      <c r="M16" s="38">
        <v>187</v>
      </c>
      <c r="N16" s="15">
        <v>240</v>
      </c>
    </row>
    <row r="17" spans="3:14" ht="18">
      <c r="C17" s="16">
        <v>12</v>
      </c>
      <c r="D17" s="17" t="s">
        <v>40</v>
      </c>
      <c r="E17" s="39" t="s">
        <v>56</v>
      </c>
      <c r="F17" s="40">
        <v>46450</v>
      </c>
      <c r="G17" s="41">
        <v>10400</v>
      </c>
      <c r="H17" s="42">
        <v>56850</v>
      </c>
      <c r="I17" s="43">
        <v>65</v>
      </c>
      <c r="J17" s="44">
        <v>4</v>
      </c>
      <c r="K17" s="45">
        <v>69</v>
      </c>
      <c r="L17" s="40">
        <v>28</v>
      </c>
      <c r="M17" s="40">
        <v>11</v>
      </c>
      <c r="N17" s="46">
        <v>39</v>
      </c>
    </row>
    <row r="18" spans="3:14" ht="18">
      <c r="C18" s="23">
        <v>13</v>
      </c>
      <c r="D18" s="24" t="s">
        <v>37</v>
      </c>
      <c r="E18" s="25" t="s">
        <v>43</v>
      </c>
      <c r="F18" s="37">
        <v>990003</v>
      </c>
      <c r="G18" s="33">
        <v>685755</v>
      </c>
      <c r="H18" s="34">
        <v>1675758</v>
      </c>
      <c r="I18" s="37">
        <v>434</v>
      </c>
      <c r="J18" s="37">
        <v>333</v>
      </c>
      <c r="K18" s="34">
        <v>767</v>
      </c>
      <c r="L18" s="37">
        <v>448</v>
      </c>
      <c r="M18" s="37">
        <v>280</v>
      </c>
      <c r="N18" s="15">
        <v>728</v>
      </c>
    </row>
    <row r="19" spans="3:14" ht="18">
      <c r="C19" s="16">
        <v>14</v>
      </c>
      <c r="D19" s="17" t="s">
        <v>26</v>
      </c>
      <c r="E19" s="18" t="s">
        <v>56</v>
      </c>
      <c r="F19" s="36">
        <v>950027</v>
      </c>
      <c r="G19" s="36">
        <v>20432499</v>
      </c>
      <c r="H19" s="34">
        <v>21382526</v>
      </c>
      <c r="I19" s="36">
        <v>135</v>
      </c>
      <c r="J19" s="36">
        <v>2872</v>
      </c>
      <c r="K19" s="34">
        <v>3007</v>
      </c>
      <c r="L19" s="36">
        <v>103</v>
      </c>
      <c r="M19" s="36">
        <v>1990</v>
      </c>
      <c r="N19" s="15">
        <v>2093</v>
      </c>
    </row>
    <row r="20" spans="3:14" ht="18">
      <c r="C20" s="23">
        <v>15</v>
      </c>
      <c r="D20" s="24" t="s">
        <v>12</v>
      </c>
      <c r="E20" s="25" t="s">
        <v>47</v>
      </c>
      <c r="F20" s="37">
        <v>4279873</v>
      </c>
      <c r="G20" s="37">
        <v>2529221</v>
      </c>
      <c r="H20" s="34">
        <v>6809094</v>
      </c>
      <c r="I20" s="37">
        <v>918</v>
      </c>
      <c r="J20" s="37">
        <v>392</v>
      </c>
      <c r="K20" s="34">
        <v>1310</v>
      </c>
      <c r="L20" s="37">
        <v>247</v>
      </c>
      <c r="M20" s="37">
        <v>165</v>
      </c>
      <c r="N20" s="15">
        <v>412</v>
      </c>
    </row>
    <row r="21" spans="3:17" ht="18">
      <c r="C21" s="16">
        <v>16</v>
      </c>
      <c r="D21" s="17" t="s">
        <v>13</v>
      </c>
      <c r="E21" s="18" t="s">
        <v>56</v>
      </c>
      <c r="F21" s="36">
        <v>12208217</v>
      </c>
      <c r="G21" s="36">
        <v>27021843</v>
      </c>
      <c r="H21" s="34">
        <v>39230060</v>
      </c>
      <c r="I21" s="36">
        <v>636</v>
      </c>
      <c r="J21" s="36">
        <v>3025</v>
      </c>
      <c r="K21" s="21">
        <v>3661</v>
      </c>
      <c r="L21" s="36">
        <v>871</v>
      </c>
      <c r="M21" s="36">
        <v>3371</v>
      </c>
      <c r="N21" s="15">
        <v>4242</v>
      </c>
      <c r="Q21" s="2" t="s">
        <v>19</v>
      </c>
    </row>
    <row r="22" spans="3:14" ht="18">
      <c r="C22" s="23">
        <v>17</v>
      </c>
      <c r="D22" s="37" t="s">
        <v>27</v>
      </c>
      <c r="E22" s="47" t="s">
        <v>46</v>
      </c>
      <c r="F22" s="37">
        <v>974082</v>
      </c>
      <c r="G22" s="37">
        <v>1017267</v>
      </c>
      <c r="H22" s="21">
        <v>1991349</v>
      </c>
      <c r="I22" s="26">
        <v>182</v>
      </c>
      <c r="J22" s="26">
        <v>129</v>
      </c>
      <c r="K22" s="21">
        <v>311</v>
      </c>
      <c r="L22" s="26">
        <v>75</v>
      </c>
      <c r="M22" s="26">
        <v>84</v>
      </c>
      <c r="N22" s="15">
        <v>159</v>
      </c>
    </row>
    <row r="23" spans="3:14" ht="18">
      <c r="C23" s="16">
        <v>18</v>
      </c>
      <c r="D23" s="17" t="s">
        <v>30</v>
      </c>
      <c r="E23" s="18" t="s">
        <v>56</v>
      </c>
      <c r="F23" s="36">
        <v>1992198</v>
      </c>
      <c r="G23" s="36">
        <v>4662674</v>
      </c>
      <c r="H23" s="21">
        <v>6654872</v>
      </c>
      <c r="I23" s="36">
        <v>224</v>
      </c>
      <c r="J23" s="36">
        <v>469</v>
      </c>
      <c r="K23" s="21">
        <v>693</v>
      </c>
      <c r="L23" s="36">
        <v>78</v>
      </c>
      <c r="M23" s="36">
        <v>204</v>
      </c>
      <c r="N23" s="15">
        <v>282</v>
      </c>
    </row>
    <row r="24" spans="3:14" ht="18">
      <c r="C24" s="23">
        <v>19</v>
      </c>
      <c r="D24" s="48" t="s">
        <v>38</v>
      </c>
      <c r="E24" s="47" t="s">
        <v>56</v>
      </c>
      <c r="F24" s="37">
        <v>7515900</v>
      </c>
      <c r="G24" s="37">
        <v>1379220</v>
      </c>
      <c r="H24" s="21">
        <v>8895120</v>
      </c>
      <c r="I24" s="26">
        <v>629</v>
      </c>
      <c r="J24" s="26">
        <v>1128</v>
      </c>
      <c r="K24" s="21">
        <v>1757</v>
      </c>
      <c r="L24" s="26">
        <v>225</v>
      </c>
      <c r="M24" s="26">
        <v>277</v>
      </c>
      <c r="N24" s="15">
        <v>502</v>
      </c>
    </row>
    <row r="25" spans="3:14" ht="18">
      <c r="C25" s="16">
        <v>20</v>
      </c>
      <c r="D25" s="17" t="s">
        <v>28</v>
      </c>
      <c r="E25" s="18" t="s">
        <v>57</v>
      </c>
      <c r="F25" s="36">
        <v>17665347</v>
      </c>
      <c r="G25" s="36">
        <v>50296796</v>
      </c>
      <c r="H25" s="21">
        <v>67962143</v>
      </c>
      <c r="I25" s="36">
        <v>1102</v>
      </c>
      <c r="J25" s="36">
        <v>4052</v>
      </c>
      <c r="K25" s="21">
        <v>5154</v>
      </c>
      <c r="L25" s="36">
        <v>1897</v>
      </c>
      <c r="M25" s="36">
        <v>5580</v>
      </c>
      <c r="N25" s="31">
        <v>7477</v>
      </c>
    </row>
    <row r="26" spans="3:14" ht="18">
      <c r="C26" s="23">
        <v>21</v>
      </c>
      <c r="D26" s="48" t="s">
        <v>14</v>
      </c>
      <c r="E26" s="47" t="s">
        <v>45</v>
      </c>
      <c r="F26" s="37">
        <v>54617</v>
      </c>
      <c r="G26" s="37">
        <v>123664</v>
      </c>
      <c r="H26" s="21">
        <v>178281</v>
      </c>
      <c r="I26" s="26">
        <v>16</v>
      </c>
      <c r="J26" s="26">
        <v>51</v>
      </c>
      <c r="K26" s="21">
        <v>67</v>
      </c>
      <c r="L26" s="26">
        <v>20</v>
      </c>
      <c r="M26" s="26">
        <v>56</v>
      </c>
      <c r="N26" s="15">
        <v>76</v>
      </c>
    </row>
    <row r="27" spans="3:14" ht="18">
      <c r="C27" s="16">
        <v>22</v>
      </c>
      <c r="D27" s="17" t="s">
        <v>41</v>
      </c>
      <c r="E27" s="18" t="s">
        <v>19</v>
      </c>
      <c r="F27" s="36">
        <v>0</v>
      </c>
      <c r="G27" s="36">
        <v>0</v>
      </c>
      <c r="H27" s="21">
        <v>0</v>
      </c>
      <c r="I27" s="36">
        <v>0</v>
      </c>
      <c r="J27" s="36">
        <v>0</v>
      </c>
      <c r="K27" s="21">
        <v>0</v>
      </c>
      <c r="L27" s="36">
        <v>0</v>
      </c>
      <c r="M27" s="36">
        <v>0</v>
      </c>
      <c r="N27" s="31">
        <v>0</v>
      </c>
    </row>
    <row r="28" spans="3:14" ht="18">
      <c r="C28" s="23">
        <v>23</v>
      </c>
      <c r="D28" s="48" t="s">
        <v>32</v>
      </c>
      <c r="E28" s="47" t="s">
        <v>56</v>
      </c>
      <c r="F28" s="37">
        <v>472190</v>
      </c>
      <c r="G28" s="37">
        <v>4160847</v>
      </c>
      <c r="H28" s="21">
        <v>4633037</v>
      </c>
      <c r="I28" s="26">
        <v>63</v>
      </c>
      <c r="J28" s="26">
        <v>828</v>
      </c>
      <c r="K28" s="21">
        <v>891</v>
      </c>
      <c r="L28" s="26">
        <v>25</v>
      </c>
      <c r="M28" s="26">
        <v>525</v>
      </c>
      <c r="N28" s="15">
        <v>550</v>
      </c>
    </row>
    <row r="29" spans="3:14" ht="18">
      <c r="C29" s="16">
        <v>24</v>
      </c>
      <c r="D29" s="17" t="s">
        <v>42</v>
      </c>
      <c r="E29" s="18" t="s">
        <v>56</v>
      </c>
      <c r="F29" s="36">
        <v>1173041</v>
      </c>
      <c r="G29" s="36">
        <v>4272172</v>
      </c>
      <c r="H29" s="21">
        <v>5445213</v>
      </c>
      <c r="I29" s="36">
        <v>391</v>
      </c>
      <c r="J29" s="36">
        <v>1361</v>
      </c>
      <c r="K29" s="21">
        <v>1752</v>
      </c>
      <c r="L29" s="36">
        <v>179</v>
      </c>
      <c r="M29" s="36">
        <v>928</v>
      </c>
      <c r="N29" s="31">
        <v>1107</v>
      </c>
    </row>
    <row r="30" spans="3:14" ht="18">
      <c r="C30" s="23">
        <v>25</v>
      </c>
      <c r="D30" s="48" t="s">
        <v>15</v>
      </c>
      <c r="E30" s="47" t="s">
        <v>56</v>
      </c>
      <c r="F30" s="37">
        <v>837604</v>
      </c>
      <c r="G30" s="37">
        <v>576628</v>
      </c>
      <c r="H30" s="21">
        <v>1414232</v>
      </c>
      <c r="I30" s="26">
        <v>109</v>
      </c>
      <c r="J30" s="26">
        <v>68</v>
      </c>
      <c r="K30" s="21">
        <v>177</v>
      </c>
      <c r="L30" s="26">
        <v>0</v>
      </c>
      <c r="M30" s="26">
        <v>0</v>
      </c>
      <c r="N30" s="15">
        <v>0</v>
      </c>
    </row>
    <row r="31" spans="3:14" ht="18">
      <c r="C31" s="16">
        <v>26</v>
      </c>
      <c r="D31" s="17" t="s">
        <v>16</v>
      </c>
      <c r="E31" s="18" t="s">
        <v>56</v>
      </c>
      <c r="F31" s="36">
        <v>2915881</v>
      </c>
      <c r="G31" s="36">
        <v>14188613</v>
      </c>
      <c r="H31" s="21">
        <v>17104494</v>
      </c>
      <c r="I31" s="36">
        <v>350</v>
      </c>
      <c r="J31" s="36">
        <v>2588</v>
      </c>
      <c r="K31" s="21">
        <v>2938</v>
      </c>
      <c r="L31" s="36">
        <v>787</v>
      </c>
      <c r="M31" s="36">
        <v>7082</v>
      </c>
      <c r="N31" s="31">
        <v>7869</v>
      </c>
    </row>
    <row r="32" spans="3:14" ht="18">
      <c r="C32" s="23">
        <v>27</v>
      </c>
      <c r="D32" s="48" t="s">
        <v>39</v>
      </c>
      <c r="E32" s="47" t="s">
        <v>56</v>
      </c>
      <c r="F32" s="37">
        <v>183504</v>
      </c>
      <c r="G32" s="37">
        <v>188695</v>
      </c>
      <c r="H32" s="21">
        <v>372199</v>
      </c>
      <c r="I32" s="26">
        <v>177</v>
      </c>
      <c r="J32" s="26">
        <v>260</v>
      </c>
      <c r="K32" s="21">
        <v>437</v>
      </c>
      <c r="L32" s="26">
        <v>84</v>
      </c>
      <c r="M32" s="26">
        <v>66</v>
      </c>
      <c r="N32" s="15">
        <v>150</v>
      </c>
    </row>
    <row r="33" spans="3:14" ht="18">
      <c r="C33" s="16">
        <v>28</v>
      </c>
      <c r="D33" s="17" t="s">
        <v>17</v>
      </c>
      <c r="E33" s="18" t="s">
        <v>56</v>
      </c>
      <c r="F33" s="36">
        <v>6455634</v>
      </c>
      <c r="G33" s="36">
        <v>19257805</v>
      </c>
      <c r="H33" s="21">
        <v>25713439</v>
      </c>
      <c r="I33" s="36">
        <v>372</v>
      </c>
      <c r="J33" s="36">
        <v>1576</v>
      </c>
      <c r="K33" s="21">
        <v>1948</v>
      </c>
      <c r="L33" s="36">
        <v>1492</v>
      </c>
      <c r="M33" s="36">
        <v>4414</v>
      </c>
      <c r="N33" s="31">
        <v>5906</v>
      </c>
    </row>
    <row r="34" spans="3:14" ht="18">
      <c r="C34" s="23">
        <v>29</v>
      </c>
      <c r="D34" s="48" t="s">
        <v>18</v>
      </c>
      <c r="E34" s="47" t="s">
        <v>56</v>
      </c>
      <c r="F34" s="37">
        <v>15297285</v>
      </c>
      <c r="G34" s="37">
        <v>43665739</v>
      </c>
      <c r="H34" s="21">
        <v>58963024</v>
      </c>
      <c r="I34" s="26">
        <v>920</v>
      </c>
      <c r="J34" s="26">
        <v>4063</v>
      </c>
      <c r="K34" s="21">
        <v>4983</v>
      </c>
      <c r="L34" s="26">
        <v>1316</v>
      </c>
      <c r="M34" s="26">
        <v>4610</v>
      </c>
      <c r="N34" s="15">
        <v>5926</v>
      </c>
    </row>
    <row r="35" spans="3:14" ht="18">
      <c r="C35" s="16">
        <v>30</v>
      </c>
      <c r="D35" s="17" t="s">
        <v>29</v>
      </c>
      <c r="E35" s="18" t="s">
        <v>56</v>
      </c>
      <c r="F35" s="36">
        <v>17358115</v>
      </c>
      <c r="G35" s="36">
        <v>37582550</v>
      </c>
      <c r="H35" s="21">
        <v>54940665</v>
      </c>
      <c r="I35" s="36">
        <v>1529</v>
      </c>
      <c r="J35" s="36">
        <v>5575</v>
      </c>
      <c r="K35" s="21">
        <v>7104</v>
      </c>
      <c r="L35" s="36">
        <v>4500</v>
      </c>
      <c r="M35" s="36">
        <v>14633</v>
      </c>
      <c r="N35" s="31">
        <v>19133</v>
      </c>
    </row>
    <row r="36" spans="3:14" ht="18">
      <c r="C36" s="23">
        <v>31</v>
      </c>
      <c r="D36" s="48" t="s">
        <v>31</v>
      </c>
      <c r="E36" s="47" t="s">
        <v>56</v>
      </c>
      <c r="F36" s="37">
        <v>192869</v>
      </c>
      <c r="G36" s="37">
        <v>175628</v>
      </c>
      <c r="H36" s="21">
        <v>368497</v>
      </c>
      <c r="I36" s="26">
        <v>33</v>
      </c>
      <c r="J36" s="26">
        <v>57</v>
      </c>
      <c r="K36" s="21">
        <v>90</v>
      </c>
      <c r="L36" s="26">
        <v>16</v>
      </c>
      <c r="M36" s="26">
        <v>44</v>
      </c>
      <c r="N36" s="15">
        <v>60</v>
      </c>
    </row>
    <row r="37" spans="3:14" ht="18">
      <c r="C37" s="16">
        <v>32</v>
      </c>
      <c r="D37" s="17" t="s">
        <v>51</v>
      </c>
      <c r="E37" s="18" t="s">
        <v>19</v>
      </c>
      <c r="F37" s="36">
        <v>0</v>
      </c>
      <c r="G37" s="36">
        <v>0</v>
      </c>
      <c r="H37" s="21">
        <v>0</v>
      </c>
      <c r="I37" s="36">
        <v>0</v>
      </c>
      <c r="J37" s="36">
        <v>0</v>
      </c>
      <c r="K37" s="21">
        <v>0</v>
      </c>
      <c r="L37" s="36">
        <v>0</v>
      </c>
      <c r="M37" s="36">
        <v>0</v>
      </c>
      <c r="N37" s="15">
        <v>0</v>
      </c>
    </row>
    <row r="38" spans="3:14" ht="18">
      <c r="C38" s="23">
        <v>33</v>
      </c>
      <c r="D38" s="48" t="s">
        <v>44</v>
      </c>
      <c r="E38" s="47" t="s">
        <v>50</v>
      </c>
      <c r="F38" s="37">
        <v>23155</v>
      </c>
      <c r="G38" s="37">
        <v>59136</v>
      </c>
      <c r="H38" s="21">
        <v>82291</v>
      </c>
      <c r="I38" s="26">
        <v>118</v>
      </c>
      <c r="J38" s="26">
        <v>325</v>
      </c>
      <c r="K38" s="21">
        <v>443</v>
      </c>
      <c r="L38" s="26">
        <v>40</v>
      </c>
      <c r="M38" s="26">
        <v>86</v>
      </c>
      <c r="N38" s="15">
        <v>126</v>
      </c>
    </row>
    <row r="39" spans="3:14" ht="18.75" thickBot="1">
      <c r="C39" s="52"/>
      <c r="D39" s="52" t="s">
        <v>20</v>
      </c>
      <c r="E39" s="51"/>
      <c r="F39" s="49">
        <f>SUM(F6:F38)</f>
        <v>130869543</v>
      </c>
      <c r="G39" s="49">
        <f aca="true" t="shared" si="0" ref="G39:N39">SUM(G6:G38)</f>
        <v>283560947</v>
      </c>
      <c r="H39" s="49">
        <f t="shared" si="0"/>
        <v>414430490</v>
      </c>
      <c r="I39" s="49">
        <f t="shared" si="0"/>
        <v>12512</v>
      </c>
      <c r="J39" s="49">
        <f t="shared" si="0"/>
        <v>37796</v>
      </c>
      <c r="K39" s="49">
        <f t="shared" si="0"/>
        <v>50308</v>
      </c>
      <c r="L39" s="49">
        <f t="shared" si="0"/>
        <v>15459</v>
      </c>
      <c r="M39" s="49">
        <f t="shared" si="0"/>
        <v>58003</v>
      </c>
      <c r="N39" s="49">
        <f t="shared" si="0"/>
        <v>73462</v>
      </c>
    </row>
    <row r="40" spans="6:14" ht="15.75" thickTop="1">
      <c r="F40" s="50"/>
      <c r="G40" s="50"/>
      <c r="H40" s="50"/>
      <c r="I40" s="50"/>
      <c r="J40" s="50"/>
      <c r="K40" s="50"/>
      <c r="L40" s="50"/>
      <c r="M40" s="50"/>
      <c r="N40" s="50"/>
    </row>
    <row r="41" spans="6:14" ht="15">
      <c r="F41" s="50"/>
      <c r="G41" s="50"/>
      <c r="H41" s="50"/>
      <c r="I41" s="50"/>
      <c r="J41" s="50"/>
      <c r="K41" s="50"/>
      <c r="L41" s="50"/>
      <c r="M41" s="50"/>
      <c r="N41" s="50"/>
    </row>
  </sheetData>
  <sheetProtection/>
  <mergeCells count="9">
    <mergeCell ref="C1:N1"/>
    <mergeCell ref="C2:N2"/>
    <mergeCell ref="C3:N3"/>
    <mergeCell ref="C4:C5"/>
    <mergeCell ref="D4:D5"/>
    <mergeCell ref="E4:E5"/>
    <mergeCell ref="F4:H4"/>
    <mergeCell ref="I4:K4"/>
    <mergeCell ref="L4:N4"/>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C1:Q41"/>
  <sheetViews>
    <sheetView rightToLeft="1" zoomScalePageLayoutView="0" workbookViewId="0" topLeftCell="A1">
      <selection activeCell="D6" sqref="D6"/>
    </sheetView>
  </sheetViews>
  <sheetFormatPr defaultColWidth="9.140625" defaultRowHeight="12.75"/>
  <cols>
    <col min="1" max="1" width="9.140625" style="2" customWidth="1"/>
    <col min="2" max="2" width="8.421875" style="2" customWidth="1"/>
    <col min="3" max="3" width="4.421875" style="2" bestFit="1" customWidth="1"/>
    <col min="4" max="4" width="16.00390625" style="2" bestFit="1" customWidth="1"/>
    <col min="5" max="5" width="8.140625" style="1" bestFit="1" customWidth="1"/>
    <col min="6" max="8" width="12.421875" style="2" bestFit="1" customWidth="1"/>
    <col min="9" max="14" width="7.28125" style="2" bestFit="1" customWidth="1"/>
    <col min="15" max="16" width="9.140625" style="2" customWidth="1"/>
    <col min="17" max="17" width="1.57421875" style="2" bestFit="1" customWidth="1"/>
    <col min="18" max="16384" width="9.140625" style="2" customWidth="1"/>
  </cols>
  <sheetData>
    <row r="1" spans="3:14" ht="65.25" customHeight="1">
      <c r="C1" s="69" t="s">
        <v>22</v>
      </c>
      <c r="D1" s="69"/>
      <c r="E1" s="69"/>
      <c r="F1" s="69"/>
      <c r="G1" s="69"/>
      <c r="H1" s="69"/>
      <c r="I1" s="69"/>
      <c r="J1" s="69"/>
      <c r="K1" s="69"/>
      <c r="L1" s="69"/>
      <c r="M1" s="69"/>
      <c r="N1" s="69"/>
    </row>
    <row r="2" spans="3:14" ht="18.75" customHeight="1">
      <c r="C2" s="69" t="s">
        <v>23</v>
      </c>
      <c r="D2" s="69"/>
      <c r="E2" s="69"/>
      <c r="F2" s="69"/>
      <c r="G2" s="69"/>
      <c r="H2" s="69"/>
      <c r="I2" s="69"/>
      <c r="J2" s="69"/>
      <c r="K2" s="69"/>
      <c r="L2" s="69"/>
      <c r="M2" s="69"/>
      <c r="N2" s="69"/>
    </row>
    <row r="3" spans="3:17" ht="29.25" customHeight="1" thickBot="1">
      <c r="C3" s="70" t="s">
        <v>60</v>
      </c>
      <c r="D3" s="71"/>
      <c r="E3" s="71"/>
      <c r="F3" s="71"/>
      <c r="G3" s="71"/>
      <c r="H3" s="71"/>
      <c r="I3" s="71"/>
      <c r="J3" s="71"/>
      <c r="K3" s="71"/>
      <c r="L3" s="71"/>
      <c r="M3" s="71"/>
      <c r="N3" s="71"/>
      <c r="O3" s="3"/>
      <c r="P3" s="3"/>
      <c r="Q3" s="3"/>
    </row>
    <row r="4" spans="3:14" ht="18" customHeight="1" thickTop="1">
      <c r="C4" s="72" t="s">
        <v>0</v>
      </c>
      <c r="D4" s="74" t="s">
        <v>1</v>
      </c>
      <c r="E4" s="76" t="s">
        <v>2</v>
      </c>
      <c r="F4" s="78" t="s">
        <v>21</v>
      </c>
      <c r="G4" s="78"/>
      <c r="H4" s="78"/>
      <c r="I4" s="78" t="s">
        <v>3</v>
      </c>
      <c r="J4" s="78"/>
      <c r="K4" s="78"/>
      <c r="L4" s="78" t="s">
        <v>4</v>
      </c>
      <c r="M4" s="78"/>
      <c r="N4" s="79"/>
    </row>
    <row r="5" spans="3:14" ht="16.5" thickBot="1">
      <c r="C5" s="73"/>
      <c r="D5" s="75"/>
      <c r="E5" s="77"/>
      <c r="F5" s="4" t="s">
        <v>5</v>
      </c>
      <c r="G5" s="4" t="s">
        <v>6</v>
      </c>
      <c r="H5" s="4" t="s">
        <v>7</v>
      </c>
      <c r="I5" s="4" t="s">
        <v>5</v>
      </c>
      <c r="J5" s="4" t="s">
        <v>6</v>
      </c>
      <c r="K5" s="4" t="s">
        <v>7</v>
      </c>
      <c r="L5" s="4" t="s">
        <v>5</v>
      </c>
      <c r="M5" s="4" t="s">
        <v>6</v>
      </c>
      <c r="N5" s="5" t="s">
        <v>7</v>
      </c>
    </row>
    <row r="6" spans="3:14" ht="18">
      <c r="C6" s="6">
        <v>1</v>
      </c>
      <c r="D6" s="7" t="s">
        <v>8</v>
      </c>
      <c r="E6" s="8" t="s">
        <v>57</v>
      </c>
      <c r="F6" s="9">
        <v>9811813</v>
      </c>
      <c r="G6" s="10">
        <v>4594039</v>
      </c>
      <c r="H6" s="11">
        <v>14405852</v>
      </c>
      <c r="I6" s="12">
        <v>587</v>
      </c>
      <c r="J6" s="13">
        <v>509</v>
      </c>
      <c r="K6" s="11">
        <v>1096</v>
      </c>
      <c r="L6" s="14">
        <v>508</v>
      </c>
      <c r="M6" s="14">
        <v>600</v>
      </c>
      <c r="N6" s="15">
        <v>1108</v>
      </c>
    </row>
    <row r="7" spans="3:14" ht="18">
      <c r="C7" s="16">
        <v>2</v>
      </c>
      <c r="D7" s="17" t="s">
        <v>33</v>
      </c>
      <c r="E7" s="18" t="s">
        <v>43</v>
      </c>
      <c r="F7" s="19">
        <v>1993140</v>
      </c>
      <c r="G7" s="20">
        <v>8524121</v>
      </c>
      <c r="H7" s="21">
        <v>10517261</v>
      </c>
      <c r="I7" s="19">
        <v>174</v>
      </c>
      <c r="J7" s="19">
        <v>813</v>
      </c>
      <c r="K7" s="21">
        <v>987</v>
      </c>
      <c r="L7" s="22">
        <v>264</v>
      </c>
      <c r="M7" s="19">
        <v>1271</v>
      </c>
      <c r="N7" s="15">
        <v>1535</v>
      </c>
    </row>
    <row r="8" spans="3:14" ht="18">
      <c r="C8" s="23">
        <v>3</v>
      </c>
      <c r="D8" s="24" t="s">
        <v>34</v>
      </c>
      <c r="E8" s="25" t="s">
        <v>57</v>
      </c>
      <c r="F8" s="26">
        <v>286421</v>
      </c>
      <c r="G8" s="26">
        <v>1600679</v>
      </c>
      <c r="H8" s="21">
        <v>1887100</v>
      </c>
      <c r="I8" s="26">
        <v>87</v>
      </c>
      <c r="J8" s="26">
        <v>359</v>
      </c>
      <c r="K8" s="21">
        <v>446</v>
      </c>
      <c r="L8" s="26">
        <v>69</v>
      </c>
      <c r="M8" s="26">
        <v>269</v>
      </c>
      <c r="N8" s="15">
        <v>338</v>
      </c>
    </row>
    <row r="9" spans="3:14" ht="18">
      <c r="C9" s="16">
        <v>4</v>
      </c>
      <c r="D9" s="17" t="s">
        <v>9</v>
      </c>
      <c r="E9" s="18" t="s">
        <v>57</v>
      </c>
      <c r="F9" s="19">
        <v>16080677</v>
      </c>
      <c r="G9" s="27">
        <v>10511905</v>
      </c>
      <c r="H9" s="21">
        <v>26592582</v>
      </c>
      <c r="I9" s="22">
        <v>859</v>
      </c>
      <c r="J9" s="19">
        <v>210</v>
      </c>
      <c r="K9" s="21">
        <v>1069</v>
      </c>
      <c r="L9" s="19">
        <v>193</v>
      </c>
      <c r="M9" s="19">
        <v>133</v>
      </c>
      <c r="N9" s="15">
        <v>326</v>
      </c>
    </row>
    <row r="10" spans="3:14" ht="18">
      <c r="C10" s="23">
        <v>5</v>
      </c>
      <c r="D10" s="24" t="s">
        <v>24</v>
      </c>
      <c r="E10" s="25" t="s">
        <v>57</v>
      </c>
      <c r="F10" s="26">
        <v>3608836</v>
      </c>
      <c r="G10" s="26">
        <v>2456630</v>
      </c>
      <c r="H10" s="21">
        <v>6065466</v>
      </c>
      <c r="I10" s="26">
        <v>751</v>
      </c>
      <c r="J10" s="26">
        <v>763</v>
      </c>
      <c r="K10" s="21">
        <v>1514</v>
      </c>
      <c r="L10" s="26">
        <v>231</v>
      </c>
      <c r="M10" s="26">
        <v>125</v>
      </c>
      <c r="N10" s="15">
        <v>356</v>
      </c>
    </row>
    <row r="11" spans="3:14" ht="18">
      <c r="C11" s="16">
        <v>6</v>
      </c>
      <c r="D11" s="28" t="s">
        <v>25</v>
      </c>
      <c r="E11" s="18" t="s">
        <v>49</v>
      </c>
      <c r="F11" s="22">
        <v>744507</v>
      </c>
      <c r="G11" s="29">
        <v>4163157</v>
      </c>
      <c r="H11" s="21">
        <v>4907664</v>
      </c>
      <c r="I11" s="22">
        <v>221</v>
      </c>
      <c r="J11" s="30">
        <v>1340</v>
      </c>
      <c r="K11" s="21">
        <v>1561</v>
      </c>
      <c r="L11" s="19">
        <v>240</v>
      </c>
      <c r="M11" s="19">
        <v>6442</v>
      </c>
      <c r="N11" s="31">
        <v>6682</v>
      </c>
    </row>
    <row r="12" spans="3:14" ht="18">
      <c r="C12" s="23">
        <v>7</v>
      </c>
      <c r="D12" s="24" t="s">
        <v>48</v>
      </c>
      <c r="E12" s="25" t="s">
        <v>57</v>
      </c>
      <c r="F12" s="32">
        <v>2505043</v>
      </c>
      <c r="G12" s="33">
        <v>1453997</v>
      </c>
      <c r="H12" s="34">
        <v>3959040</v>
      </c>
      <c r="I12" s="35">
        <v>347</v>
      </c>
      <c r="J12" s="26">
        <v>296</v>
      </c>
      <c r="K12" s="21">
        <v>643</v>
      </c>
      <c r="L12" s="26">
        <v>617</v>
      </c>
      <c r="M12" s="26">
        <v>380</v>
      </c>
      <c r="N12" s="15">
        <v>997</v>
      </c>
    </row>
    <row r="13" spans="3:14" ht="18">
      <c r="C13" s="16">
        <v>8</v>
      </c>
      <c r="D13" s="17" t="s">
        <v>10</v>
      </c>
      <c r="E13" s="18" t="s">
        <v>49</v>
      </c>
      <c r="F13" s="36">
        <v>2470571</v>
      </c>
      <c r="G13" s="36">
        <v>12624480</v>
      </c>
      <c r="H13" s="34">
        <v>15095051</v>
      </c>
      <c r="I13" s="36">
        <v>769</v>
      </c>
      <c r="J13" s="36">
        <v>3269</v>
      </c>
      <c r="K13" s="34">
        <v>4038</v>
      </c>
      <c r="L13" s="36">
        <v>769</v>
      </c>
      <c r="M13" s="36">
        <v>3134</v>
      </c>
      <c r="N13" s="15">
        <v>3903</v>
      </c>
    </row>
    <row r="14" spans="3:14" ht="18">
      <c r="C14" s="23">
        <v>9</v>
      </c>
      <c r="D14" s="24" t="s">
        <v>35</v>
      </c>
      <c r="E14" s="25" t="s">
        <v>57</v>
      </c>
      <c r="F14" s="37">
        <v>442942</v>
      </c>
      <c r="G14" s="37">
        <v>3843236</v>
      </c>
      <c r="H14" s="34">
        <v>4286178</v>
      </c>
      <c r="I14" s="37">
        <v>84</v>
      </c>
      <c r="J14" s="37">
        <v>613</v>
      </c>
      <c r="K14" s="34">
        <v>697</v>
      </c>
      <c r="L14" s="38">
        <v>97</v>
      </c>
      <c r="M14" s="38">
        <v>1025</v>
      </c>
      <c r="N14" s="15">
        <v>1122</v>
      </c>
    </row>
    <row r="15" spans="3:14" ht="18">
      <c r="C15" s="16">
        <v>10</v>
      </c>
      <c r="D15" s="17" t="s">
        <v>11</v>
      </c>
      <c r="E15" s="39" t="s">
        <v>57</v>
      </c>
      <c r="F15" s="40">
        <v>44618</v>
      </c>
      <c r="G15" s="41">
        <v>41873</v>
      </c>
      <c r="H15" s="42">
        <v>86491</v>
      </c>
      <c r="I15" s="43">
        <v>8</v>
      </c>
      <c r="J15" s="44">
        <v>34</v>
      </c>
      <c r="K15" s="45">
        <v>42</v>
      </c>
      <c r="L15" s="40">
        <v>5</v>
      </c>
      <c r="M15" s="40">
        <v>34</v>
      </c>
      <c r="N15" s="46">
        <v>39</v>
      </c>
    </row>
    <row r="16" spans="3:14" ht="18">
      <c r="C16" s="23">
        <v>11</v>
      </c>
      <c r="D16" s="24" t="s">
        <v>36</v>
      </c>
      <c r="E16" s="25" t="s">
        <v>49</v>
      </c>
      <c r="F16" s="37">
        <v>916309</v>
      </c>
      <c r="G16" s="37">
        <v>1095415</v>
      </c>
      <c r="H16" s="34">
        <v>2011724</v>
      </c>
      <c r="I16" s="37">
        <v>296</v>
      </c>
      <c r="J16" s="37">
        <v>486</v>
      </c>
      <c r="K16" s="34">
        <v>782</v>
      </c>
      <c r="L16" s="38">
        <v>53</v>
      </c>
      <c r="M16" s="38">
        <v>187</v>
      </c>
      <c r="N16" s="15">
        <v>240</v>
      </c>
    </row>
    <row r="17" spans="3:14" ht="18">
      <c r="C17" s="16">
        <v>12</v>
      </c>
      <c r="D17" s="17" t="s">
        <v>40</v>
      </c>
      <c r="E17" s="39" t="s">
        <v>57</v>
      </c>
      <c r="F17" s="40">
        <v>44571</v>
      </c>
      <c r="G17" s="41">
        <v>10196</v>
      </c>
      <c r="H17" s="42">
        <v>54767</v>
      </c>
      <c r="I17" s="43">
        <v>65</v>
      </c>
      <c r="J17" s="44">
        <v>4</v>
      </c>
      <c r="K17" s="45">
        <v>69</v>
      </c>
      <c r="L17" s="40">
        <v>28</v>
      </c>
      <c r="M17" s="40">
        <v>11</v>
      </c>
      <c r="N17" s="46">
        <v>39</v>
      </c>
    </row>
    <row r="18" spans="3:14" ht="18">
      <c r="C18" s="23">
        <v>13</v>
      </c>
      <c r="D18" s="24" t="s">
        <v>37</v>
      </c>
      <c r="E18" s="25" t="s">
        <v>43</v>
      </c>
      <c r="F18" s="37">
        <v>990003</v>
      </c>
      <c r="G18" s="33">
        <v>685755</v>
      </c>
      <c r="H18" s="34">
        <v>1675758</v>
      </c>
      <c r="I18" s="37">
        <v>434</v>
      </c>
      <c r="J18" s="37">
        <v>333</v>
      </c>
      <c r="K18" s="34">
        <v>767</v>
      </c>
      <c r="L18" s="37">
        <v>448</v>
      </c>
      <c r="M18" s="37">
        <v>280</v>
      </c>
      <c r="N18" s="15">
        <v>728</v>
      </c>
    </row>
    <row r="19" spans="3:14" ht="18">
      <c r="C19" s="16">
        <v>14</v>
      </c>
      <c r="D19" s="17" t="s">
        <v>26</v>
      </c>
      <c r="E19" s="18" t="s">
        <v>57</v>
      </c>
      <c r="F19" s="36">
        <v>3999141</v>
      </c>
      <c r="G19" s="36">
        <v>17729474</v>
      </c>
      <c r="H19" s="34">
        <v>21728615</v>
      </c>
      <c r="I19" s="36">
        <v>583</v>
      </c>
      <c r="J19" s="36">
        <v>2491</v>
      </c>
      <c r="K19" s="34">
        <v>3074</v>
      </c>
      <c r="L19" s="36">
        <v>320</v>
      </c>
      <c r="M19" s="36">
        <v>1802</v>
      </c>
      <c r="N19" s="15">
        <v>2122</v>
      </c>
    </row>
    <row r="20" spans="3:14" ht="18">
      <c r="C20" s="23">
        <v>15</v>
      </c>
      <c r="D20" s="24" t="s">
        <v>12</v>
      </c>
      <c r="E20" s="25" t="s">
        <v>47</v>
      </c>
      <c r="F20" s="37">
        <v>4279873</v>
      </c>
      <c r="G20" s="37">
        <v>2529221</v>
      </c>
      <c r="H20" s="34">
        <v>6809094</v>
      </c>
      <c r="I20" s="37">
        <v>918</v>
      </c>
      <c r="J20" s="37">
        <v>392</v>
      </c>
      <c r="K20" s="34">
        <v>1310</v>
      </c>
      <c r="L20" s="37">
        <v>247</v>
      </c>
      <c r="M20" s="37">
        <v>165</v>
      </c>
      <c r="N20" s="15">
        <v>412</v>
      </c>
    </row>
    <row r="21" spans="3:17" ht="18">
      <c r="C21" s="16">
        <v>16</v>
      </c>
      <c r="D21" s="17" t="s">
        <v>13</v>
      </c>
      <c r="E21" s="18" t="s">
        <v>57</v>
      </c>
      <c r="F21" s="36">
        <v>12103882</v>
      </c>
      <c r="G21" s="36">
        <v>26654534</v>
      </c>
      <c r="H21" s="34">
        <v>38758416</v>
      </c>
      <c r="I21" s="36">
        <v>631</v>
      </c>
      <c r="J21" s="36">
        <v>2990</v>
      </c>
      <c r="K21" s="21">
        <v>3621</v>
      </c>
      <c r="L21" s="36">
        <v>853</v>
      </c>
      <c r="M21" s="36">
        <v>3330</v>
      </c>
      <c r="N21" s="15">
        <v>4183</v>
      </c>
      <c r="Q21" s="2" t="s">
        <v>19</v>
      </c>
    </row>
    <row r="22" spans="3:14" ht="18">
      <c r="C22" s="23">
        <v>17</v>
      </c>
      <c r="D22" s="37" t="s">
        <v>27</v>
      </c>
      <c r="E22" s="47" t="s">
        <v>46</v>
      </c>
      <c r="F22" s="37">
        <v>974082</v>
      </c>
      <c r="G22" s="37">
        <v>1017267</v>
      </c>
      <c r="H22" s="21">
        <v>1991349</v>
      </c>
      <c r="I22" s="26">
        <v>182</v>
      </c>
      <c r="J22" s="26">
        <v>129</v>
      </c>
      <c r="K22" s="21">
        <v>311</v>
      </c>
      <c r="L22" s="26">
        <v>75</v>
      </c>
      <c r="M22" s="26">
        <v>84</v>
      </c>
      <c r="N22" s="15">
        <v>159</v>
      </c>
    </row>
    <row r="23" spans="3:14" ht="18">
      <c r="C23" s="16">
        <v>18</v>
      </c>
      <c r="D23" s="17" t="s">
        <v>30</v>
      </c>
      <c r="E23" s="18" t="s">
        <v>57</v>
      </c>
      <c r="F23" s="36">
        <v>466574</v>
      </c>
      <c r="G23" s="36">
        <v>6074463</v>
      </c>
      <c r="H23" s="21">
        <v>6541037</v>
      </c>
      <c r="I23" s="36">
        <v>66</v>
      </c>
      <c r="J23" s="36">
        <v>627</v>
      </c>
      <c r="K23" s="21">
        <v>693</v>
      </c>
      <c r="L23" s="36">
        <v>14</v>
      </c>
      <c r="M23" s="36">
        <v>268</v>
      </c>
      <c r="N23" s="15">
        <v>282</v>
      </c>
    </row>
    <row r="24" spans="3:14" ht="18">
      <c r="C24" s="23">
        <v>19</v>
      </c>
      <c r="D24" s="48" t="s">
        <v>38</v>
      </c>
      <c r="E24" s="47" t="s">
        <v>57</v>
      </c>
      <c r="F24" s="37">
        <v>7278191</v>
      </c>
      <c r="G24" s="37">
        <v>1320287</v>
      </c>
      <c r="H24" s="21">
        <v>8598478</v>
      </c>
      <c r="I24" s="26">
        <v>694</v>
      </c>
      <c r="J24" s="26">
        <v>1080</v>
      </c>
      <c r="K24" s="21">
        <v>1774</v>
      </c>
      <c r="L24" s="26">
        <v>224</v>
      </c>
      <c r="M24" s="26">
        <v>269</v>
      </c>
      <c r="N24" s="15">
        <v>493</v>
      </c>
    </row>
    <row r="25" spans="3:14" ht="18">
      <c r="C25" s="16">
        <v>20</v>
      </c>
      <c r="D25" s="17" t="s">
        <v>28</v>
      </c>
      <c r="E25" s="18" t="s">
        <v>57</v>
      </c>
      <c r="F25" s="36">
        <v>17665347</v>
      </c>
      <c r="G25" s="36">
        <v>50296796</v>
      </c>
      <c r="H25" s="21">
        <v>67962143</v>
      </c>
      <c r="I25" s="36">
        <v>1102</v>
      </c>
      <c r="J25" s="36">
        <v>4052</v>
      </c>
      <c r="K25" s="21">
        <v>5154</v>
      </c>
      <c r="L25" s="36">
        <v>1897</v>
      </c>
      <c r="M25" s="36">
        <v>5580</v>
      </c>
      <c r="N25" s="31">
        <v>7477</v>
      </c>
    </row>
    <row r="26" spans="3:14" ht="18">
      <c r="C26" s="23">
        <v>21</v>
      </c>
      <c r="D26" s="48" t="s">
        <v>14</v>
      </c>
      <c r="E26" s="47" t="s">
        <v>45</v>
      </c>
      <c r="F26" s="37">
        <v>54617</v>
      </c>
      <c r="G26" s="37">
        <v>123664</v>
      </c>
      <c r="H26" s="21">
        <v>178281</v>
      </c>
      <c r="I26" s="26">
        <v>16</v>
      </c>
      <c r="J26" s="26">
        <v>51</v>
      </c>
      <c r="K26" s="21">
        <v>67</v>
      </c>
      <c r="L26" s="26">
        <v>20</v>
      </c>
      <c r="M26" s="26">
        <v>56</v>
      </c>
      <c r="N26" s="15">
        <v>76</v>
      </c>
    </row>
    <row r="27" spans="3:14" ht="18">
      <c r="C27" s="16">
        <v>22</v>
      </c>
      <c r="D27" s="17" t="s">
        <v>41</v>
      </c>
      <c r="E27" s="18" t="s">
        <v>19</v>
      </c>
      <c r="F27" s="36">
        <v>0</v>
      </c>
      <c r="G27" s="36">
        <v>0</v>
      </c>
      <c r="H27" s="21">
        <v>0</v>
      </c>
      <c r="I27" s="36">
        <v>0</v>
      </c>
      <c r="J27" s="36">
        <v>0</v>
      </c>
      <c r="K27" s="21">
        <v>0</v>
      </c>
      <c r="L27" s="36">
        <v>0</v>
      </c>
      <c r="M27" s="36">
        <v>0</v>
      </c>
      <c r="N27" s="31">
        <v>0</v>
      </c>
    </row>
    <row r="28" spans="3:14" ht="18">
      <c r="C28" s="23">
        <v>23</v>
      </c>
      <c r="D28" s="48" t="s">
        <v>32</v>
      </c>
      <c r="E28" s="47" t="s">
        <v>57</v>
      </c>
      <c r="F28" s="37">
        <v>443911</v>
      </c>
      <c r="G28" s="37">
        <v>3979326</v>
      </c>
      <c r="H28" s="21">
        <v>4423237</v>
      </c>
      <c r="I28" s="26">
        <v>63</v>
      </c>
      <c r="J28" s="26">
        <v>821</v>
      </c>
      <c r="K28" s="21">
        <v>884</v>
      </c>
      <c r="L28" s="26">
        <v>25</v>
      </c>
      <c r="M28" s="26">
        <v>524</v>
      </c>
      <c r="N28" s="15">
        <v>549</v>
      </c>
    </row>
    <row r="29" spans="3:14" ht="18">
      <c r="C29" s="16">
        <v>24</v>
      </c>
      <c r="D29" s="17" t="s">
        <v>42</v>
      </c>
      <c r="E29" s="18" t="s">
        <v>57</v>
      </c>
      <c r="F29" s="36">
        <v>1141306</v>
      </c>
      <c r="G29" s="36">
        <v>4096045</v>
      </c>
      <c r="H29" s="21">
        <v>5237351</v>
      </c>
      <c r="I29" s="36">
        <v>391</v>
      </c>
      <c r="J29" s="36">
        <v>1361</v>
      </c>
      <c r="K29" s="21">
        <v>1752</v>
      </c>
      <c r="L29" s="36">
        <v>179</v>
      </c>
      <c r="M29" s="36">
        <v>927</v>
      </c>
      <c r="N29" s="31">
        <v>1106</v>
      </c>
    </row>
    <row r="30" spans="3:14" ht="18">
      <c r="C30" s="23">
        <v>25</v>
      </c>
      <c r="D30" s="48" t="s">
        <v>15</v>
      </c>
      <c r="E30" s="47" t="s">
        <v>52</v>
      </c>
      <c r="F30" s="37">
        <v>794343</v>
      </c>
      <c r="G30" s="37">
        <v>532301</v>
      </c>
      <c r="H30" s="21">
        <v>1326644</v>
      </c>
      <c r="I30" s="26">
        <v>109</v>
      </c>
      <c r="J30" s="26">
        <v>68</v>
      </c>
      <c r="K30" s="21">
        <v>177</v>
      </c>
      <c r="L30" s="26">
        <v>0</v>
      </c>
      <c r="M30" s="26">
        <v>0</v>
      </c>
      <c r="N30" s="15">
        <v>0</v>
      </c>
    </row>
    <row r="31" spans="3:14" ht="18">
      <c r="C31" s="16">
        <v>26</v>
      </c>
      <c r="D31" s="17" t="s">
        <v>16</v>
      </c>
      <c r="E31" s="18" t="s">
        <v>57</v>
      </c>
      <c r="F31" s="36">
        <v>2909173</v>
      </c>
      <c r="G31" s="36">
        <v>14511465</v>
      </c>
      <c r="H31" s="21">
        <v>17420638</v>
      </c>
      <c r="I31" s="36">
        <v>350</v>
      </c>
      <c r="J31" s="36">
        <v>2584</v>
      </c>
      <c r="K31" s="21">
        <v>2934</v>
      </c>
      <c r="L31" s="36">
        <v>796</v>
      </c>
      <c r="M31" s="36">
        <v>7085</v>
      </c>
      <c r="N31" s="31">
        <v>7881</v>
      </c>
    </row>
    <row r="32" spans="3:14" ht="18">
      <c r="C32" s="23">
        <v>27</v>
      </c>
      <c r="D32" s="48" t="s">
        <v>39</v>
      </c>
      <c r="E32" s="47" t="s">
        <v>57</v>
      </c>
      <c r="F32" s="37">
        <v>204150</v>
      </c>
      <c r="G32" s="37">
        <v>210627</v>
      </c>
      <c r="H32" s="21">
        <v>414777</v>
      </c>
      <c r="I32" s="26">
        <v>176</v>
      </c>
      <c r="J32" s="26">
        <v>258</v>
      </c>
      <c r="K32" s="21">
        <v>434</v>
      </c>
      <c r="L32" s="26">
        <v>84</v>
      </c>
      <c r="M32" s="26">
        <v>65</v>
      </c>
      <c r="N32" s="15">
        <v>149</v>
      </c>
    </row>
    <row r="33" spans="3:14" ht="18">
      <c r="C33" s="16">
        <v>28</v>
      </c>
      <c r="D33" s="17" t="s">
        <v>17</v>
      </c>
      <c r="E33" s="18" t="s">
        <v>57</v>
      </c>
      <c r="F33" s="36">
        <v>6688814</v>
      </c>
      <c r="G33" s="36">
        <v>19016237</v>
      </c>
      <c r="H33" s="21">
        <v>25705051</v>
      </c>
      <c r="I33" s="36">
        <v>374</v>
      </c>
      <c r="J33" s="36">
        <v>1576</v>
      </c>
      <c r="K33" s="21">
        <v>1950</v>
      </c>
      <c r="L33" s="36">
        <v>1485</v>
      </c>
      <c r="M33" s="36">
        <v>4384</v>
      </c>
      <c r="N33" s="31">
        <v>5869</v>
      </c>
    </row>
    <row r="34" spans="3:14" ht="18">
      <c r="C34" s="23">
        <v>29</v>
      </c>
      <c r="D34" s="48" t="s">
        <v>18</v>
      </c>
      <c r="E34" s="47" t="s">
        <v>57</v>
      </c>
      <c r="F34" s="37">
        <v>15218409</v>
      </c>
      <c r="G34" s="37">
        <v>43508376</v>
      </c>
      <c r="H34" s="21">
        <v>58726785</v>
      </c>
      <c r="I34" s="26">
        <v>918</v>
      </c>
      <c r="J34" s="26">
        <v>4062</v>
      </c>
      <c r="K34" s="21">
        <v>4980</v>
      </c>
      <c r="L34" s="26">
        <v>1307</v>
      </c>
      <c r="M34" s="26">
        <v>4575</v>
      </c>
      <c r="N34" s="15">
        <v>5882</v>
      </c>
    </row>
    <row r="35" spans="3:14" ht="18">
      <c r="C35" s="16">
        <v>30</v>
      </c>
      <c r="D35" s="17" t="s">
        <v>29</v>
      </c>
      <c r="E35" s="18" t="s">
        <v>57</v>
      </c>
      <c r="F35" s="36">
        <v>17085565</v>
      </c>
      <c r="G35" s="36">
        <v>36480031</v>
      </c>
      <c r="H35" s="21">
        <v>53565596</v>
      </c>
      <c r="I35" s="36">
        <v>1529</v>
      </c>
      <c r="J35" s="36">
        <v>5575</v>
      </c>
      <c r="K35" s="21">
        <v>7104</v>
      </c>
      <c r="L35" s="36">
        <v>4500</v>
      </c>
      <c r="M35" s="36">
        <v>14633</v>
      </c>
      <c r="N35" s="31">
        <v>19133</v>
      </c>
    </row>
    <row r="36" spans="3:14" ht="18">
      <c r="C36" s="23">
        <v>31</v>
      </c>
      <c r="D36" s="48" t="s">
        <v>31</v>
      </c>
      <c r="E36" s="47" t="s">
        <v>57</v>
      </c>
      <c r="F36" s="37">
        <v>192671</v>
      </c>
      <c r="G36" s="37">
        <v>175110</v>
      </c>
      <c r="H36" s="21">
        <v>367781</v>
      </c>
      <c r="I36" s="26">
        <v>33</v>
      </c>
      <c r="J36" s="26">
        <v>58</v>
      </c>
      <c r="K36" s="21">
        <v>91</v>
      </c>
      <c r="L36" s="26">
        <v>16</v>
      </c>
      <c r="M36" s="26">
        <v>44</v>
      </c>
      <c r="N36" s="15">
        <v>60</v>
      </c>
    </row>
    <row r="37" spans="3:14" ht="18">
      <c r="C37" s="16">
        <v>32</v>
      </c>
      <c r="D37" s="17" t="s">
        <v>51</v>
      </c>
      <c r="E37" s="18" t="s">
        <v>19</v>
      </c>
      <c r="F37" s="36">
        <v>0</v>
      </c>
      <c r="G37" s="36">
        <v>0</v>
      </c>
      <c r="H37" s="21">
        <v>0</v>
      </c>
      <c r="I37" s="36">
        <v>0</v>
      </c>
      <c r="J37" s="36">
        <v>0</v>
      </c>
      <c r="K37" s="21">
        <v>0</v>
      </c>
      <c r="L37" s="36">
        <v>0</v>
      </c>
      <c r="M37" s="36">
        <v>0</v>
      </c>
      <c r="N37" s="15">
        <v>0</v>
      </c>
    </row>
    <row r="38" spans="3:14" ht="18">
      <c r="C38" s="23">
        <v>33</v>
      </c>
      <c r="D38" s="48" t="s">
        <v>44</v>
      </c>
      <c r="E38" s="47" t="s">
        <v>50</v>
      </c>
      <c r="F38" s="37">
        <v>23155</v>
      </c>
      <c r="G38" s="37">
        <v>59136</v>
      </c>
      <c r="H38" s="21">
        <v>82291</v>
      </c>
      <c r="I38" s="26">
        <v>118</v>
      </c>
      <c r="J38" s="26">
        <v>325</v>
      </c>
      <c r="K38" s="21">
        <v>443</v>
      </c>
      <c r="L38" s="26">
        <v>40</v>
      </c>
      <c r="M38" s="26">
        <v>86</v>
      </c>
      <c r="N38" s="15">
        <v>126</v>
      </c>
    </row>
    <row r="39" spans="3:14" ht="18.75" thickBot="1">
      <c r="C39" s="52"/>
      <c r="D39" s="52" t="s">
        <v>20</v>
      </c>
      <c r="E39" s="51"/>
      <c r="F39" s="49">
        <f>SUM(F6:F38)</f>
        <v>131462655</v>
      </c>
      <c r="G39" s="49">
        <f aca="true" t="shared" si="0" ref="G39:N39">SUM(G6:G38)</f>
        <v>279919843</v>
      </c>
      <c r="H39" s="49">
        <f t="shared" si="0"/>
        <v>411382498</v>
      </c>
      <c r="I39" s="49">
        <f t="shared" si="0"/>
        <v>12935</v>
      </c>
      <c r="J39" s="49">
        <f t="shared" si="0"/>
        <v>37529</v>
      </c>
      <c r="K39" s="49">
        <f t="shared" si="0"/>
        <v>50464</v>
      </c>
      <c r="L39" s="49">
        <f t="shared" si="0"/>
        <v>15604</v>
      </c>
      <c r="M39" s="49">
        <f t="shared" si="0"/>
        <v>57768</v>
      </c>
      <c r="N39" s="49">
        <f t="shared" si="0"/>
        <v>73372</v>
      </c>
    </row>
    <row r="40" spans="6:14" ht="15.75" thickTop="1">
      <c r="F40" s="50"/>
      <c r="G40" s="50"/>
      <c r="H40" s="50"/>
      <c r="I40" s="50"/>
      <c r="J40" s="50"/>
      <c r="K40" s="50"/>
      <c r="L40" s="50"/>
      <c r="M40" s="50"/>
      <c r="N40" s="50"/>
    </row>
    <row r="41" spans="6:14" ht="15">
      <c r="F41" s="50"/>
      <c r="G41" s="50"/>
      <c r="H41" s="50"/>
      <c r="I41" s="50"/>
      <c r="J41" s="50"/>
      <c r="K41" s="50"/>
      <c r="L41" s="50"/>
      <c r="M41" s="50"/>
      <c r="N41" s="50"/>
    </row>
  </sheetData>
  <sheetProtection/>
  <mergeCells count="9">
    <mergeCell ref="C1:N1"/>
    <mergeCell ref="C2:N2"/>
    <mergeCell ref="C3:N3"/>
    <mergeCell ref="C4:C5"/>
    <mergeCell ref="D4:D5"/>
    <mergeCell ref="E4:E5"/>
    <mergeCell ref="F4:H4"/>
    <mergeCell ref="I4:K4"/>
    <mergeCell ref="L4:N4"/>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C1:Q41"/>
  <sheetViews>
    <sheetView rightToLeft="1" zoomScalePageLayoutView="0" workbookViewId="0" topLeftCell="A1">
      <selection activeCell="D6" sqref="D6"/>
    </sheetView>
  </sheetViews>
  <sheetFormatPr defaultColWidth="9.140625" defaultRowHeight="12.75"/>
  <cols>
    <col min="1" max="1" width="9.140625" style="2" customWidth="1"/>
    <col min="2" max="2" width="8.421875" style="2" customWidth="1"/>
    <col min="3" max="3" width="4.421875" style="2" bestFit="1" customWidth="1"/>
    <col min="4" max="4" width="16.00390625" style="2" bestFit="1" customWidth="1"/>
    <col min="5" max="5" width="8.140625" style="1" bestFit="1" customWidth="1"/>
    <col min="6" max="8" width="12.421875" style="2" bestFit="1" customWidth="1"/>
    <col min="9" max="14" width="7.28125" style="2" bestFit="1" customWidth="1"/>
    <col min="15" max="16" width="9.140625" style="2" customWidth="1"/>
    <col min="17" max="17" width="1.57421875" style="2" bestFit="1" customWidth="1"/>
    <col min="18" max="16384" width="9.140625" style="2" customWidth="1"/>
  </cols>
  <sheetData>
    <row r="1" spans="3:14" ht="65.25" customHeight="1">
      <c r="C1" s="69" t="s">
        <v>22</v>
      </c>
      <c r="D1" s="69"/>
      <c r="E1" s="69"/>
      <c r="F1" s="69"/>
      <c r="G1" s="69"/>
      <c r="H1" s="69"/>
      <c r="I1" s="69"/>
      <c r="J1" s="69"/>
      <c r="K1" s="69"/>
      <c r="L1" s="69"/>
      <c r="M1" s="69"/>
      <c r="N1" s="69"/>
    </row>
    <row r="2" spans="3:14" ht="18.75" customHeight="1">
      <c r="C2" s="69" t="s">
        <v>23</v>
      </c>
      <c r="D2" s="69"/>
      <c r="E2" s="69"/>
      <c r="F2" s="69"/>
      <c r="G2" s="69"/>
      <c r="H2" s="69"/>
      <c r="I2" s="69"/>
      <c r="J2" s="69"/>
      <c r="K2" s="69"/>
      <c r="L2" s="69"/>
      <c r="M2" s="69"/>
      <c r="N2" s="69"/>
    </row>
    <row r="3" spans="3:17" ht="29.25" customHeight="1" thickBot="1">
      <c r="C3" s="70" t="s">
        <v>61</v>
      </c>
      <c r="D3" s="71"/>
      <c r="E3" s="71"/>
      <c r="F3" s="71"/>
      <c r="G3" s="71"/>
      <c r="H3" s="71"/>
      <c r="I3" s="71"/>
      <c r="J3" s="71"/>
      <c r="K3" s="71"/>
      <c r="L3" s="71"/>
      <c r="M3" s="71"/>
      <c r="N3" s="71"/>
      <c r="O3" s="3"/>
      <c r="P3" s="3"/>
      <c r="Q3" s="3"/>
    </row>
    <row r="4" spans="3:14" ht="18" customHeight="1" thickTop="1">
      <c r="C4" s="72" t="s">
        <v>0</v>
      </c>
      <c r="D4" s="74" t="s">
        <v>1</v>
      </c>
      <c r="E4" s="76" t="s">
        <v>2</v>
      </c>
      <c r="F4" s="78" t="s">
        <v>21</v>
      </c>
      <c r="G4" s="78"/>
      <c r="H4" s="78"/>
      <c r="I4" s="78" t="s">
        <v>3</v>
      </c>
      <c r="J4" s="78"/>
      <c r="K4" s="78"/>
      <c r="L4" s="78" t="s">
        <v>4</v>
      </c>
      <c r="M4" s="78"/>
      <c r="N4" s="79"/>
    </row>
    <row r="5" spans="3:14" ht="16.5" thickBot="1">
      <c r="C5" s="73"/>
      <c r="D5" s="75"/>
      <c r="E5" s="77"/>
      <c r="F5" s="4" t="s">
        <v>5</v>
      </c>
      <c r="G5" s="4" t="s">
        <v>6</v>
      </c>
      <c r="H5" s="4" t="s">
        <v>7</v>
      </c>
      <c r="I5" s="4" t="s">
        <v>5</v>
      </c>
      <c r="J5" s="4" t="s">
        <v>6</v>
      </c>
      <c r="K5" s="4" t="s">
        <v>7</v>
      </c>
      <c r="L5" s="4" t="s">
        <v>5</v>
      </c>
      <c r="M5" s="4" t="s">
        <v>6</v>
      </c>
      <c r="N5" s="5" t="s">
        <v>7</v>
      </c>
    </row>
    <row r="6" spans="3:14" ht="18">
      <c r="C6" s="6">
        <v>1</v>
      </c>
      <c r="D6" s="7" t="s">
        <v>8</v>
      </c>
      <c r="E6" s="8" t="s">
        <v>62</v>
      </c>
      <c r="F6" s="9">
        <v>9669559</v>
      </c>
      <c r="G6" s="10">
        <v>4546866</v>
      </c>
      <c r="H6" s="11">
        <v>14216425</v>
      </c>
      <c r="I6" s="12">
        <v>610</v>
      </c>
      <c r="J6" s="13">
        <v>509</v>
      </c>
      <c r="K6" s="11">
        <v>1119</v>
      </c>
      <c r="L6" s="14">
        <v>508</v>
      </c>
      <c r="M6" s="14">
        <v>600</v>
      </c>
      <c r="N6" s="15">
        <v>1108</v>
      </c>
    </row>
    <row r="7" spans="3:14" ht="18">
      <c r="C7" s="16">
        <v>2</v>
      </c>
      <c r="D7" s="17" t="s">
        <v>33</v>
      </c>
      <c r="E7" s="18" t="s">
        <v>43</v>
      </c>
      <c r="F7" s="19">
        <v>1993140</v>
      </c>
      <c r="G7" s="20">
        <v>8524121</v>
      </c>
      <c r="H7" s="21">
        <v>10517261</v>
      </c>
      <c r="I7" s="19">
        <v>174</v>
      </c>
      <c r="J7" s="19">
        <v>813</v>
      </c>
      <c r="K7" s="21">
        <v>987</v>
      </c>
      <c r="L7" s="22">
        <v>264</v>
      </c>
      <c r="M7" s="19">
        <v>1271</v>
      </c>
      <c r="N7" s="15">
        <v>1535</v>
      </c>
    </row>
    <row r="8" spans="3:14" ht="18">
      <c r="C8" s="23">
        <v>3</v>
      </c>
      <c r="D8" s="24" t="s">
        <v>34</v>
      </c>
      <c r="E8" s="25" t="s">
        <v>62</v>
      </c>
      <c r="F8" s="26">
        <v>274753</v>
      </c>
      <c r="G8" s="26">
        <v>1514381</v>
      </c>
      <c r="H8" s="21">
        <v>1789134</v>
      </c>
      <c r="I8" s="26">
        <v>86</v>
      </c>
      <c r="J8" s="26">
        <v>359</v>
      </c>
      <c r="K8" s="21">
        <v>445</v>
      </c>
      <c r="L8" s="26">
        <v>68</v>
      </c>
      <c r="M8" s="26">
        <v>269</v>
      </c>
      <c r="N8" s="15">
        <v>337</v>
      </c>
    </row>
    <row r="9" spans="3:14" ht="18">
      <c r="C9" s="16">
        <v>4</v>
      </c>
      <c r="D9" s="17" t="s">
        <v>9</v>
      </c>
      <c r="E9" s="18" t="s">
        <v>62</v>
      </c>
      <c r="F9" s="19">
        <v>15868747</v>
      </c>
      <c r="G9" s="27">
        <v>10368881</v>
      </c>
      <c r="H9" s="21">
        <v>26237628</v>
      </c>
      <c r="I9" s="22">
        <v>786</v>
      </c>
      <c r="J9" s="19">
        <v>174</v>
      </c>
      <c r="K9" s="21">
        <v>960</v>
      </c>
      <c r="L9" s="19">
        <v>193</v>
      </c>
      <c r="M9" s="19">
        <v>133</v>
      </c>
      <c r="N9" s="15">
        <v>326</v>
      </c>
    </row>
    <row r="10" spans="3:14" ht="18">
      <c r="C10" s="23">
        <v>5</v>
      </c>
      <c r="D10" s="24" t="s">
        <v>24</v>
      </c>
      <c r="E10" s="25" t="s">
        <v>62</v>
      </c>
      <c r="F10" s="26">
        <v>3632904</v>
      </c>
      <c r="G10" s="26">
        <v>2444924</v>
      </c>
      <c r="H10" s="21">
        <v>6077828</v>
      </c>
      <c r="I10" s="26">
        <v>753</v>
      </c>
      <c r="J10" s="26">
        <v>744</v>
      </c>
      <c r="K10" s="21">
        <v>1497</v>
      </c>
      <c r="L10" s="26">
        <v>231</v>
      </c>
      <c r="M10" s="26">
        <v>125</v>
      </c>
      <c r="N10" s="15">
        <v>356</v>
      </c>
    </row>
    <row r="11" spans="3:14" ht="18">
      <c r="C11" s="16">
        <v>6</v>
      </c>
      <c r="D11" s="28" t="s">
        <v>25</v>
      </c>
      <c r="E11" s="18" t="s">
        <v>49</v>
      </c>
      <c r="F11" s="22">
        <v>744507</v>
      </c>
      <c r="G11" s="29">
        <v>4163157</v>
      </c>
      <c r="H11" s="21">
        <v>4907664</v>
      </c>
      <c r="I11" s="22">
        <v>221</v>
      </c>
      <c r="J11" s="30">
        <v>1340</v>
      </c>
      <c r="K11" s="21">
        <v>1561</v>
      </c>
      <c r="L11" s="19">
        <v>240</v>
      </c>
      <c r="M11" s="19">
        <v>6442</v>
      </c>
      <c r="N11" s="31">
        <v>6682</v>
      </c>
    </row>
    <row r="12" spans="3:14" ht="18">
      <c r="C12" s="23">
        <v>7</v>
      </c>
      <c r="D12" s="24" t="s">
        <v>48</v>
      </c>
      <c r="E12" s="25" t="s">
        <v>62</v>
      </c>
      <c r="F12" s="32">
        <v>2449201</v>
      </c>
      <c r="G12" s="33">
        <v>840186</v>
      </c>
      <c r="H12" s="34">
        <v>3289387</v>
      </c>
      <c r="I12" s="35">
        <v>347</v>
      </c>
      <c r="J12" s="26">
        <v>296</v>
      </c>
      <c r="K12" s="21">
        <v>643</v>
      </c>
      <c r="L12" s="26">
        <v>611</v>
      </c>
      <c r="M12" s="26">
        <v>347</v>
      </c>
      <c r="N12" s="15">
        <v>958</v>
      </c>
    </row>
    <row r="13" spans="3:14" ht="18">
      <c r="C13" s="16">
        <v>8</v>
      </c>
      <c r="D13" s="17" t="s">
        <v>10</v>
      </c>
      <c r="E13" s="18" t="s">
        <v>49</v>
      </c>
      <c r="F13" s="36">
        <v>2470571</v>
      </c>
      <c r="G13" s="36">
        <v>12624480</v>
      </c>
      <c r="H13" s="34">
        <v>15095051</v>
      </c>
      <c r="I13" s="36">
        <v>769</v>
      </c>
      <c r="J13" s="36">
        <v>3269</v>
      </c>
      <c r="K13" s="34">
        <v>4038</v>
      </c>
      <c r="L13" s="36">
        <v>769</v>
      </c>
      <c r="M13" s="36">
        <v>3134</v>
      </c>
      <c r="N13" s="15">
        <v>3903</v>
      </c>
    </row>
    <row r="14" spans="3:14" ht="18">
      <c r="C14" s="23">
        <v>9</v>
      </c>
      <c r="D14" s="24" t="s">
        <v>35</v>
      </c>
      <c r="E14" s="25" t="s">
        <v>62</v>
      </c>
      <c r="F14" s="37">
        <v>428689</v>
      </c>
      <c r="G14" s="37">
        <v>3718482</v>
      </c>
      <c r="H14" s="34">
        <v>4147171</v>
      </c>
      <c r="I14" s="37">
        <v>84</v>
      </c>
      <c r="J14" s="37">
        <v>611</v>
      </c>
      <c r="K14" s="34">
        <v>695</v>
      </c>
      <c r="L14" s="38">
        <v>97</v>
      </c>
      <c r="M14" s="38">
        <v>1015</v>
      </c>
      <c r="N14" s="15">
        <v>1112</v>
      </c>
    </row>
    <row r="15" spans="3:14" ht="18">
      <c r="C15" s="16">
        <v>10</v>
      </c>
      <c r="D15" s="17" t="s">
        <v>11</v>
      </c>
      <c r="E15" s="39" t="s">
        <v>62</v>
      </c>
      <c r="F15" s="40">
        <v>44553</v>
      </c>
      <c r="G15" s="41">
        <v>41705</v>
      </c>
      <c r="H15" s="42">
        <v>86258</v>
      </c>
      <c r="I15" s="43">
        <v>8</v>
      </c>
      <c r="J15" s="44">
        <v>34</v>
      </c>
      <c r="K15" s="45">
        <v>42</v>
      </c>
      <c r="L15" s="40">
        <v>5</v>
      </c>
      <c r="M15" s="40">
        <v>34</v>
      </c>
      <c r="N15" s="46">
        <v>39</v>
      </c>
    </row>
    <row r="16" spans="3:14" ht="18">
      <c r="C16" s="23">
        <v>11</v>
      </c>
      <c r="D16" s="24" t="s">
        <v>36</v>
      </c>
      <c r="E16" s="25" t="s">
        <v>49</v>
      </c>
      <c r="F16" s="37">
        <v>916309</v>
      </c>
      <c r="G16" s="37">
        <v>1095415</v>
      </c>
      <c r="H16" s="34">
        <v>2011724</v>
      </c>
      <c r="I16" s="37">
        <v>296</v>
      </c>
      <c r="J16" s="37">
        <v>486</v>
      </c>
      <c r="K16" s="34">
        <v>782</v>
      </c>
      <c r="L16" s="38">
        <v>53</v>
      </c>
      <c r="M16" s="38">
        <v>187</v>
      </c>
      <c r="N16" s="15">
        <v>240</v>
      </c>
    </row>
    <row r="17" spans="3:14" ht="18">
      <c r="C17" s="16">
        <v>12</v>
      </c>
      <c r="D17" s="17" t="s">
        <v>40</v>
      </c>
      <c r="E17" s="39" t="s">
        <v>62</v>
      </c>
      <c r="F17" s="40">
        <v>42386</v>
      </c>
      <c r="G17" s="41">
        <v>9941</v>
      </c>
      <c r="H17" s="42">
        <v>52327</v>
      </c>
      <c r="I17" s="43">
        <v>61</v>
      </c>
      <c r="J17" s="44">
        <v>4</v>
      </c>
      <c r="K17" s="45">
        <v>65</v>
      </c>
      <c r="L17" s="40">
        <v>28</v>
      </c>
      <c r="M17" s="40">
        <v>11</v>
      </c>
      <c r="N17" s="46">
        <v>39</v>
      </c>
    </row>
    <row r="18" spans="3:14" ht="18">
      <c r="C18" s="23">
        <v>13</v>
      </c>
      <c r="D18" s="24" t="s">
        <v>37</v>
      </c>
      <c r="E18" s="25" t="s">
        <v>43</v>
      </c>
      <c r="F18" s="37">
        <v>990003</v>
      </c>
      <c r="G18" s="33">
        <v>685755</v>
      </c>
      <c r="H18" s="34">
        <v>1675758</v>
      </c>
      <c r="I18" s="37">
        <v>434</v>
      </c>
      <c r="J18" s="37">
        <v>333</v>
      </c>
      <c r="K18" s="34">
        <v>767</v>
      </c>
      <c r="L18" s="37">
        <v>448</v>
      </c>
      <c r="M18" s="37">
        <v>280</v>
      </c>
      <c r="N18" s="15">
        <v>728</v>
      </c>
    </row>
    <row r="19" spans="3:14" ht="18">
      <c r="C19" s="16">
        <v>14</v>
      </c>
      <c r="D19" s="17" t="s">
        <v>26</v>
      </c>
      <c r="E19" s="18" t="s">
        <v>62</v>
      </c>
      <c r="F19" s="36">
        <v>3934913</v>
      </c>
      <c r="G19" s="36">
        <v>17434250</v>
      </c>
      <c r="H19" s="34">
        <v>21369163</v>
      </c>
      <c r="I19" s="36">
        <v>575</v>
      </c>
      <c r="J19" s="36">
        <v>2468</v>
      </c>
      <c r="K19" s="34">
        <v>3043</v>
      </c>
      <c r="L19" s="36">
        <v>312</v>
      </c>
      <c r="M19" s="36">
        <v>1803</v>
      </c>
      <c r="N19" s="15">
        <v>2115</v>
      </c>
    </row>
    <row r="20" spans="3:14" ht="18">
      <c r="C20" s="23">
        <v>15</v>
      </c>
      <c r="D20" s="24" t="s">
        <v>12</v>
      </c>
      <c r="E20" s="25" t="s">
        <v>47</v>
      </c>
      <c r="F20" s="37">
        <v>4279873</v>
      </c>
      <c r="G20" s="37">
        <v>2529221</v>
      </c>
      <c r="H20" s="34">
        <v>6809094</v>
      </c>
      <c r="I20" s="37">
        <v>918</v>
      </c>
      <c r="J20" s="37">
        <v>392</v>
      </c>
      <c r="K20" s="34">
        <v>1310</v>
      </c>
      <c r="L20" s="37">
        <v>247</v>
      </c>
      <c r="M20" s="37">
        <v>165</v>
      </c>
      <c r="N20" s="15">
        <v>412</v>
      </c>
    </row>
    <row r="21" spans="3:17" ht="18">
      <c r="C21" s="16">
        <v>16</v>
      </c>
      <c r="D21" s="17" t="s">
        <v>13</v>
      </c>
      <c r="E21" s="18" t="s">
        <v>62</v>
      </c>
      <c r="F21" s="36">
        <v>11949501</v>
      </c>
      <c r="G21" s="36">
        <v>25831668</v>
      </c>
      <c r="H21" s="34">
        <v>37781169</v>
      </c>
      <c r="I21" s="36">
        <v>623</v>
      </c>
      <c r="J21" s="36">
        <v>2954</v>
      </c>
      <c r="K21" s="21">
        <v>3577</v>
      </c>
      <c r="L21" s="36">
        <v>855</v>
      </c>
      <c r="M21" s="36">
        <v>3308</v>
      </c>
      <c r="N21" s="15">
        <v>4163</v>
      </c>
      <c r="Q21" s="2" t="s">
        <v>19</v>
      </c>
    </row>
    <row r="22" spans="3:14" ht="18">
      <c r="C22" s="23">
        <v>17</v>
      </c>
      <c r="D22" s="37" t="s">
        <v>27</v>
      </c>
      <c r="E22" s="47" t="s">
        <v>46</v>
      </c>
      <c r="F22" s="37">
        <v>974082</v>
      </c>
      <c r="G22" s="37">
        <v>1017267</v>
      </c>
      <c r="H22" s="21">
        <v>1991349</v>
      </c>
      <c r="I22" s="26">
        <v>182</v>
      </c>
      <c r="J22" s="26">
        <v>129</v>
      </c>
      <c r="K22" s="21">
        <v>311</v>
      </c>
      <c r="L22" s="26">
        <v>75</v>
      </c>
      <c r="M22" s="26">
        <v>84</v>
      </c>
      <c r="N22" s="15">
        <v>159</v>
      </c>
    </row>
    <row r="23" spans="3:14" ht="18">
      <c r="C23" s="16">
        <v>18</v>
      </c>
      <c r="D23" s="17" t="s">
        <v>30</v>
      </c>
      <c r="E23" s="18" t="s">
        <v>62</v>
      </c>
      <c r="F23" s="36">
        <v>1932233</v>
      </c>
      <c r="G23" s="36">
        <v>4506399</v>
      </c>
      <c r="H23" s="21">
        <v>6438632</v>
      </c>
      <c r="I23" s="36">
        <v>222</v>
      </c>
      <c r="J23" s="36">
        <v>469</v>
      </c>
      <c r="K23" s="21">
        <v>691</v>
      </c>
      <c r="L23" s="36">
        <v>78</v>
      </c>
      <c r="M23" s="36">
        <v>204</v>
      </c>
      <c r="N23" s="15">
        <v>282</v>
      </c>
    </row>
    <row r="24" spans="3:14" ht="18">
      <c r="C24" s="23">
        <v>19</v>
      </c>
      <c r="D24" s="48" t="s">
        <v>38</v>
      </c>
      <c r="E24" s="47" t="s">
        <v>62</v>
      </c>
      <c r="F24" s="37">
        <v>6926406</v>
      </c>
      <c r="G24" s="37">
        <v>1245055</v>
      </c>
      <c r="H24" s="21">
        <v>8171461</v>
      </c>
      <c r="I24" s="26">
        <v>614</v>
      </c>
      <c r="J24" s="26">
        <v>1094</v>
      </c>
      <c r="K24" s="21">
        <v>1708</v>
      </c>
      <c r="L24" s="26">
        <v>225</v>
      </c>
      <c r="M24" s="26">
        <v>265</v>
      </c>
      <c r="N24" s="15">
        <v>490</v>
      </c>
    </row>
    <row r="25" spans="3:14" ht="18">
      <c r="C25" s="16">
        <v>20</v>
      </c>
      <c r="D25" s="17" t="s">
        <v>28</v>
      </c>
      <c r="E25" s="18" t="s">
        <v>62</v>
      </c>
      <c r="F25" s="36">
        <v>17454919</v>
      </c>
      <c r="G25" s="36">
        <v>49352169</v>
      </c>
      <c r="H25" s="21">
        <v>66807088</v>
      </c>
      <c r="I25" s="36">
        <v>1103</v>
      </c>
      <c r="J25" s="36">
        <v>4045</v>
      </c>
      <c r="K25" s="21">
        <v>5148</v>
      </c>
      <c r="L25" s="36">
        <v>1857</v>
      </c>
      <c r="M25" s="36">
        <v>5473</v>
      </c>
      <c r="N25" s="31">
        <v>7330</v>
      </c>
    </row>
    <row r="26" spans="3:14" ht="18">
      <c r="C26" s="23">
        <v>21</v>
      </c>
      <c r="D26" s="48" t="s">
        <v>14</v>
      </c>
      <c r="E26" s="47" t="s">
        <v>45</v>
      </c>
      <c r="F26" s="37">
        <v>54617</v>
      </c>
      <c r="G26" s="37">
        <v>123664</v>
      </c>
      <c r="H26" s="21">
        <v>178281</v>
      </c>
      <c r="I26" s="26">
        <v>16</v>
      </c>
      <c r="J26" s="26">
        <v>51</v>
      </c>
      <c r="K26" s="21">
        <v>67</v>
      </c>
      <c r="L26" s="26">
        <v>20</v>
      </c>
      <c r="M26" s="26">
        <v>56</v>
      </c>
      <c r="N26" s="15">
        <v>76</v>
      </c>
    </row>
    <row r="27" spans="3:14" ht="18">
      <c r="C27" s="16">
        <v>22</v>
      </c>
      <c r="D27" s="17" t="s">
        <v>41</v>
      </c>
      <c r="E27" s="18" t="s">
        <v>19</v>
      </c>
      <c r="F27" s="36">
        <v>0</v>
      </c>
      <c r="G27" s="36">
        <v>0</v>
      </c>
      <c r="H27" s="21">
        <v>0</v>
      </c>
      <c r="I27" s="36">
        <v>0</v>
      </c>
      <c r="J27" s="36">
        <v>0</v>
      </c>
      <c r="K27" s="21">
        <v>0</v>
      </c>
      <c r="L27" s="36">
        <v>0</v>
      </c>
      <c r="M27" s="36">
        <v>0</v>
      </c>
      <c r="N27" s="31">
        <v>0</v>
      </c>
    </row>
    <row r="28" spans="3:14" ht="18">
      <c r="C28" s="23">
        <v>23</v>
      </c>
      <c r="D28" s="48" t="s">
        <v>32</v>
      </c>
      <c r="E28" s="47" t="s">
        <v>62</v>
      </c>
      <c r="F28" s="37">
        <v>436647</v>
      </c>
      <c r="G28" s="37">
        <v>3927071</v>
      </c>
      <c r="H28" s="21">
        <v>4363718</v>
      </c>
      <c r="I28" s="26">
        <v>62</v>
      </c>
      <c r="J28" s="26">
        <v>795</v>
      </c>
      <c r="K28" s="21">
        <v>857</v>
      </c>
      <c r="L28" s="26">
        <v>27</v>
      </c>
      <c r="M28" s="26">
        <v>526</v>
      </c>
      <c r="N28" s="15">
        <v>553</v>
      </c>
    </row>
    <row r="29" spans="3:14" ht="18">
      <c r="C29" s="16">
        <v>24</v>
      </c>
      <c r="D29" s="17" t="s">
        <v>42</v>
      </c>
      <c r="E29" s="18" t="s">
        <v>62</v>
      </c>
      <c r="F29" s="36">
        <v>1112806</v>
      </c>
      <c r="G29" s="36">
        <v>3943093</v>
      </c>
      <c r="H29" s="21">
        <v>5055899</v>
      </c>
      <c r="I29" s="36">
        <v>391</v>
      </c>
      <c r="J29" s="36">
        <v>1361</v>
      </c>
      <c r="K29" s="21">
        <v>1752</v>
      </c>
      <c r="L29" s="36">
        <v>179</v>
      </c>
      <c r="M29" s="36">
        <v>927</v>
      </c>
      <c r="N29" s="31">
        <v>1106</v>
      </c>
    </row>
    <row r="30" spans="3:14" ht="18">
      <c r="C30" s="23">
        <v>25</v>
      </c>
      <c r="D30" s="48" t="s">
        <v>15</v>
      </c>
      <c r="E30" s="47" t="s">
        <v>52</v>
      </c>
      <c r="F30" s="37">
        <v>794343</v>
      </c>
      <c r="G30" s="37">
        <v>532301</v>
      </c>
      <c r="H30" s="21">
        <v>1326644</v>
      </c>
      <c r="I30" s="26">
        <v>109</v>
      </c>
      <c r="J30" s="26">
        <v>68</v>
      </c>
      <c r="K30" s="21">
        <v>177</v>
      </c>
      <c r="L30" s="26">
        <v>0</v>
      </c>
      <c r="M30" s="26">
        <v>0</v>
      </c>
      <c r="N30" s="15">
        <v>0</v>
      </c>
    </row>
    <row r="31" spans="3:14" ht="18">
      <c r="C31" s="16">
        <v>26</v>
      </c>
      <c r="D31" s="17" t="s">
        <v>16</v>
      </c>
      <c r="E31" s="18" t="s">
        <v>62</v>
      </c>
      <c r="F31" s="36">
        <v>2677894</v>
      </c>
      <c r="G31" s="36">
        <v>14894875</v>
      </c>
      <c r="H31" s="21">
        <v>17572769</v>
      </c>
      <c r="I31" s="36">
        <v>351</v>
      </c>
      <c r="J31" s="36">
        <v>2582</v>
      </c>
      <c r="K31" s="21">
        <v>2933</v>
      </c>
      <c r="L31" s="36">
        <v>783</v>
      </c>
      <c r="M31" s="36">
        <v>7018</v>
      </c>
      <c r="N31" s="31">
        <v>7801</v>
      </c>
    </row>
    <row r="32" spans="3:14" ht="18">
      <c r="C32" s="23">
        <v>27</v>
      </c>
      <c r="D32" s="48" t="s">
        <v>39</v>
      </c>
      <c r="E32" s="47" t="s">
        <v>62</v>
      </c>
      <c r="F32" s="37">
        <v>185301</v>
      </c>
      <c r="G32" s="37">
        <v>201487</v>
      </c>
      <c r="H32" s="21">
        <v>386788</v>
      </c>
      <c r="I32" s="26">
        <v>174</v>
      </c>
      <c r="J32" s="26">
        <v>259</v>
      </c>
      <c r="K32" s="21">
        <v>433</v>
      </c>
      <c r="L32" s="26">
        <v>84</v>
      </c>
      <c r="M32" s="26">
        <v>65</v>
      </c>
      <c r="N32" s="15">
        <v>149</v>
      </c>
    </row>
    <row r="33" spans="3:14" ht="18">
      <c r="C33" s="16">
        <v>28</v>
      </c>
      <c r="D33" s="17" t="s">
        <v>17</v>
      </c>
      <c r="E33" s="18" t="s">
        <v>62</v>
      </c>
      <c r="F33" s="36">
        <v>6591309</v>
      </c>
      <c r="G33" s="36">
        <v>18626801</v>
      </c>
      <c r="H33" s="21">
        <v>25218110</v>
      </c>
      <c r="I33" s="36">
        <v>374</v>
      </c>
      <c r="J33" s="36">
        <v>1574</v>
      </c>
      <c r="K33" s="21">
        <v>1948</v>
      </c>
      <c r="L33" s="36">
        <v>1464</v>
      </c>
      <c r="M33" s="36">
        <v>4362</v>
      </c>
      <c r="N33" s="31">
        <v>5826</v>
      </c>
    </row>
    <row r="34" spans="3:14" ht="18">
      <c r="C34" s="23">
        <v>29</v>
      </c>
      <c r="D34" s="48" t="s">
        <v>18</v>
      </c>
      <c r="E34" s="47" t="s">
        <v>62</v>
      </c>
      <c r="F34" s="37">
        <v>15136533</v>
      </c>
      <c r="G34" s="37">
        <v>43267048</v>
      </c>
      <c r="H34" s="21">
        <v>58403581</v>
      </c>
      <c r="I34" s="26">
        <v>918</v>
      </c>
      <c r="J34" s="26">
        <v>4066</v>
      </c>
      <c r="K34" s="21">
        <v>4984</v>
      </c>
      <c r="L34" s="26">
        <v>1300</v>
      </c>
      <c r="M34" s="26">
        <v>4536</v>
      </c>
      <c r="N34" s="15">
        <v>5836</v>
      </c>
    </row>
    <row r="35" spans="3:14" ht="18">
      <c r="C35" s="16">
        <v>30</v>
      </c>
      <c r="D35" s="17" t="s">
        <v>29</v>
      </c>
      <c r="E35" s="18" t="s">
        <v>62</v>
      </c>
      <c r="F35" s="36">
        <v>16734798</v>
      </c>
      <c r="G35" s="36">
        <v>35026696</v>
      </c>
      <c r="H35" s="21">
        <v>51761494</v>
      </c>
      <c r="I35" s="36">
        <v>1518</v>
      </c>
      <c r="J35" s="36">
        <v>5570</v>
      </c>
      <c r="K35" s="21">
        <v>7088</v>
      </c>
      <c r="L35" s="36">
        <v>4500</v>
      </c>
      <c r="M35" s="36">
        <v>14633</v>
      </c>
      <c r="N35" s="31">
        <v>19133</v>
      </c>
    </row>
    <row r="36" spans="3:14" ht="18">
      <c r="C36" s="23">
        <v>31</v>
      </c>
      <c r="D36" s="48" t="s">
        <v>31</v>
      </c>
      <c r="E36" s="47" t="s">
        <v>62</v>
      </c>
      <c r="F36" s="37">
        <v>191316</v>
      </c>
      <c r="G36" s="37">
        <v>173282</v>
      </c>
      <c r="H36" s="21">
        <v>364598</v>
      </c>
      <c r="I36" s="26">
        <v>32</v>
      </c>
      <c r="J36" s="26">
        <v>58</v>
      </c>
      <c r="K36" s="21">
        <v>90</v>
      </c>
      <c r="L36" s="26">
        <v>16</v>
      </c>
      <c r="M36" s="26">
        <v>43</v>
      </c>
      <c r="N36" s="15">
        <v>59</v>
      </c>
    </row>
    <row r="37" spans="3:14" ht="18">
      <c r="C37" s="16">
        <v>32</v>
      </c>
      <c r="D37" s="17" t="s">
        <v>51</v>
      </c>
      <c r="E37" s="18" t="s">
        <v>19</v>
      </c>
      <c r="F37" s="36">
        <v>0</v>
      </c>
      <c r="G37" s="36">
        <v>0</v>
      </c>
      <c r="H37" s="21">
        <v>0</v>
      </c>
      <c r="I37" s="36">
        <v>0</v>
      </c>
      <c r="J37" s="36">
        <v>0</v>
      </c>
      <c r="K37" s="21">
        <v>0</v>
      </c>
      <c r="L37" s="36">
        <v>0</v>
      </c>
      <c r="M37" s="36">
        <v>0</v>
      </c>
      <c r="N37" s="15">
        <v>0</v>
      </c>
    </row>
    <row r="38" spans="3:14" ht="18">
      <c r="C38" s="23">
        <v>33</v>
      </c>
      <c r="D38" s="48" t="s">
        <v>44</v>
      </c>
      <c r="E38" s="47" t="s">
        <v>50</v>
      </c>
      <c r="F38" s="37">
        <v>23155</v>
      </c>
      <c r="G38" s="37">
        <v>59136</v>
      </c>
      <c r="H38" s="21">
        <v>82291</v>
      </c>
      <c r="I38" s="26">
        <v>118</v>
      </c>
      <c r="J38" s="26">
        <v>325</v>
      </c>
      <c r="K38" s="21">
        <v>443</v>
      </c>
      <c r="L38" s="26">
        <v>40</v>
      </c>
      <c r="M38" s="26">
        <v>86</v>
      </c>
      <c r="N38" s="15">
        <v>126</v>
      </c>
    </row>
    <row r="39" spans="3:14" ht="18.75" thickBot="1">
      <c r="C39" s="52"/>
      <c r="D39" s="52" t="s">
        <v>20</v>
      </c>
      <c r="E39" s="51"/>
      <c r="F39" s="49">
        <f>SUM(F6:F38)</f>
        <v>130915968</v>
      </c>
      <c r="G39" s="49">
        <f aca="true" t="shared" si="0" ref="G39:N39">SUM(G6:G38)</f>
        <v>273269777</v>
      </c>
      <c r="H39" s="49">
        <f t="shared" si="0"/>
        <v>404185745</v>
      </c>
      <c r="I39" s="49">
        <f t="shared" si="0"/>
        <v>12929</v>
      </c>
      <c r="J39" s="49">
        <f t="shared" si="0"/>
        <v>37232</v>
      </c>
      <c r="K39" s="49">
        <f t="shared" si="0"/>
        <v>50161</v>
      </c>
      <c r="L39" s="49">
        <f t="shared" si="0"/>
        <v>15577</v>
      </c>
      <c r="M39" s="49">
        <f t="shared" si="0"/>
        <v>57402</v>
      </c>
      <c r="N39" s="49">
        <f t="shared" si="0"/>
        <v>72979</v>
      </c>
    </row>
    <row r="40" spans="6:14" ht="15.75" thickTop="1">
      <c r="F40" s="50"/>
      <c r="G40" s="50"/>
      <c r="H40" s="50"/>
      <c r="I40" s="50"/>
      <c r="J40" s="50"/>
      <c r="K40" s="50"/>
      <c r="L40" s="50"/>
      <c r="M40" s="50"/>
      <c r="N40" s="50"/>
    </row>
    <row r="41" spans="6:14" ht="15">
      <c r="F41" s="50"/>
      <c r="G41" s="50"/>
      <c r="H41" s="50"/>
      <c r="I41" s="50"/>
      <c r="J41" s="50"/>
      <c r="K41" s="50"/>
      <c r="L41" s="50"/>
      <c r="M41" s="50"/>
      <c r="N41" s="50"/>
    </row>
  </sheetData>
  <sheetProtection/>
  <mergeCells count="9">
    <mergeCell ref="C1:N1"/>
    <mergeCell ref="C2:N2"/>
    <mergeCell ref="C3:N3"/>
    <mergeCell ref="C4:C5"/>
    <mergeCell ref="D4:D5"/>
    <mergeCell ref="E4:E5"/>
    <mergeCell ref="F4:H4"/>
    <mergeCell ref="I4:K4"/>
    <mergeCell ref="L4:N4"/>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C1:Q41"/>
  <sheetViews>
    <sheetView rightToLeft="1" zoomScalePageLayoutView="0" workbookViewId="0" topLeftCell="A1">
      <selection activeCell="D6" sqref="D6"/>
    </sheetView>
  </sheetViews>
  <sheetFormatPr defaultColWidth="9.140625" defaultRowHeight="12.75"/>
  <cols>
    <col min="1" max="1" width="9.140625" style="2" customWidth="1"/>
    <col min="2" max="2" width="8.421875" style="2" customWidth="1"/>
    <col min="3" max="3" width="4.421875" style="2" bestFit="1" customWidth="1"/>
    <col min="4" max="4" width="18.8515625" style="2" bestFit="1" customWidth="1"/>
    <col min="5" max="5" width="8.140625" style="1" bestFit="1" customWidth="1"/>
    <col min="6" max="6" width="13.140625" style="2" bestFit="1" customWidth="1"/>
    <col min="7" max="8" width="14.140625" style="2" bestFit="1" customWidth="1"/>
    <col min="9" max="13" width="9.57421875" style="2" bestFit="1" customWidth="1"/>
    <col min="14" max="14" width="10.57421875" style="2" bestFit="1" customWidth="1"/>
    <col min="15" max="16" width="9.140625" style="2" customWidth="1"/>
    <col min="17" max="17" width="1.57421875" style="2" bestFit="1" customWidth="1"/>
    <col min="18" max="16384" width="9.140625" style="2" customWidth="1"/>
  </cols>
  <sheetData>
    <row r="1" spans="3:14" ht="65.25" customHeight="1">
      <c r="C1" s="69" t="s">
        <v>22</v>
      </c>
      <c r="D1" s="69"/>
      <c r="E1" s="69"/>
      <c r="F1" s="69"/>
      <c r="G1" s="69"/>
      <c r="H1" s="69"/>
      <c r="I1" s="69"/>
      <c r="J1" s="69"/>
      <c r="K1" s="69"/>
      <c r="L1" s="69"/>
      <c r="M1" s="69"/>
      <c r="N1" s="69"/>
    </row>
    <row r="2" spans="3:14" ht="18.75" customHeight="1">
      <c r="C2" s="69" t="s">
        <v>23</v>
      </c>
      <c r="D2" s="69"/>
      <c r="E2" s="69"/>
      <c r="F2" s="69"/>
      <c r="G2" s="69"/>
      <c r="H2" s="69"/>
      <c r="I2" s="69"/>
      <c r="J2" s="69"/>
      <c r="K2" s="69"/>
      <c r="L2" s="69"/>
      <c r="M2" s="69"/>
      <c r="N2" s="69"/>
    </row>
    <row r="3" spans="3:17" ht="29.25" customHeight="1" thickBot="1">
      <c r="C3" s="70" t="s">
        <v>75</v>
      </c>
      <c r="D3" s="71"/>
      <c r="E3" s="71"/>
      <c r="F3" s="71"/>
      <c r="G3" s="71"/>
      <c r="H3" s="71"/>
      <c r="I3" s="71"/>
      <c r="J3" s="71"/>
      <c r="K3" s="71"/>
      <c r="L3" s="71"/>
      <c r="M3" s="71"/>
      <c r="N3" s="71"/>
      <c r="O3" s="3"/>
      <c r="P3" s="3"/>
      <c r="Q3" s="3"/>
    </row>
    <row r="4" spans="3:14" ht="18" customHeight="1" thickTop="1">
      <c r="C4" s="72" t="s">
        <v>0</v>
      </c>
      <c r="D4" s="74" t="s">
        <v>1</v>
      </c>
      <c r="E4" s="76" t="s">
        <v>2</v>
      </c>
      <c r="F4" s="78" t="s">
        <v>21</v>
      </c>
      <c r="G4" s="78"/>
      <c r="H4" s="78"/>
      <c r="I4" s="78" t="s">
        <v>3</v>
      </c>
      <c r="J4" s="78"/>
      <c r="K4" s="78"/>
      <c r="L4" s="78" t="s">
        <v>4</v>
      </c>
      <c r="M4" s="78"/>
      <c r="N4" s="79"/>
    </row>
    <row r="5" spans="3:14" ht="16.5" thickBot="1">
      <c r="C5" s="73"/>
      <c r="D5" s="75"/>
      <c r="E5" s="77"/>
      <c r="F5" s="4" t="s">
        <v>5</v>
      </c>
      <c r="G5" s="4" t="s">
        <v>6</v>
      </c>
      <c r="H5" s="4" t="s">
        <v>7</v>
      </c>
      <c r="I5" s="4" t="s">
        <v>5</v>
      </c>
      <c r="J5" s="4" t="s">
        <v>6</v>
      </c>
      <c r="K5" s="4" t="s">
        <v>7</v>
      </c>
      <c r="L5" s="4" t="s">
        <v>5</v>
      </c>
      <c r="M5" s="4" t="s">
        <v>6</v>
      </c>
      <c r="N5" s="5" t="s">
        <v>7</v>
      </c>
    </row>
    <row r="6" spans="3:14" ht="15.75">
      <c r="C6" s="6">
        <v>1</v>
      </c>
      <c r="D6" s="55" t="s">
        <v>8</v>
      </c>
      <c r="E6" s="56" t="s">
        <v>76</v>
      </c>
      <c r="F6" s="57">
        <v>2521314</v>
      </c>
      <c r="G6" s="57">
        <v>1398954</v>
      </c>
      <c r="H6" s="58">
        <v>3920268</v>
      </c>
      <c r="I6" s="57">
        <v>607</v>
      </c>
      <c r="J6" s="57">
        <v>514</v>
      </c>
      <c r="K6" s="58">
        <v>1121</v>
      </c>
      <c r="L6" s="57">
        <v>509</v>
      </c>
      <c r="M6" s="57">
        <v>610</v>
      </c>
      <c r="N6" s="58">
        <v>1119</v>
      </c>
    </row>
    <row r="7" spans="3:14" ht="15.75">
      <c r="C7" s="16">
        <v>2</v>
      </c>
      <c r="D7" s="59" t="s">
        <v>33</v>
      </c>
      <c r="E7" s="16" t="s">
        <v>43</v>
      </c>
      <c r="F7" s="60">
        <v>1993140</v>
      </c>
      <c r="G7" s="60">
        <v>8524121</v>
      </c>
      <c r="H7" s="58">
        <v>10517261</v>
      </c>
      <c r="I7" s="60">
        <v>174</v>
      </c>
      <c r="J7" s="60">
        <v>813</v>
      </c>
      <c r="K7" s="58">
        <v>987</v>
      </c>
      <c r="L7" s="60">
        <v>264</v>
      </c>
      <c r="M7" s="60">
        <v>1271</v>
      </c>
      <c r="N7" s="58">
        <v>1535</v>
      </c>
    </row>
    <row r="8" spans="3:14" ht="15.75">
      <c r="C8" s="23">
        <v>3</v>
      </c>
      <c r="D8" s="55" t="s">
        <v>34</v>
      </c>
      <c r="E8" s="56" t="s">
        <v>76</v>
      </c>
      <c r="F8" s="57">
        <v>351422</v>
      </c>
      <c r="G8" s="57">
        <v>3236510</v>
      </c>
      <c r="H8" s="58">
        <v>3587932</v>
      </c>
      <c r="I8" s="57">
        <v>84</v>
      </c>
      <c r="J8" s="57">
        <v>345</v>
      </c>
      <c r="K8" s="58">
        <v>429</v>
      </c>
      <c r="L8" s="57">
        <v>62</v>
      </c>
      <c r="M8" s="57">
        <v>265</v>
      </c>
      <c r="N8" s="58">
        <v>327</v>
      </c>
    </row>
    <row r="9" spans="3:14" ht="15.75">
      <c r="C9" s="16">
        <v>4</v>
      </c>
      <c r="D9" s="59" t="s">
        <v>9</v>
      </c>
      <c r="E9" s="16" t="s">
        <v>76</v>
      </c>
      <c r="F9" s="60">
        <v>16746997</v>
      </c>
      <c r="G9" s="60">
        <v>12320689</v>
      </c>
      <c r="H9" s="58">
        <v>29067686</v>
      </c>
      <c r="I9" s="60">
        <v>810</v>
      </c>
      <c r="J9" s="60">
        <v>204</v>
      </c>
      <c r="K9" s="58">
        <v>1014</v>
      </c>
      <c r="L9" s="60">
        <v>187</v>
      </c>
      <c r="M9" s="60">
        <v>154</v>
      </c>
      <c r="N9" s="58">
        <v>341</v>
      </c>
    </row>
    <row r="10" spans="3:14" ht="15.75">
      <c r="C10" s="23">
        <v>5</v>
      </c>
      <c r="D10" s="55" t="s">
        <v>24</v>
      </c>
      <c r="E10" s="56" t="s">
        <v>76</v>
      </c>
      <c r="F10" s="57">
        <v>2853150</v>
      </c>
      <c r="G10" s="57">
        <v>2418545</v>
      </c>
      <c r="H10" s="58">
        <v>5271695</v>
      </c>
      <c r="I10" s="57">
        <v>798</v>
      </c>
      <c r="J10" s="57">
        <v>825</v>
      </c>
      <c r="K10" s="58">
        <v>1623</v>
      </c>
      <c r="L10" s="57">
        <v>222</v>
      </c>
      <c r="M10" s="57">
        <v>137</v>
      </c>
      <c r="N10" s="58">
        <v>359</v>
      </c>
    </row>
    <row r="11" spans="3:14" ht="15.75">
      <c r="C11" s="16">
        <v>6</v>
      </c>
      <c r="D11" s="59" t="s">
        <v>25</v>
      </c>
      <c r="E11" s="16" t="s">
        <v>72</v>
      </c>
      <c r="F11" s="60">
        <v>869277</v>
      </c>
      <c r="G11" s="60">
        <v>5005580</v>
      </c>
      <c r="H11" s="58">
        <v>5874857</v>
      </c>
      <c r="I11" s="60">
        <v>219</v>
      </c>
      <c r="J11" s="60">
        <v>1345</v>
      </c>
      <c r="K11" s="58">
        <v>1564</v>
      </c>
      <c r="L11" s="60">
        <v>227</v>
      </c>
      <c r="M11" s="60">
        <v>6251</v>
      </c>
      <c r="N11" s="58">
        <v>6478</v>
      </c>
    </row>
    <row r="12" spans="3:14" ht="15.75">
      <c r="C12" s="23">
        <v>7</v>
      </c>
      <c r="D12" s="55" t="s">
        <v>48</v>
      </c>
      <c r="E12" s="56" t="s">
        <v>76</v>
      </c>
      <c r="F12" s="57">
        <v>1733740</v>
      </c>
      <c r="G12" s="57">
        <v>1776849</v>
      </c>
      <c r="H12" s="58">
        <v>3510589</v>
      </c>
      <c r="I12" s="57">
        <v>353</v>
      </c>
      <c r="J12" s="57">
        <v>358</v>
      </c>
      <c r="K12" s="58">
        <v>711</v>
      </c>
      <c r="L12" s="57">
        <v>558</v>
      </c>
      <c r="M12" s="57">
        <v>371</v>
      </c>
      <c r="N12" s="58">
        <v>929</v>
      </c>
    </row>
    <row r="13" spans="3:14" ht="15.75">
      <c r="C13" s="16">
        <v>8</v>
      </c>
      <c r="D13" s="59" t="s">
        <v>10</v>
      </c>
      <c r="E13" s="16" t="s">
        <v>76</v>
      </c>
      <c r="F13" s="60">
        <v>2097734</v>
      </c>
      <c r="G13" s="60">
        <v>10427213</v>
      </c>
      <c r="H13" s="58">
        <v>12524947</v>
      </c>
      <c r="I13" s="60">
        <v>782</v>
      </c>
      <c r="J13" s="60">
        <v>3348</v>
      </c>
      <c r="K13" s="58">
        <v>4130</v>
      </c>
      <c r="L13" s="60">
        <v>835</v>
      </c>
      <c r="M13" s="60">
        <v>3320</v>
      </c>
      <c r="N13" s="58">
        <v>4155</v>
      </c>
    </row>
    <row r="14" spans="3:14" ht="15.75">
      <c r="C14" s="23">
        <v>9</v>
      </c>
      <c r="D14" s="55" t="s">
        <v>35</v>
      </c>
      <c r="E14" s="56" t="s">
        <v>76</v>
      </c>
      <c r="F14" s="57">
        <v>506005</v>
      </c>
      <c r="G14" s="57">
        <v>4502402</v>
      </c>
      <c r="H14" s="58">
        <v>5008407</v>
      </c>
      <c r="I14" s="57">
        <v>84</v>
      </c>
      <c r="J14" s="57">
        <v>616</v>
      </c>
      <c r="K14" s="58">
        <v>700</v>
      </c>
      <c r="L14" s="57">
        <v>101</v>
      </c>
      <c r="M14" s="57">
        <v>1098</v>
      </c>
      <c r="N14" s="58">
        <v>1199</v>
      </c>
    </row>
    <row r="15" spans="3:14" ht="15.75">
      <c r="C15" s="16">
        <v>10</v>
      </c>
      <c r="D15" s="59" t="s">
        <v>11</v>
      </c>
      <c r="E15" s="16" t="s">
        <v>64</v>
      </c>
      <c r="F15" s="60">
        <v>46294</v>
      </c>
      <c r="G15" s="60">
        <v>44839</v>
      </c>
      <c r="H15" s="58">
        <v>91133</v>
      </c>
      <c r="I15" s="60">
        <v>8</v>
      </c>
      <c r="J15" s="60">
        <v>35</v>
      </c>
      <c r="K15" s="58">
        <v>43</v>
      </c>
      <c r="L15" s="60">
        <v>5</v>
      </c>
      <c r="M15" s="60">
        <v>35</v>
      </c>
      <c r="N15" s="58">
        <v>40</v>
      </c>
    </row>
    <row r="16" spans="3:14" ht="15.75">
      <c r="C16" s="23">
        <v>11</v>
      </c>
      <c r="D16" s="55" t="s">
        <v>36</v>
      </c>
      <c r="E16" s="56" t="s">
        <v>76</v>
      </c>
      <c r="F16" s="57">
        <v>1163228</v>
      </c>
      <c r="G16" s="57">
        <v>1426774</v>
      </c>
      <c r="H16" s="58">
        <v>2590002</v>
      </c>
      <c r="I16" s="57">
        <v>327</v>
      </c>
      <c r="J16" s="57">
        <v>513</v>
      </c>
      <c r="K16" s="58">
        <v>840</v>
      </c>
      <c r="L16" s="57">
        <v>58</v>
      </c>
      <c r="M16" s="57">
        <v>189</v>
      </c>
      <c r="N16" s="58">
        <v>247</v>
      </c>
    </row>
    <row r="17" spans="3:14" ht="15.75">
      <c r="C17" s="16">
        <v>12</v>
      </c>
      <c r="D17" s="59" t="s">
        <v>40</v>
      </c>
      <c r="E17" s="16" t="s">
        <v>76</v>
      </c>
      <c r="F17" s="60">
        <v>52246</v>
      </c>
      <c r="G17" s="60">
        <v>11583</v>
      </c>
      <c r="H17" s="58">
        <v>63829</v>
      </c>
      <c r="I17" s="60">
        <v>78</v>
      </c>
      <c r="J17" s="60">
        <v>4</v>
      </c>
      <c r="K17" s="58">
        <v>82</v>
      </c>
      <c r="L17" s="60">
        <v>35</v>
      </c>
      <c r="M17" s="60">
        <v>14</v>
      </c>
      <c r="N17" s="58">
        <v>49</v>
      </c>
    </row>
    <row r="18" spans="3:14" ht="15.75">
      <c r="C18" s="23">
        <v>13</v>
      </c>
      <c r="D18" s="55" t="s">
        <v>37</v>
      </c>
      <c r="E18" s="56" t="s">
        <v>76</v>
      </c>
      <c r="F18" s="57">
        <v>498196</v>
      </c>
      <c r="G18" s="57">
        <v>752043</v>
      </c>
      <c r="H18" s="58">
        <v>1250239</v>
      </c>
      <c r="I18" s="57">
        <v>406</v>
      </c>
      <c r="J18" s="57">
        <v>497</v>
      </c>
      <c r="K18" s="58">
        <v>903</v>
      </c>
      <c r="L18" s="57">
        <v>114</v>
      </c>
      <c r="M18" s="57">
        <v>93</v>
      </c>
      <c r="N18" s="58">
        <v>207</v>
      </c>
    </row>
    <row r="19" spans="3:14" ht="15.75">
      <c r="C19" s="16">
        <v>14</v>
      </c>
      <c r="D19" s="59" t="s">
        <v>26</v>
      </c>
      <c r="E19" s="16" t="s">
        <v>76</v>
      </c>
      <c r="F19" s="60">
        <v>4476016</v>
      </c>
      <c r="G19" s="60">
        <v>19947729</v>
      </c>
      <c r="H19" s="58">
        <v>24423745</v>
      </c>
      <c r="I19" s="60">
        <v>613</v>
      </c>
      <c r="J19" s="60">
        <v>2616</v>
      </c>
      <c r="K19" s="58">
        <v>3229</v>
      </c>
      <c r="L19" s="60">
        <v>323</v>
      </c>
      <c r="M19" s="60">
        <v>1791</v>
      </c>
      <c r="N19" s="58">
        <v>2114</v>
      </c>
    </row>
    <row r="20" spans="3:14" ht="15.75">
      <c r="C20" s="23">
        <v>15</v>
      </c>
      <c r="D20" s="55" t="s">
        <v>12</v>
      </c>
      <c r="E20" s="56" t="s">
        <v>76</v>
      </c>
      <c r="F20" s="57">
        <v>4962123</v>
      </c>
      <c r="G20" s="57">
        <v>2963765</v>
      </c>
      <c r="H20" s="58">
        <v>7925888</v>
      </c>
      <c r="I20" s="57">
        <v>1007</v>
      </c>
      <c r="J20" s="57">
        <v>427</v>
      </c>
      <c r="K20" s="58">
        <v>1434</v>
      </c>
      <c r="L20" s="57">
        <v>298</v>
      </c>
      <c r="M20" s="57">
        <v>197</v>
      </c>
      <c r="N20" s="58">
        <v>495</v>
      </c>
    </row>
    <row r="21" spans="3:17" ht="15.75">
      <c r="C21" s="16">
        <v>16</v>
      </c>
      <c r="D21" s="59" t="s">
        <v>13</v>
      </c>
      <c r="E21" s="16" t="s">
        <v>76</v>
      </c>
      <c r="F21" s="60">
        <v>13912076</v>
      </c>
      <c r="G21" s="60">
        <v>37191623</v>
      </c>
      <c r="H21" s="58">
        <v>51103699</v>
      </c>
      <c r="I21" s="60">
        <v>663</v>
      </c>
      <c r="J21" s="60">
        <v>3396</v>
      </c>
      <c r="K21" s="58">
        <v>4059</v>
      </c>
      <c r="L21" s="60">
        <v>960</v>
      </c>
      <c r="M21" s="60">
        <v>3676</v>
      </c>
      <c r="N21" s="58">
        <v>4636</v>
      </c>
      <c r="Q21" s="2" t="s">
        <v>19</v>
      </c>
    </row>
    <row r="22" spans="3:14" ht="15.75">
      <c r="C22" s="23">
        <v>17</v>
      </c>
      <c r="D22" s="55" t="s">
        <v>27</v>
      </c>
      <c r="E22" s="56" t="s">
        <v>46</v>
      </c>
      <c r="F22" s="57">
        <v>974082</v>
      </c>
      <c r="G22" s="57">
        <v>1017267</v>
      </c>
      <c r="H22" s="58">
        <v>1991349</v>
      </c>
      <c r="I22" s="57">
        <v>182</v>
      </c>
      <c r="J22" s="57">
        <v>129</v>
      </c>
      <c r="K22" s="58">
        <v>311</v>
      </c>
      <c r="L22" s="57">
        <v>75</v>
      </c>
      <c r="M22" s="57">
        <v>84</v>
      </c>
      <c r="N22" s="58">
        <v>159</v>
      </c>
    </row>
    <row r="23" spans="3:14" ht="15.75">
      <c r="C23" s="16">
        <v>18</v>
      </c>
      <c r="D23" s="59" t="s">
        <v>30</v>
      </c>
      <c r="E23" s="16" t="s">
        <v>76</v>
      </c>
      <c r="F23" s="60">
        <v>1401296</v>
      </c>
      <c r="G23" s="60">
        <v>2976473</v>
      </c>
      <c r="H23" s="58">
        <v>4377769</v>
      </c>
      <c r="I23" s="60">
        <v>219</v>
      </c>
      <c r="J23" s="60">
        <v>503</v>
      </c>
      <c r="K23" s="58">
        <v>722</v>
      </c>
      <c r="L23" s="60">
        <v>74</v>
      </c>
      <c r="M23" s="60">
        <v>209</v>
      </c>
      <c r="N23" s="58">
        <v>283</v>
      </c>
    </row>
    <row r="24" spans="3:14" ht="15.75">
      <c r="C24" s="23">
        <v>19</v>
      </c>
      <c r="D24" s="55" t="s">
        <v>38</v>
      </c>
      <c r="E24" s="56" t="s">
        <v>76</v>
      </c>
      <c r="F24" s="57">
        <v>1372693</v>
      </c>
      <c r="G24" s="57">
        <v>1539052</v>
      </c>
      <c r="H24" s="58">
        <v>2911745</v>
      </c>
      <c r="I24" s="57">
        <v>659</v>
      </c>
      <c r="J24" s="57">
        <v>1278</v>
      </c>
      <c r="K24" s="58">
        <v>1937</v>
      </c>
      <c r="L24" s="57">
        <v>228</v>
      </c>
      <c r="M24" s="57">
        <v>278</v>
      </c>
      <c r="N24" s="58">
        <v>506</v>
      </c>
    </row>
    <row r="25" spans="3:14" ht="15.75">
      <c r="C25" s="16">
        <v>20</v>
      </c>
      <c r="D25" s="59" t="s">
        <v>28</v>
      </c>
      <c r="E25" s="16" t="s">
        <v>76</v>
      </c>
      <c r="F25" s="60">
        <v>4556335</v>
      </c>
      <c r="G25" s="60">
        <v>18844620</v>
      </c>
      <c r="H25" s="58">
        <v>23400955</v>
      </c>
      <c r="I25" s="60">
        <v>961</v>
      </c>
      <c r="J25" s="60">
        <v>4235</v>
      </c>
      <c r="K25" s="58">
        <v>5196</v>
      </c>
      <c r="L25" s="60">
        <v>1615</v>
      </c>
      <c r="M25" s="60">
        <v>5643</v>
      </c>
      <c r="N25" s="58">
        <v>7258</v>
      </c>
    </row>
    <row r="26" spans="3:14" ht="15.75">
      <c r="C26" s="23">
        <v>21</v>
      </c>
      <c r="D26" s="55" t="s">
        <v>14</v>
      </c>
      <c r="E26" s="56" t="s">
        <v>45</v>
      </c>
      <c r="F26" s="57">
        <v>54617</v>
      </c>
      <c r="G26" s="57">
        <v>123664</v>
      </c>
      <c r="H26" s="58">
        <v>178281</v>
      </c>
      <c r="I26" s="57">
        <v>16</v>
      </c>
      <c r="J26" s="57">
        <v>51</v>
      </c>
      <c r="K26" s="58">
        <v>67</v>
      </c>
      <c r="L26" s="57">
        <v>20</v>
      </c>
      <c r="M26" s="57">
        <v>56</v>
      </c>
      <c r="N26" s="58">
        <v>76</v>
      </c>
    </row>
    <row r="27" spans="3:14" ht="15.75">
      <c r="C27" s="16">
        <v>22</v>
      </c>
      <c r="D27" s="59" t="s">
        <v>41</v>
      </c>
      <c r="E27" s="16" t="s">
        <v>19</v>
      </c>
      <c r="F27" s="60">
        <v>0</v>
      </c>
      <c r="G27" s="60">
        <v>0</v>
      </c>
      <c r="H27" s="58">
        <v>0</v>
      </c>
      <c r="I27" s="60">
        <v>0</v>
      </c>
      <c r="J27" s="60">
        <v>0</v>
      </c>
      <c r="K27" s="58">
        <v>0</v>
      </c>
      <c r="L27" s="60">
        <v>0</v>
      </c>
      <c r="M27" s="60">
        <v>0</v>
      </c>
      <c r="N27" s="58">
        <v>0</v>
      </c>
    </row>
    <row r="28" spans="3:14" ht="15.75">
      <c r="C28" s="23">
        <v>23</v>
      </c>
      <c r="D28" s="55" t="s">
        <v>32</v>
      </c>
      <c r="E28" s="56" t="s">
        <v>54</v>
      </c>
      <c r="F28" s="57">
        <v>503433</v>
      </c>
      <c r="G28" s="57">
        <v>4389730</v>
      </c>
      <c r="H28" s="58">
        <v>4893163</v>
      </c>
      <c r="I28" s="57">
        <v>63</v>
      </c>
      <c r="J28" s="57">
        <v>842</v>
      </c>
      <c r="K28" s="58">
        <v>905</v>
      </c>
      <c r="L28" s="57">
        <v>26</v>
      </c>
      <c r="M28" s="57">
        <v>526</v>
      </c>
      <c r="N28" s="58">
        <v>552</v>
      </c>
    </row>
    <row r="29" spans="3:14" ht="15.75">
      <c r="C29" s="16">
        <v>24</v>
      </c>
      <c r="D29" s="59" t="s">
        <v>42</v>
      </c>
      <c r="E29" s="16" t="s">
        <v>76</v>
      </c>
      <c r="F29" s="60">
        <v>930568</v>
      </c>
      <c r="G29" s="60">
        <v>5291178</v>
      </c>
      <c r="H29" s="58">
        <v>6221746</v>
      </c>
      <c r="I29" s="60">
        <v>303</v>
      </c>
      <c r="J29" s="60">
        <v>1459</v>
      </c>
      <c r="K29" s="58">
        <v>1762</v>
      </c>
      <c r="L29" s="60">
        <v>148</v>
      </c>
      <c r="M29" s="60">
        <v>959</v>
      </c>
      <c r="N29" s="58">
        <v>1107</v>
      </c>
    </row>
    <row r="30" spans="3:14" ht="15.75">
      <c r="C30" s="23">
        <v>25</v>
      </c>
      <c r="D30" s="55" t="s">
        <v>15</v>
      </c>
      <c r="E30" s="56" t="s">
        <v>64</v>
      </c>
      <c r="F30" s="57">
        <v>881983</v>
      </c>
      <c r="G30" s="57">
        <v>609509</v>
      </c>
      <c r="H30" s="58">
        <v>1491492</v>
      </c>
      <c r="I30" s="57">
        <v>105</v>
      </c>
      <c r="J30" s="57">
        <v>67</v>
      </c>
      <c r="K30" s="58">
        <v>172</v>
      </c>
      <c r="L30" s="57">
        <v>0</v>
      </c>
      <c r="M30" s="57">
        <v>0</v>
      </c>
      <c r="N30" s="58">
        <v>0</v>
      </c>
    </row>
    <row r="31" spans="3:14" ht="15.75">
      <c r="C31" s="16">
        <v>26</v>
      </c>
      <c r="D31" s="59" t="s">
        <v>16</v>
      </c>
      <c r="E31" s="16" t="s">
        <v>76</v>
      </c>
      <c r="F31" s="60">
        <v>1022504</v>
      </c>
      <c r="G31" s="60">
        <v>12074622</v>
      </c>
      <c r="H31" s="58">
        <v>13097126</v>
      </c>
      <c r="I31" s="60">
        <v>345</v>
      </c>
      <c r="J31" s="60">
        <v>2647</v>
      </c>
      <c r="K31" s="58">
        <v>2992</v>
      </c>
      <c r="L31" s="60">
        <v>774</v>
      </c>
      <c r="M31" s="60">
        <v>7001</v>
      </c>
      <c r="N31" s="58">
        <v>7775</v>
      </c>
    </row>
    <row r="32" spans="3:14" ht="15.75">
      <c r="C32" s="23">
        <v>27</v>
      </c>
      <c r="D32" s="55" t="s">
        <v>39</v>
      </c>
      <c r="E32" s="56" t="s">
        <v>76</v>
      </c>
      <c r="F32" s="57">
        <v>281615</v>
      </c>
      <c r="G32" s="57">
        <v>286824</v>
      </c>
      <c r="H32" s="58">
        <v>568439</v>
      </c>
      <c r="I32" s="57">
        <v>189</v>
      </c>
      <c r="J32" s="57">
        <v>267</v>
      </c>
      <c r="K32" s="58">
        <v>456</v>
      </c>
      <c r="L32" s="57">
        <v>88</v>
      </c>
      <c r="M32" s="57">
        <v>68</v>
      </c>
      <c r="N32" s="58">
        <v>156</v>
      </c>
    </row>
    <row r="33" spans="3:14" ht="15.75">
      <c r="C33" s="16">
        <v>28</v>
      </c>
      <c r="D33" s="59" t="s">
        <v>17</v>
      </c>
      <c r="E33" s="16" t="s">
        <v>76</v>
      </c>
      <c r="F33" s="60">
        <v>1879941</v>
      </c>
      <c r="G33" s="60">
        <v>5835220</v>
      </c>
      <c r="H33" s="58">
        <v>7715161</v>
      </c>
      <c r="I33" s="60">
        <v>324</v>
      </c>
      <c r="J33" s="60">
        <v>1632</v>
      </c>
      <c r="K33" s="58">
        <v>1956</v>
      </c>
      <c r="L33" s="60">
        <v>1298</v>
      </c>
      <c r="M33" s="60">
        <v>4764</v>
      </c>
      <c r="N33" s="58">
        <v>6062</v>
      </c>
    </row>
    <row r="34" spans="3:14" ht="15.75">
      <c r="C34" s="23">
        <v>29</v>
      </c>
      <c r="D34" s="55" t="s">
        <v>18</v>
      </c>
      <c r="E34" s="56" t="s">
        <v>76</v>
      </c>
      <c r="F34" s="57">
        <v>7673826</v>
      </c>
      <c r="G34" s="57">
        <v>25049142</v>
      </c>
      <c r="H34" s="58">
        <v>32722968</v>
      </c>
      <c r="I34" s="57">
        <v>901</v>
      </c>
      <c r="J34" s="57">
        <v>3988</v>
      </c>
      <c r="K34" s="58">
        <v>4889</v>
      </c>
      <c r="L34" s="57">
        <v>1242</v>
      </c>
      <c r="M34" s="57">
        <v>4295</v>
      </c>
      <c r="N34" s="58">
        <v>5537</v>
      </c>
    </row>
    <row r="35" spans="3:14" ht="15.75">
      <c r="C35" s="16">
        <v>30</v>
      </c>
      <c r="D35" s="59" t="s">
        <v>29</v>
      </c>
      <c r="E35" s="16" t="s">
        <v>76</v>
      </c>
      <c r="F35" s="60">
        <v>10853022</v>
      </c>
      <c r="G35" s="60">
        <v>40378826</v>
      </c>
      <c r="H35" s="58">
        <v>51231848</v>
      </c>
      <c r="I35" s="60">
        <v>1359</v>
      </c>
      <c r="J35" s="60">
        <v>6200</v>
      </c>
      <c r="K35" s="58">
        <v>7559</v>
      </c>
      <c r="L35" s="60">
        <v>3690</v>
      </c>
      <c r="M35" s="60">
        <v>11580</v>
      </c>
      <c r="N35" s="58">
        <v>15270</v>
      </c>
    </row>
    <row r="36" spans="3:14" ht="15.75">
      <c r="C36" s="23">
        <v>31</v>
      </c>
      <c r="D36" s="55" t="s">
        <v>31</v>
      </c>
      <c r="E36" s="56" t="s">
        <v>76</v>
      </c>
      <c r="F36" s="57">
        <v>193701</v>
      </c>
      <c r="G36" s="57">
        <v>179522</v>
      </c>
      <c r="H36" s="58">
        <v>373223</v>
      </c>
      <c r="I36" s="57">
        <v>34</v>
      </c>
      <c r="J36" s="57">
        <v>59</v>
      </c>
      <c r="K36" s="58">
        <v>93</v>
      </c>
      <c r="L36" s="57">
        <v>14</v>
      </c>
      <c r="M36" s="57">
        <v>42</v>
      </c>
      <c r="N36" s="58">
        <v>56</v>
      </c>
    </row>
    <row r="37" spans="3:14" ht="15.75">
      <c r="C37" s="16">
        <v>32</v>
      </c>
      <c r="D37" s="59" t="s">
        <v>51</v>
      </c>
      <c r="E37" s="16" t="s">
        <v>19</v>
      </c>
      <c r="F37" s="60">
        <v>0</v>
      </c>
      <c r="G37" s="60">
        <v>0</v>
      </c>
      <c r="H37" s="58">
        <v>0</v>
      </c>
      <c r="I37" s="60">
        <v>0</v>
      </c>
      <c r="J37" s="60">
        <v>0</v>
      </c>
      <c r="K37" s="58">
        <v>0</v>
      </c>
      <c r="L37" s="60">
        <v>0</v>
      </c>
      <c r="M37" s="60">
        <v>0</v>
      </c>
      <c r="N37" s="58">
        <v>0</v>
      </c>
    </row>
    <row r="38" spans="3:14" ht="15.75">
      <c r="C38" s="23">
        <v>33</v>
      </c>
      <c r="D38" s="55" t="s">
        <v>44</v>
      </c>
      <c r="E38" s="56" t="s">
        <v>74</v>
      </c>
      <c r="F38" s="57">
        <v>30423</v>
      </c>
      <c r="G38" s="57">
        <v>68858</v>
      </c>
      <c r="H38" s="58">
        <v>99281</v>
      </c>
      <c r="I38" s="57">
        <v>478</v>
      </c>
      <c r="J38" s="57">
        <v>2304</v>
      </c>
      <c r="K38" s="58">
        <v>2782</v>
      </c>
      <c r="L38" s="57">
        <v>40</v>
      </c>
      <c r="M38" s="57">
        <v>86</v>
      </c>
      <c r="N38" s="58">
        <v>126</v>
      </c>
    </row>
    <row r="39" spans="3:14" ht="18.75" thickBot="1">
      <c r="C39" s="52"/>
      <c r="D39" s="52" t="s">
        <v>20</v>
      </c>
      <c r="E39" s="51"/>
      <c r="F39" s="49">
        <f>SUM(F6:F38)</f>
        <v>87392997</v>
      </c>
      <c r="G39" s="49">
        <f aca="true" t="shared" si="0" ref="G39:N39">SUM(G6:G38)</f>
        <v>230613726</v>
      </c>
      <c r="H39" s="49">
        <f t="shared" si="0"/>
        <v>318006723</v>
      </c>
      <c r="I39" s="49">
        <f t="shared" si="0"/>
        <v>13151</v>
      </c>
      <c r="J39" s="49">
        <f t="shared" si="0"/>
        <v>41517</v>
      </c>
      <c r="K39" s="49">
        <f t="shared" si="0"/>
        <v>54668</v>
      </c>
      <c r="L39" s="49">
        <f t="shared" si="0"/>
        <v>14090</v>
      </c>
      <c r="M39" s="49">
        <f t="shared" si="0"/>
        <v>55063</v>
      </c>
      <c r="N39" s="49">
        <f t="shared" si="0"/>
        <v>69153</v>
      </c>
    </row>
    <row r="40" spans="6:14" ht="15.75" thickTop="1">
      <c r="F40" s="50"/>
      <c r="G40" s="50"/>
      <c r="H40" s="50"/>
      <c r="I40" s="50"/>
      <c r="J40" s="50"/>
      <c r="K40" s="50"/>
      <c r="L40" s="50"/>
      <c r="M40" s="50"/>
      <c r="N40" s="50"/>
    </row>
    <row r="41" spans="6:14" ht="15">
      <c r="F41" s="50"/>
      <c r="G41" s="50"/>
      <c r="H41" s="50"/>
      <c r="I41" s="50"/>
      <c r="J41" s="50"/>
      <c r="K41" s="50"/>
      <c r="L41" s="50"/>
      <c r="M41" s="50"/>
      <c r="N41" s="50"/>
    </row>
  </sheetData>
  <sheetProtection/>
  <mergeCells count="9">
    <mergeCell ref="C1:N1"/>
    <mergeCell ref="C2:N2"/>
    <mergeCell ref="C3:N3"/>
    <mergeCell ref="C4:C5"/>
    <mergeCell ref="D4:D5"/>
    <mergeCell ref="E4:E5"/>
    <mergeCell ref="F4:H4"/>
    <mergeCell ref="I4:K4"/>
    <mergeCell ref="L4:N4"/>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C1:Q41"/>
  <sheetViews>
    <sheetView rightToLeft="1" zoomScalePageLayoutView="0" workbookViewId="0" topLeftCell="A1">
      <selection activeCell="D6" sqref="D6"/>
    </sheetView>
  </sheetViews>
  <sheetFormatPr defaultColWidth="9.140625" defaultRowHeight="12.75"/>
  <cols>
    <col min="1" max="1" width="9.140625" style="2" customWidth="1"/>
    <col min="2" max="2" width="8.421875" style="2" customWidth="1"/>
    <col min="3" max="3" width="4.421875" style="2" bestFit="1" customWidth="1"/>
    <col min="4" max="4" width="18.8515625" style="2" bestFit="1" customWidth="1"/>
    <col min="5" max="5" width="8.140625" style="1" bestFit="1" customWidth="1"/>
    <col min="6" max="6" width="13.140625" style="2" bestFit="1" customWidth="1"/>
    <col min="7" max="8" width="14.140625" style="2" bestFit="1" customWidth="1"/>
    <col min="9" max="13" width="9.57421875" style="2" bestFit="1" customWidth="1"/>
    <col min="14" max="14" width="10.57421875" style="2" bestFit="1" customWidth="1"/>
    <col min="15" max="16" width="9.140625" style="2" customWidth="1"/>
    <col min="17" max="17" width="1.57421875" style="2" bestFit="1" customWidth="1"/>
    <col min="18" max="16384" width="9.140625" style="2" customWidth="1"/>
  </cols>
  <sheetData>
    <row r="1" spans="3:14" ht="65.25" customHeight="1">
      <c r="C1" s="69" t="s">
        <v>22</v>
      </c>
      <c r="D1" s="69"/>
      <c r="E1" s="69"/>
      <c r="F1" s="69"/>
      <c r="G1" s="69"/>
      <c r="H1" s="69"/>
      <c r="I1" s="69"/>
      <c r="J1" s="69"/>
      <c r="K1" s="69"/>
      <c r="L1" s="69"/>
      <c r="M1" s="69"/>
      <c r="N1" s="69"/>
    </row>
    <row r="2" spans="3:14" ht="18.75" customHeight="1">
      <c r="C2" s="69" t="s">
        <v>23</v>
      </c>
      <c r="D2" s="69"/>
      <c r="E2" s="69"/>
      <c r="F2" s="69"/>
      <c r="G2" s="69"/>
      <c r="H2" s="69"/>
      <c r="I2" s="69"/>
      <c r="J2" s="69"/>
      <c r="K2" s="69"/>
      <c r="L2" s="69"/>
      <c r="M2" s="69"/>
      <c r="N2" s="69"/>
    </row>
    <row r="3" spans="3:17" ht="29.25" customHeight="1" thickBot="1">
      <c r="C3" s="70" t="s">
        <v>73</v>
      </c>
      <c r="D3" s="71"/>
      <c r="E3" s="71"/>
      <c r="F3" s="71"/>
      <c r="G3" s="71"/>
      <c r="H3" s="71"/>
      <c r="I3" s="71"/>
      <c r="J3" s="71"/>
      <c r="K3" s="71"/>
      <c r="L3" s="71"/>
      <c r="M3" s="71"/>
      <c r="N3" s="71"/>
      <c r="O3" s="3"/>
      <c r="P3" s="3"/>
      <c r="Q3" s="3"/>
    </row>
    <row r="4" spans="3:14" ht="18" customHeight="1" thickTop="1">
      <c r="C4" s="72" t="s">
        <v>0</v>
      </c>
      <c r="D4" s="74" t="s">
        <v>1</v>
      </c>
      <c r="E4" s="76" t="s">
        <v>2</v>
      </c>
      <c r="F4" s="78" t="s">
        <v>21</v>
      </c>
      <c r="G4" s="78"/>
      <c r="H4" s="78"/>
      <c r="I4" s="78" t="s">
        <v>3</v>
      </c>
      <c r="J4" s="78"/>
      <c r="K4" s="78"/>
      <c r="L4" s="78" t="s">
        <v>4</v>
      </c>
      <c r="M4" s="78"/>
      <c r="N4" s="79"/>
    </row>
    <row r="5" spans="3:14" ht="16.5" thickBot="1">
      <c r="C5" s="73"/>
      <c r="D5" s="75"/>
      <c r="E5" s="77"/>
      <c r="F5" s="4" t="s">
        <v>5</v>
      </c>
      <c r="G5" s="4" t="s">
        <v>6</v>
      </c>
      <c r="H5" s="4" t="s">
        <v>7</v>
      </c>
      <c r="I5" s="4" t="s">
        <v>5</v>
      </c>
      <c r="J5" s="4" t="s">
        <v>6</v>
      </c>
      <c r="K5" s="4" t="s">
        <v>7</v>
      </c>
      <c r="L5" s="4" t="s">
        <v>5</v>
      </c>
      <c r="M5" s="4" t="s">
        <v>6</v>
      </c>
      <c r="N5" s="5" t="s">
        <v>7</v>
      </c>
    </row>
    <row r="6" spans="3:14" ht="15.75">
      <c r="C6" s="6">
        <v>1</v>
      </c>
      <c r="D6" s="55" t="s">
        <v>8</v>
      </c>
      <c r="E6" s="56" t="s">
        <v>74</v>
      </c>
      <c r="F6" s="57">
        <v>2613424</v>
      </c>
      <c r="G6" s="57">
        <v>1398103</v>
      </c>
      <c r="H6" s="58">
        <v>4011527</v>
      </c>
      <c r="I6" s="57">
        <v>610</v>
      </c>
      <c r="J6" s="57">
        <v>509</v>
      </c>
      <c r="K6" s="58">
        <v>1119</v>
      </c>
      <c r="L6" s="57">
        <v>508</v>
      </c>
      <c r="M6" s="57">
        <v>600</v>
      </c>
      <c r="N6" s="58">
        <v>1108</v>
      </c>
    </row>
    <row r="7" spans="3:14" ht="15.75">
      <c r="C7" s="16">
        <v>2</v>
      </c>
      <c r="D7" s="59" t="s">
        <v>33</v>
      </c>
      <c r="E7" s="16" t="s">
        <v>43</v>
      </c>
      <c r="F7" s="60">
        <v>1993140</v>
      </c>
      <c r="G7" s="60">
        <v>8524121</v>
      </c>
      <c r="H7" s="58">
        <v>10517261</v>
      </c>
      <c r="I7" s="60">
        <v>174</v>
      </c>
      <c r="J7" s="60">
        <v>813</v>
      </c>
      <c r="K7" s="58">
        <v>987</v>
      </c>
      <c r="L7" s="60">
        <v>264</v>
      </c>
      <c r="M7" s="60">
        <v>1271</v>
      </c>
      <c r="N7" s="58">
        <v>1535</v>
      </c>
    </row>
    <row r="8" spans="3:14" ht="15.75">
      <c r="C8" s="23">
        <v>3</v>
      </c>
      <c r="D8" s="55" t="s">
        <v>34</v>
      </c>
      <c r="E8" s="56" t="s">
        <v>74</v>
      </c>
      <c r="F8" s="57">
        <v>344244</v>
      </c>
      <c r="G8" s="57">
        <v>3013992</v>
      </c>
      <c r="H8" s="58">
        <v>3358236</v>
      </c>
      <c r="I8" s="57">
        <v>84</v>
      </c>
      <c r="J8" s="57">
        <v>345</v>
      </c>
      <c r="K8" s="58">
        <v>429</v>
      </c>
      <c r="L8" s="57">
        <v>62</v>
      </c>
      <c r="M8" s="57">
        <v>265</v>
      </c>
      <c r="N8" s="58">
        <v>327</v>
      </c>
    </row>
    <row r="9" spans="3:14" ht="15.75">
      <c r="C9" s="16">
        <v>4</v>
      </c>
      <c r="D9" s="59" t="s">
        <v>9</v>
      </c>
      <c r="E9" s="16" t="s">
        <v>74</v>
      </c>
      <c r="F9" s="60">
        <v>16624208</v>
      </c>
      <c r="G9" s="60">
        <v>12242927</v>
      </c>
      <c r="H9" s="58">
        <v>28867135</v>
      </c>
      <c r="I9" s="60">
        <v>813</v>
      </c>
      <c r="J9" s="60">
        <v>198</v>
      </c>
      <c r="K9" s="58">
        <v>1011</v>
      </c>
      <c r="L9" s="60">
        <v>184</v>
      </c>
      <c r="M9" s="60">
        <v>150</v>
      </c>
      <c r="N9" s="58">
        <v>334</v>
      </c>
    </row>
    <row r="10" spans="3:14" ht="15.75">
      <c r="C10" s="23">
        <v>5</v>
      </c>
      <c r="D10" s="55" t="s">
        <v>24</v>
      </c>
      <c r="E10" s="56" t="s">
        <v>74</v>
      </c>
      <c r="F10" s="57">
        <v>2901367</v>
      </c>
      <c r="G10" s="57">
        <v>2445886</v>
      </c>
      <c r="H10" s="58">
        <v>5347253</v>
      </c>
      <c r="I10" s="57">
        <v>793</v>
      </c>
      <c r="J10" s="57">
        <v>803</v>
      </c>
      <c r="K10" s="58">
        <v>1596</v>
      </c>
      <c r="L10" s="57">
        <v>222</v>
      </c>
      <c r="M10" s="57">
        <v>137</v>
      </c>
      <c r="N10" s="58">
        <v>359</v>
      </c>
    </row>
    <row r="11" spans="3:14" ht="15.75">
      <c r="C11" s="16">
        <v>6</v>
      </c>
      <c r="D11" s="59" t="s">
        <v>25</v>
      </c>
      <c r="E11" s="16" t="s">
        <v>72</v>
      </c>
      <c r="F11" s="60">
        <v>869277</v>
      </c>
      <c r="G11" s="60">
        <v>5005580</v>
      </c>
      <c r="H11" s="58">
        <v>5874857</v>
      </c>
      <c r="I11" s="60">
        <v>219</v>
      </c>
      <c r="J11" s="60">
        <v>1345</v>
      </c>
      <c r="K11" s="58">
        <v>1564</v>
      </c>
      <c r="L11" s="60">
        <v>227</v>
      </c>
      <c r="M11" s="60">
        <v>6251</v>
      </c>
      <c r="N11" s="58">
        <v>6478</v>
      </c>
    </row>
    <row r="12" spans="3:14" ht="15.75">
      <c r="C12" s="23">
        <v>7</v>
      </c>
      <c r="D12" s="55" t="s">
        <v>48</v>
      </c>
      <c r="E12" s="56" t="s">
        <v>74</v>
      </c>
      <c r="F12" s="57">
        <v>1710917</v>
      </c>
      <c r="G12" s="57">
        <v>1745049</v>
      </c>
      <c r="H12" s="58">
        <v>3455966</v>
      </c>
      <c r="I12" s="57">
        <v>335</v>
      </c>
      <c r="J12" s="57">
        <v>345</v>
      </c>
      <c r="K12" s="58">
        <v>680</v>
      </c>
      <c r="L12" s="57">
        <v>558</v>
      </c>
      <c r="M12" s="57">
        <v>369</v>
      </c>
      <c r="N12" s="58">
        <v>927</v>
      </c>
    </row>
    <row r="13" spans="3:14" ht="15.75">
      <c r="C13" s="16">
        <v>8</v>
      </c>
      <c r="D13" s="59" t="s">
        <v>10</v>
      </c>
      <c r="E13" s="16" t="s">
        <v>74</v>
      </c>
      <c r="F13" s="60">
        <v>2080533</v>
      </c>
      <c r="G13" s="60">
        <v>10236647</v>
      </c>
      <c r="H13" s="58">
        <v>12317180</v>
      </c>
      <c r="I13" s="60">
        <v>787</v>
      </c>
      <c r="J13" s="60">
        <v>3328</v>
      </c>
      <c r="K13" s="58">
        <v>4115</v>
      </c>
      <c r="L13" s="60">
        <v>835</v>
      </c>
      <c r="M13" s="60">
        <v>3318</v>
      </c>
      <c r="N13" s="58">
        <v>4153</v>
      </c>
    </row>
    <row r="14" spans="3:14" ht="15.75">
      <c r="C14" s="23">
        <v>9</v>
      </c>
      <c r="D14" s="55" t="s">
        <v>35</v>
      </c>
      <c r="E14" s="56" t="s">
        <v>74</v>
      </c>
      <c r="F14" s="57">
        <v>497770</v>
      </c>
      <c r="G14" s="57">
        <v>4397395</v>
      </c>
      <c r="H14" s="58">
        <v>4895165</v>
      </c>
      <c r="I14" s="57">
        <v>83</v>
      </c>
      <c r="J14" s="57">
        <v>614</v>
      </c>
      <c r="K14" s="58">
        <v>697</v>
      </c>
      <c r="L14" s="57">
        <v>101</v>
      </c>
      <c r="M14" s="57">
        <v>1096</v>
      </c>
      <c r="N14" s="58">
        <v>1197</v>
      </c>
    </row>
    <row r="15" spans="3:14" ht="15.75">
      <c r="C15" s="16">
        <v>10</v>
      </c>
      <c r="D15" s="59" t="s">
        <v>11</v>
      </c>
      <c r="E15" s="16" t="s">
        <v>64</v>
      </c>
      <c r="F15" s="60">
        <v>46294</v>
      </c>
      <c r="G15" s="60">
        <v>44839</v>
      </c>
      <c r="H15" s="58">
        <v>91133</v>
      </c>
      <c r="I15" s="60">
        <v>8</v>
      </c>
      <c r="J15" s="60">
        <v>35</v>
      </c>
      <c r="K15" s="58">
        <v>43</v>
      </c>
      <c r="L15" s="60">
        <v>5</v>
      </c>
      <c r="M15" s="60">
        <v>35</v>
      </c>
      <c r="N15" s="58">
        <v>40</v>
      </c>
    </row>
    <row r="16" spans="3:14" ht="15.75">
      <c r="C16" s="23">
        <v>11</v>
      </c>
      <c r="D16" s="55" t="s">
        <v>36</v>
      </c>
      <c r="E16" s="56" t="s">
        <v>74</v>
      </c>
      <c r="F16" s="57">
        <v>1153872</v>
      </c>
      <c r="G16" s="57">
        <v>1413673</v>
      </c>
      <c r="H16" s="58">
        <v>2567545</v>
      </c>
      <c r="I16" s="57">
        <v>327</v>
      </c>
      <c r="J16" s="57">
        <v>512</v>
      </c>
      <c r="K16" s="58">
        <v>839</v>
      </c>
      <c r="L16" s="57">
        <v>58</v>
      </c>
      <c r="M16" s="57">
        <v>190</v>
      </c>
      <c r="N16" s="58">
        <v>248</v>
      </c>
    </row>
    <row r="17" spans="3:14" ht="15.75">
      <c r="C17" s="16">
        <v>12</v>
      </c>
      <c r="D17" s="59" t="s">
        <v>40</v>
      </c>
      <c r="E17" s="16" t="s">
        <v>74</v>
      </c>
      <c r="F17" s="60">
        <v>52738</v>
      </c>
      <c r="G17" s="60">
        <v>11444</v>
      </c>
      <c r="H17" s="58">
        <v>64182</v>
      </c>
      <c r="I17" s="60">
        <v>77</v>
      </c>
      <c r="J17" s="60">
        <v>4</v>
      </c>
      <c r="K17" s="58">
        <v>81</v>
      </c>
      <c r="L17" s="60">
        <v>35</v>
      </c>
      <c r="M17" s="60">
        <v>13</v>
      </c>
      <c r="N17" s="58">
        <v>48</v>
      </c>
    </row>
    <row r="18" spans="3:14" ht="15.75">
      <c r="C18" s="23">
        <v>13</v>
      </c>
      <c r="D18" s="55" t="s">
        <v>37</v>
      </c>
      <c r="E18" s="56" t="s">
        <v>74</v>
      </c>
      <c r="F18" s="57">
        <v>486763</v>
      </c>
      <c r="G18" s="57">
        <v>737754</v>
      </c>
      <c r="H18" s="58">
        <v>1224517</v>
      </c>
      <c r="I18" s="57">
        <v>406</v>
      </c>
      <c r="J18" s="57">
        <v>497</v>
      </c>
      <c r="K18" s="58">
        <v>903</v>
      </c>
      <c r="L18" s="57">
        <v>114</v>
      </c>
      <c r="M18" s="57">
        <v>93</v>
      </c>
      <c r="N18" s="58">
        <v>207</v>
      </c>
    </row>
    <row r="19" spans="3:14" ht="15.75">
      <c r="C19" s="16">
        <v>14</v>
      </c>
      <c r="D19" s="59" t="s">
        <v>26</v>
      </c>
      <c r="E19" s="16" t="s">
        <v>74</v>
      </c>
      <c r="F19" s="60">
        <v>4413510</v>
      </c>
      <c r="G19" s="60">
        <v>19649805</v>
      </c>
      <c r="H19" s="58">
        <v>24063315</v>
      </c>
      <c r="I19" s="60">
        <v>651</v>
      </c>
      <c r="J19" s="60">
        <v>2616</v>
      </c>
      <c r="K19" s="58">
        <v>3267</v>
      </c>
      <c r="L19" s="60">
        <v>316</v>
      </c>
      <c r="M19" s="60">
        <v>1787</v>
      </c>
      <c r="N19" s="58">
        <v>2103</v>
      </c>
    </row>
    <row r="20" spans="3:14" ht="15.75">
      <c r="C20" s="23">
        <v>15</v>
      </c>
      <c r="D20" s="55" t="s">
        <v>12</v>
      </c>
      <c r="E20" s="56" t="s">
        <v>74</v>
      </c>
      <c r="F20" s="57">
        <v>4927981</v>
      </c>
      <c r="G20" s="57">
        <v>2958517</v>
      </c>
      <c r="H20" s="58">
        <v>7886498</v>
      </c>
      <c r="I20" s="57">
        <v>1003</v>
      </c>
      <c r="J20" s="57">
        <v>427</v>
      </c>
      <c r="K20" s="58">
        <v>1430</v>
      </c>
      <c r="L20" s="57">
        <v>287</v>
      </c>
      <c r="M20" s="57">
        <v>197</v>
      </c>
      <c r="N20" s="58">
        <v>484</v>
      </c>
    </row>
    <row r="21" spans="3:17" ht="15.75">
      <c r="C21" s="16">
        <v>16</v>
      </c>
      <c r="D21" s="59" t="s">
        <v>13</v>
      </c>
      <c r="E21" s="16" t="s">
        <v>74</v>
      </c>
      <c r="F21" s="60">
        <v>13347807</v>
      </c>
      <c r="G21" s="60">
        <v>35111469</v>
      </c>
      <c r="H21" s="58">
        <v>48459276</v>
      </c>
      <c r="I21" s="60">
        <v>660</v>
      </c>
      <c r="J21" s="60">
        <v>3323</v>
      </c>
      <c r="K21" s="58">
        <v>3983</v>
      </c>
      <c r="L21" s="60">
        <v>953</v>
      </c>
      <c r="M21" s="60">
        <v>3654</v>
      </c>
      <c r="N21" s="58">
        <v>4607</v>
      </c>
      <c r="Q21" s="2" t="s">
        <v>19</v>
      </c>
    </row>
    <row r="22" spans="3:14" ht="15.75">
      <c r="C22" s="23">
        <v>17</v>
      </c>
      <c r="D22" s="55" t="s">
        <v>27</v>
      </c>
      <c r="E22" s="56" t="s">
        <v>46</v>
      </c>
      <c r="F22" s="57">
        <v>974082</v>
      </c>
      <c r="G22" s="57">
        <v>1017267</v>
      </c>
      <c r="H22" s="58">
        <v>1991349</v>
      </c>
      <c r="I22" s="57">
        <v>182</v>
      </c>
      <c r="J22" s="57">
        <v>129</v>
      </c>
      <c r="K22" s="58">
        <v>311</v>
      </c>
      <c r="L22" s="57">
        <v>75</v>
      </c>
      <c r="M22" s="57">
        <v>84</v>
      </c>
      <c r="N22" s="58">
        <v>159</v>
      </c>
    </row>
    <row r="23" spans="3:14" ht="15.75">
      <c r="C23" s="16">
        <v>18</v>
      </c>
      <c r="D23" s="59" t="s">
        <v>30</v>
      </c>
      <c r="E23" s="16" t="s">
        <v>74</v>
      </c>
      <c r="F23" s="60">
        <v>1390311</v>
      </c>
      <c r="G23" s="60">
        <v>2951339</v>
      </c>
      <c r="H23" s="58">
        <v>4341650</v>
      </c>
      <c r="I23" s="60">
        <v>217</v>
      </c>
      <c r="J23" s="60">
        <v>501</v>
      </c>
      <c r="K23" s="58">
        <v>718</v>
      </c>
      <c r="L23" s="60">
        <v>74</v>
      </c>
      <c r="M23" s="60">
        <v>209</v>
      </c>
      <c r="N23" s="58">
        <v>283</v>
      </c>
    </row>
    <row r="24" spans="3:14" ht="15.75">
      <c r="C24" s="23">
        <v>19</v>
      </c>
      <c r="D24" s="55" t="s">
        <v>38</v>
      </c>
      <c r="E24" s="56" t="s">
        <v>74</v>
      </c>
      <c r="F24" s="57">
        <v>1472482</v>
      </c>
      <c r="G24" s="57">
        <v>1384347</v>
      </c>
      <c r="H24" s="58">
        <v>2856829</v>
      </c>
      <c r="I24" s="57">
        <v>630</v>
      </c>
      <c r="J24" s="57">
        <v>1206</v>
      </c>
      <c r="K24" s="58">
        <v>1836</v>
      </c>
      <c r="L24" s="57">
        <v>215</v>
      </c>
      <c r="M24" s="57">
        <v>275</v>
      </c>
      <c r="N24" s="58">
        <v>490</v>
      </c>
    </row>
    <row r="25" spans="3:14" ht="15.75">
      <c r="C25" s="16">
        <v>20</v>
      </c>
      <c r="D25" s="59" t="s">
        <v>28</v>
      </c>
      <c r="E25" s="16" t="s">
        <v>74</v>
      </c>
      <c r="F25" s="60">
        <v>4614302</v>
      </c>
      <c r="G25" s="60">
        <v>18714099</v>
      </c>
      <c r="H25" s="58">
        <v>23328401</v>
      </c>
      <c r="I25" s="60">
        <v>962</v>
      </c>
      <c r="J25" s="60">
        <v>4240</v>
      </c>
      <c r="K25" s="58">
        <v>5202</v>
      </c>
      <c r="L25" s="60">
        <v>1605</v>
      </c>
      <c r="M25" s="60">
        <v>5639</v>
      </c>
      <c r="N25" s="58">
        <v>7244</v>
      </c>
    </row>
    <row r="26" spans="3:14" ht="15.75">
      <c r="C26" s="23">
        <v>21</v>
      </c>
      <c r="D26" s="55" t="s">
        <v>14</v>
      </c>
      <c r="E26" s="56" t="s">
        <v>45</v>
      </c>
      <c r="F26" s="57">
        <v>54617</v>
      </c>
      <c r="G26" s="57">
        <v>123664</v>
      </c>
      <c r="H26" s="58">
        <v>178281</v>
      </c>
      <c r="I26" s="57">
        <v>16</v>
      </c>
      <c r="J26" s="57">
        <v>51</v>
      </c>
      <c r="K26" s="58">
        <v>67</v>
      </c>
      <c r="L26" s="57">
        <v>20</v>
      </c>
      <c r="M26" s="57">
        <v>56</v>
      </c>
      <c r="N26" s="58">
        <v>76</v>
      </c>
    </row>
    <row r="27" spans="3:14" ht="15.75">
      <c r="C27" s="16">
        <v>22</v>
      </c>
      <c r="D27" s="59" t="s">
        <v>41</v>
      </c>
      <c r="E27" s="16" t="s">
        <v>19</v>
      </c>
      <c r="F27" s="60">
        <v>0</v>
      </c>
      <c r="G27" s="60">
        <v>0</v>
      </c>
      <c r="H27" s="58">
        <v>0</v>
      </c>
      <c r="I27" s="60">
        <v>0</v>
      </c>
      <c r="J27" s="60">
        <v>0</v>
      </c>
      <c r="K27" s="58">
        <v>0</v>
      </c>
      <c r="L27" s="60">
        <v>0</v>
      </c>
      <c r="M27" s="60">
        <v>0</v>
      </c>
      <c r="N27" s="58">
        <v>0</v>
      </c>
    </row>
    <row r="28" spans="3:14" ht="15.75">
      <c r="C28" s="23">
        <v>23</v>
      </c>
      <c r="D28" s="55" t="s">
        <v>32</v>
      </c>
      <c r="E28" s="56" t="s">
        <v>54</v>
      </c>
      <c r="F28" s="57">
        <v>503433</v>
      </c>
      <c r="G28" s="57">
        <v>4389730</v>
      </c>
      <c r="H28" s="58">
        <v>4893163</v>
      </c>
      <c r="I28" s="57">
        <v>63</v>
      </c>
      <c r="J28" s="57">
        <v>842</v>
      </c>
      <c r="K28" s="58">
        <v>905</v>
      </c>
      <c r="L28" s="57">
        <v>26</v>
      </c>
      <c r="M28" s="57">
        <v>526</v>
      </c>
      <c r="N28" s="58">
        <v>552</v>
      </c>
    </row>
    <row r="29" spans="3:14" ht="15.75">
      <c r="C29" s="16">
        <v>24</v>
      </c>
      <c r="D29" s="59" t="s">
        <v>42</v>
      </c>
      <c r="E29" s="16" t="s">
        <v>74</v>
      </c>
      <c r="F29" s="60">
        <v>990084</v>
      </c>
      <c r="G29" s="60">
        <v>5181699</v>
      </c>
      <c r="H29" s="58">
        <v>6171783</v>
      </c>
      <c r="I29" s="60">
        <v>303</v>
      </c>
      <c r="J29" s="60">
        <v>1458</v>
      </c>
      <c r="K29" s="58">
        <v>1761</v>
      </c>
      <c r="L29" s="60">
        <v>148</v>
      </c>
      <c r="M29" s="60">
        <v>959</v>
      </c>
      <c r="N29" s="58">
        <v>1107</v>
      </c>
    </row>
    <row r="30" spans="3:14" ht="15.75">
      <c r="C30" s="23">
        <v>25</v>
      </c>
      <c r="D30" s="55" t="s">
        <v>15</v>
      </c>
      <c r="E30" s="56" t="s">
        <v>64</v>
      </c>
      <c r="F30" s="57">
        <v>881983</v>
      </c>
      <c r="G30" s="57">
        <v>609509</v>
      </c>
      <c r="H30" s="58">
        <v>1491492</v>
      </c>
      <c r="I30" s="57">
        <v>105</v>
      </c>
      <c r="J30" s="57">
        <v>67</v>
      </c>
      <c r="K30" s="58">
        <v>172</v>
      </c>
      <c r="L30" s="57">
        <v>0</v>
      </c>
      <c r="M30" s="57">
        <v>0</v>
      </c>
      <c r="N30" s="58">
        <v>0</v>
      </c>
    </row>
    <row r="31" spans="3:14" ht="15.75">
      <c r="C31" s="16">
        <v>26</v>
      </c>
      <c r="D31" s="59" t="s">
        <v>16</v>
      </c>
      <c r="E31" s="16" t="s">
        <v>74</v>
      </c>
      <c r="F31" s="60">
        <v>1014381</v>
      </c>
      <c r="G31" s="60">
        <v>11709897</v>
      </c>
      <c r="H31" s="58">
        <v>12724278</v>
      </c>
      <c r="I31" s="60">
        <v>344</v>
      </c>
      <c r="J31" s="60">
        <v>2638</v>
      </c>
      <c r="K31" s="58">
        <v>2982</v>
      </c>
      <c r="L31" s="60">
        <v>768</v>
      </c>
      <c r="M31" s="60">
        <v>6994</v>
      </c>
      <c r="N31" s="58">
        <v>7762</v>
      </c>
    </row>
    <row r="32" spans="3:14" ht="15.75">
      <c r="C32" s="23">
        <v>27</v>
      </c>
      <c r="D32" s="55" t="s">
        <v>39</v>
      </c>
      <c r="E32" s="56" t="s">
        <v>74</v>
      </c>
      <c r="F32" s="57">
        <v>281075</v>
      </c>
      <c r="G32" s="57">
        <v>355649</v>
      </c>
      <c r="H32" s="58">
        <v>636724</v>
      </c>
      <c r="I32" s="57">
        <v>186</v>
      </c>
      <c r="J32" s="57">
        <v>262</v>
      </c>
      <c r="K32" s="58">
        <v>448</v>
      </c>
      <c r="L32" s="57">
        <v>86</v>
      </c>
      <c r="M32" s="57">
        <v>68</v>
      </c>
      <c r="N32" s="58">
        <v>154</v>
      </c>
    </row>
    <row r="33" spans="3:14" ht="15.75">
      <c r="C33" s="16">
        <v>28</v>
      </c>
      <c r="D33" s="59" t="s">
        <v>17</v>
      </c>
      <c r="E33" s="16" t="s">
        <v>74</v>
      </c>
      <c r="F33" s="60">
        <v>1886825</v>
      </c>
      <c r="G33" s="60">
        <v>5995545</v>
      </c>
      <c r="H33" s="58">
        <v>7882370</v>
      </c>
      <c r="I33" s="60">
        <v>324</v>
      </c>
      <c r="J33" s="60">
        <v>1632</v>
      </c>
      <c r="K33" s="58">
        <v>1956</v>
      </c>
      <c r="L33" s="60">
        <v>1298</v>
      </c>
      <c r="M33" s="60">
        <v>4769</v>
      </c>
      <c r="N33" s="58">
        <v>6067</v>
      </c>
    </row>
    <row r="34" spans="3:14" ht="15.75">
      <c r="C34" s="23">
        <v>29</v>
      </c>
      <c r="D34" s="55" t="s">
        <v>18</v>
      </c>
      <c r="E34" s="56" t="s">
        <v>74</v>
      </c>
      <c r="F34" s="57">
        <v>7554250</v>
      </c>
      <c r="G34" s="57">
        <v>24691755</v>
      </c>
      <c r="H34" s="58">
        <v>32246005</v>
      </c>
      <c r="I34" s="57">
        <v>902</v>
      </c>
      <c r="J34" s="57">
        <v>3987</v>
      </c>
      <c r="K34" s="58">
        <v>4889</v>
      </c>
      <c r="L34" s="57">
        <v>1365</v>
      </c>
      <c r="M34" s="57">
        <v>4787</v>
      </c>
      <c r="N34" s="58">
        <v>6152</v>
      </c>
    </row>
    <row r="35" spans="3:14" ht="15.75">
      <c r="C35" s="16">
        <v>30</v>
      </c>
      <c r="D35" s="59" t="s">
        <v>29</v>
      </c>
      <c r="E35" s="16" t="s">
        <v>74</v>
      </c>
      <c r="F35" s="60">
        <v>10719454</v>
      </c>
      <c r="G35" s="60">
        <v>39339472</v>
      </c>
      <c r="H35" s="58">
        <v>50058926</v>
      </c>
      <c r="I35" s="60">
        <v>1365</v>
      </c>
      <c r="J35" s="60">
        <v>6185</v>
      </c>
      <c r="K35" s="58">
        <v>7550</v>
      </c>
      <c r="L35" s="60">
        <v>3709</v>
      </c>
      <c r="M35" s="60">
        <v>15057</v>
      </c>
      <c r="N35" s="58">
        <v>18766</v>
      </c>
    </row>
    <row r="36" spans="3:14" ht="15.75">
      <c r="C36" s="23">
        <v>31</v>
      </c>
      <c r="D36" s="55" t="s">
        <v>31</v>
      </c>
      <c r="E36" s="56" t="s">
        <v>74</v>
      </c>
      <c r="F36" s="57">
        <v>193220</v>
      </c>
      <c r="G36" s="57">
        <v>178040</v>
      </c>
      <c r="H36" s="58">
        <v>371260</v>
      </c>
      <c r="I36" s="57">
        <v>34</v>
      </c>
      <c r="J36" s="57">
        <v>59</v>
      </c>
      <c r="K36" s="58">
        <v>93</v>
      </c>
      <c r="L36" s="57">
        <v>14</v>
      </c>
      <c r="M36" s="57">
        <v>42</v>
      </c>
      <c r="N36" s="58">
        <v>56</v>
      </c>
    </row>
    <row r="37" spans="3:14" ht="15.75">
      <c r="C37" s="16">
        <v>32</v>
      </c>
      <c r="D37" s="59" t="s">
        <v>51</v>
      </c>
      <c r="E37" s="16" t="s">
        <v>19</v>
      </c>
      <c r="F37" s="60">
        <v>0</v>
      </c>
      <c r="G37" s="60">
        <v>0</v>
      </c>
      <c r="H37" s="58">
        <v>0</v>
      </c>
      <c r="I37" s="60">
        <v>0</v>
      </c>
      <c r="J37" s="60">
        <v>0</v>
      </c>
      <c r="K37" s="58">
        <v>0</v>
      </c>
      <c r="L37" s="60">
        <v>0</v>
      </c>
      <c r="M37" s="60">
        <v>0</v>
      </c>
      <c r="N37" s="58">
        <v>0</v>
      </c>
    </row>
    <row r="38" spans="3:14" ht="15.75">
      <c r="C38" s="23">
        <v>33</v>
      </c>
      <c r="D38" s="55" t="s">
        <v>44</v>
      </c>
      <c r="E38" s="56" t="s">
        <v>74</v>
      </c>
      <c r="F38" s="57">
        <v>30423</v>
      </c>
      <c r="G38" s="57">
        <v>68858</v>
      </c>
      <c r="H38" s="58">
        <v>99281</v>
      </c>
      <c r="I38" s="57">
        <v>478</v>
      </c>
      <c r="J38" s="57">
        <v>2304</v>
      </c>
      <c r="K38" s="58">
        <v>2782</v>
      </c>
      <c r="L38" s="57">
        <v>40</v>
      </c>
      <c r="M38" s="57">
        <v>86</v>
      </c>
      <c r="N38" s="58">
        <v>126</v>
      </c>
    </row>
    <row r="39" spans="3:14" ht="18.75" thickBot="1">
      <c r="C39" s="52"/>
      <c r="D39" s="52" t="s">
        <v>20</v>
      </c>
      <c r="E39" s="51"/>
      <c r="F39" s="49">
        <f>SUM(F6:F38)</f>
        <v>86624767</v>
      </c>
      <c r="G39" s="49">
        <f aca="true" t="shared" si="0" ref="G39:N39">SUM(G6:G38)</f>
        <v>225648071</v>
      </c>
      <c r="H39" s="49">
        <f t="shared" si="0"/>
        <v>312272838</v>
      </c>
      <c r="I39" s="49">
        <f t="shared" si="0"/>
        <v>13141</v>
      </c>
      <c r="J39" s="49">
        <f t="shared" si="0"/>
        <v>41275</v>
      </c>
      <c r="K39" s="49">
        <f t="shared" si="0"/>
        <v>54416</v>
      </c>
      <c r="L39" s="49">
        <f t="shared" si="0"/>
        <v>14172</v>
      </c>
      <c r="M39" s="49">
        <f t="shared" si="0"/>
        <v>58977</v>
      </c>
      <c r="N39" s="49">
        <f t="shared" si="0"/>
        <v>73149</v>
      </c>
    </row>
    <row r="40" spans="6:14" ht="15.75" thickTop="1">
      <c r="F40" s="50"/>
      <c r="G40" s="50"/>
      <c r="H40" s="50"/>
      <c r="I40" s="50"/>
      <c r="J40" s="50"/>
      <c r="K40" s="50"/>
      <c r="L40" s="50"/>
      <c r="M40" s="50"/>
      <c r="N40" s="50"/>
    </row>
    <row r="41" spans="6:14" ht="15">
      <c r="F41" s="50"/>
      <c r="G41" s="50"/>
      <c r="H41" s="50"/>
      <c r="I41" s="50"/>
      <c r="J41" s="50"/>
      <c r="K41" s="50"/>
      <c r="L41" s="50"/>
      <c r="M41" s="50"/>
      <c r="N41" s="50"/>
    </row>
  </sheetData>
  <sheetProtection/>
  <mergeCells count="9">
    <mergeCell ref="C1:N1"/>
    <mergeCell ref="C2:N2"/>
    <mergeCell ref="C3:N3"/>
    <mergeCell ref="C4:C5"/>
    <mergeCell ref="D4:D5"/>
    <mergeCell ref="E4:E5"/>
    <mergeCell ref="F4:H4"/>
    <mergeCell ref="I4:K4"/>
    <mergeCell ref="L4:N4"/>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C1:Q41"/>
  <sheetViews>
    <sheetView rightToLeft="1" zoomScalePageLayoutView="0" workbookViewId="0" topLeftCell="A1">
      <selection activeCell="D6" sqref="D6"/>
    </sheetView>
  </sheetViews>
  <sheetFormatPr defaultColWidth="9.140625" defaultRowHeight="12.75"/>
  <cols>
    <col min="1" max="1" width="9.140625" style="2" customWidth="1"/>
    <col min="2" max="2" width="8.421875" style="2" customWidth="1"/>
    <col min="3" max="3" width="4.421875" style="2" bestFit="1" customWidth="1"/>
    <col min="4" max="4" width="16.00390625" style="2" bestFit="1" customWidth="1"/>
    <col min="5" max="5" width="8.140625" style="1" bestFit="1" customWidth="1"/>
    <col min="6" max="8" width="12.421875" style="2" bestFit="1" customWidth="1"/>
    <col min="9" max="14" width="7.28125" style="2" bestFit="1" customWidth="1"/>
    <col min="15" max="16" width="9.140625" style="2" customWidth="1"/>
    <col min="17" max="17" width="1.57421875" style="2" bestFit="1" customWidth="1"/>
    <col min="18" max="16384" width="9.140625" style="2" customWidth="1"/>
  </cols>
  <sheetData>
    <row r="1" spans="3:14" ht="65.25" customHeight="1">
      <c r="C1" s="69" t="s">
        <v>22</v>
      </c>
      <c r="D1" s="69"/>
      <c r="E1" s="69"/>
      <c r="F1" s="69"/>
      <c r="G1" s="69"/>
      <c r="H1" s="69"/>
      <c r="I1" s="69"/>
      <c r="J1" s="69"/>
      <c r="K1" s="69"/>
      <c r="L1" s="69"/>
      <c r="M1" s="69"/>
      <c r="N1" s="69"/>
    </row>
    <row r="2" spans="3:14" ht="18.75" customHeight="1">
      <c r="C2" s="69" t="s">
        <v>23</v>
      </c>
      <c r="D2" s="69"/>
      <c r="E2" s="69"/>
      <c r="F2" s="69"/>
      <c r="G2" s="69"/>
      <c r="H2" s="69"/>
      <c r="I2" s="69"/>
      <c r="J2" s="69"/>
      <c r="K2" s="69"/>
      <c r="L2" s="69"/>
      <c r="M2" s="69"/>
      <c r="N2" s="69"/>
    </row>
    <row r="3" spans="3:17" ht="29.25" customHeight="1" thickBot="1">
      <c r="C3" s="70" t="s">
        <v>71</v>
      </c>
      <c r="D3" s="71"/>
      <c r="E3" s="71"/>
      <c r="F3" s="71"/>
      <c r="G3" s="71"/>
      <c r="H3" s="71"/>
      <c r="I3" s="71"/>
      <c r="J3" s="71"/>
      <c r="K3" s="71"/>
      <c r="L3" s="71"/>
      <c r="M3" s="71"/>
      <c r="N3" s="71"/>
      <c r="O3" s="3"/>
      <c r="P3" s="3"/>
      <c r="Q3" s="3"/>
    </row>
    <row r="4" spans="3:14" ht="18" customHeight="1" thickTop="1">
      <c r="C4" s="72" t="s">
        <v>0</v>
      </c>
      <c r="D4" s="74" t="s">
        <v>1</v>
      </c>
      <c r="E4" s="76" t="s">
        <v>2</v>
      </c>
      <c r="F4" s="78" t="s">
        <v>21</v>
      </c>
      <c r="G4" s="78"/>
      <c r="H4" s="78"/>
      <c r="I4" s="78" t="s">
        <v>3</v>
      </c>
      <c r="J4" s="78"/>
      <c r="K4" s="78"/>
      <c r="L4" s="78" t="s">
        <v>4</v>
      </c>
      <c r="M4" s="78"/>
      <c r="N4" s="79"/>
    </row>
    <row r="5" spans="3:14" ht="16.5" thickBot="1">
      <c r="C5" s="73"/>
      <c r="D5" s="80"/>
      <c r="E5" s="81"/>
      <c r="F5" s="61" t="s">
        <v>5</v>
      </c>
      <c r="G5" s="61" t="s">
        <v>6</v>
      </c>
      <c r="H5" s="61" t="s">
        <v>7</v>
      </c>
      <c r="I5" s="61" t="s">
        <v>5</v>
      </c>
      <c r="J5" s="61" t="s">
        <v>6</v>
      </c>
      <c r="K5" s="61" t="s">
        <v>7</v>
      </c>
      <c r="L5" s="61" t="s">
        <v>5</v>
      </c>
      <c r="M5" s="61" t="s">
        <v>6</v>
      </c>
      <c r="N5" s="5" t="s">
        <v>7</v>
      </c>
    </row>
    <row r="6" spans="3:14" ht="18">
      <c r="C6" s="62">
        <v>1</v>
      </c>
      <c r="D6" s="63" t="s">
        <v>8</v>
      </c>
      <c r="E6" s="64" t="s">
        <v>72</v>
      </c>
      <c r="F6" s="64">
        <v>2584988</v>
      </c>
      <c r="G6" s="64">
        <v>1411540</v>
      </c>
      <c r="H6" s="34">
        <v>3996528</v>
      </c>
      <c r="I6" s="64">
        <v>582</v>
      </c>
      <c r="J6" s="64">
        <v>494</v>
      </c>
      <c r="K6" s="34">
        <v>1076</v>
      </c>
      <c r="L6" s="64">
        <v>511</v>
      </c>
      <c r="M6" s="64">
        <v>608</v>
      </c>
      <c r="N6" s="34">
        <v>1119</v>
      </c>
    </row>
    <row r="7" spans="3:14" ht="18">
      <c r="C7" s="65">
        <v>2</v>
      </c>
      <c r="D7" s="66" t="s">
        <v>33</v>
      </c>
      <c r="E7" s="67" t="s">
        <v>43</v>
      </c>
      <c r="F7" s="67">
        <v>1993140</v>
      </c>
      <c r="G7" s="67">
        <v>8524121</v>
      </c>
      <c r="H7" s="34">
        <v>10517261</v>
      </c>
      <c r="I7" s="67">
        <v>174</v>
      </c>
      <c r="J7" s="67">
        <v>813</v>
      </c>
      <c r="K7" s="34">
        <v>987</v>
      </c>
      <c r="L7" s="67">
        <v>264</v>
      </c>
      <c r="M7" s="67">
        <v>1271</v>
      </c>
      <c r="N7" s="34">
        <v>1535</v>
      </c>
    </row>
    <row r="8" spans="3:14" ht="18">
      <c r="C8" s="68">
        <v>3</v>
      </c>
      <c r="D8" s="63" t="s">
        <v>34</v>
      </c>
      <c r="E8" s="64" t="s">
        <v>72</v>
      </c>
      <c r="F8" s="64">
        <v>337066</v>
      </c>
      <c r="G8" s="64">
        <v>2791474</v>
      </c>
      <c r="H8" s="34">
        <v>3128540</v>
      </c>
      <c r="I8" s="64">
        <v>84</v>
      </c>
      <c r="J8" s="64">
        <v>344</v>
      </c>
      <c r="K8" s="34">
        <v>428</v>
      </c>
      <c r="L8" s="64">
        <v>62</v>
      </c>
      <c r="M8" s="64">
        <v>264</v>
      </c>
      <c r="N8" s="34">
        <v>326</v>
      </c>
    </row>
    <row r="9" spans="3:14" ht="18">
      <c r="C9" s="65">
        <v>4</v>
      </c>
      <c r="D9" s="66" t="s">
        <v>9</v>
      </c>
      <c r="E9" s="67" t="s">
        <v>72</v>
      </c>
      <c r="F9" s="67">
        <v>16503009</v>
      </c>
      <c r="G9" s="67">
        <v>12051968</v>
      </c>
      <c r="H9" s="34">
        <v>28554977</v>
      </c>
      <c r="I9" s="67">
        <v>813</v>
      </c>
      <c r="J9" s="67">
        <v>198</v>
      </c>
      <c r="K9" s="34">
        <v>1011</v>
      </c>
      <c r="L9" s="67">
        <v>184</v>
      </c>
      <c r="M9" s="67">
        <v>150</v>
      </c>
      <c r="N9" s="34">
        <v>334</v>
      </c>
    </row>
    <row r="10" spans="3:14" ht="18">
      <c r="C10" s="68">
        <v>5</v>
      </c>
      <c r="D10" s="63" t="s">
        <v>24</v>
      </c>
      <c r="E10" s="64" t="s">
        <v>72</v>
      </c>
      <c r="F10" s="64">
        <v>2888554</v>
      </c>
      <c r="G10" s="64">
        <v>2448072</v>
      </c>
      <c r="H10" s="34">
        <v>5336626</v>
      </c>
      <c r="I10" s="64">
        <v>778</v>
      </c>
      <c r="J10" s="64">
        <v>785</v>
      </c>
      <c r="K10" s="34">
        <v>1563</v>
      </c>
      <c r="L10" s="64">
        <v>222</v>
      </c>
      <c r="M10" s="64">
        <v>137</v>
      </c>
      <c r="N10" s="34">
        <v>359</v>
      </c>
    </row>
    <row r="11" spans="3:14" ht="18">
      <c r="C11" s="65">
        <v>6</v>
      </c>
      <c r="D11" s="66" t="s">
        <v>25</v>
      </c>
      <c r="E11" s="67" t="s">
        <v>72</v>
      </c>
      <c r="F11" s="67">
        <v>869277</v>
      </c>
      <c r="G11" s="67">
        <v>5005580</v>
      </c>
      <c r="H11" s="34">
        <v>5874857</v>
      </c>
      <c r="I11" s="67">
        <v>219</v>
      </c>
      <c r="J11" s="67">
        <v>1345</v>
      </c>
      <c r="K11" s="34">
        <v>1564</v>
      </c>
      <c r="L11" s="67">
        <v>227</v>
      </c>
      <c r="M11" s="67">
        <v>6251</v>
      </c>
      <c r="N11" s="34">
        <v>6478</v>
      </c>
    </row>
    <row r="12" spans="3:14" ht="18">
      <c r="C12" s="68">
        <v>7</v>
      </c>
      <c r="D12" s="63" t="s">
        <v>48</v>
      </c>
      <c r="E12" s="64" t="s">
        <v>72</v>
      </c>
      <c r="F12" s="64">
        <v>1696729</v>
      </c>
      <c r="G12" s="64">
        <v>1718956</v>
      </c>
      <c r="H12" s="34">
        <v>3415685</v>
      </c>
      <c r="I12" s="64">
        <v>329</v>
      </c>
      <c r="J12" s="64">
        <v>292</v>
      </c>
      <c r="K12" s="34">
        <v>621</v>
      </c>
      <c r="L12" s="64">
        <v>561</v>
      </c>
      <c r="M12" s="64">
        <v>361</v>
      </c>
      <c r="N12" s="34">
        <v>922</v>
      </c>
    </row>
    <row r="13" spans="3:14" ht="18">
      <c r="C13" s="65">
        <v>8</v>
      </c>
      <c r="D13" s="66" t="s">
        <v>10</v>
      </c>
      <c r="E13" s="67" t="s">
        <v>72</v>
      </c>
      <c r="F13" s="67">
        <v>2037234</v>
      </c>
      <c r="G13" s="67">
        <v>10098762</v>
      </c>
      <c r="H13" s="34">
        <v>12135996</v>
      </c>
      <c r="I13" s="67">
        <v>783</v>
      </c>
      <c r="J13" s="67">
        <v>3345</v>
      </c>
      <c r="K13" s="34">
        <v>4128</v>
      </c>
      <c r="L13" s="67">
        <v>838</v>
      </c>
      <c r="M13" s="67">
        <v>3327</v>
      </c>
      <c r="N13" s="34">
        <v>4165</v>
      </c>
    </row>
    <row r="14" spans="3:14" ht="18">
      <c r="C14" s="68">
        <v>9</v>
      </c>
      <c r="D14" s="63" t="s">
        <v>35</v>
      </c>
      <c r="E14" s="64" t="s">
        <v>72</v>
      </c>
      <c r="F14" s="64">
        <v>486424</v>
      </c>
      <c r="G14" s="64">
        <v>4316922</v>
      </c>
      <c r="H14" s="34">
        <v>4803346</v>
      </c>
      <c r="I14" s="64">
        <v>80</v>
      </c>
      <c r="J14" s="64">
        <v>619</v>
      </c>
      <c r="K14" s="34">
        <v>699</v>
      </c>
      <c r="L14" s="64">
        <v>101</v>
      </c>
      <c r="M14" s="64">
        <v>1082</v>
      </c>
      <c r="N14" s="34">
        <v>1183</v>
      </c>
    </row>
    <row r="15" spans="3:14" ht="18">
      <c r="C15" s="65">
        <v>10</v>
      </c>
      <c r="D15" s="66" t="s">
        <v>11</v>
      </c>
      <c r="E15" s="67" t="s">
        <v>64</v>
      </c>
      <c r="F15" s="67">
        <v>46294</v>
      </c>
      <c r="G15" s="67">
        <v>44839</v>
      </c>
      <c r="H15" s="34">
        <v>91133</v>
      </c>
      <c r="I15" s="67">
        <v>8</v>
      </c>
      <c r="J15" s="67">
        <v>35</v>
      </c>
      <c r="K15" s="34">
        <v>43</v>
      </c>
      <c r="L15" s="67">
        <v>5</v>
      </c>
      <c r="M15" s="67">
        <v>35</v>
      </c>
      <c r="N15" s="34">
        <v>40</v>
      </c>
    </row>
    <row r="16" spans="3:14" ht="18">
      <c r="C16" s="68">
        <v>11</v>
      </c>
      <c r="D16" s="63" t="s">
        <v>36</v>
      </c>
      <c r="E16" s="64" t="s">
        <v>72</v>
      </c>
      <c r="F16" s="64">
        <v>1125975</v>
      </c>
      <c r="G16" s="64">
        <v>1393219</v>
      </c>
      <c r="H16" s="34">
        <v>2519194</v>
      </c>
      <c r="I16" s="64">
        <v>326</v>
      </c>
      <c r="J16" s="64">
        <v>512</v>
      </c>
      <c r="K16" s="34">
        <v>838</v>
      </c>
      <c r="L16" s="64">
        <v>58</v>
      </c>
      <c r="M16" s="64">
        <v>189</v>
      </c>
      <c r="N16" s="34">
        <v>247</v>
      </c>
    </row>
    <row r="17" spans="3:14" ht="18">
      <c r="C17" s="65">
        <v>12</v>
      </c>
      <c r="D17" s="66" t="s">
        <v>40</v>
      </c>
      <c r="E17" s="67" t="s">
        <v>72</v>
      </c>
      <c r="F17" s="67">
        <v>53132</v>
      </c>
      <c r="G17" s="67">
        <v>11312</v>
      </c>
      <c r="H17" s="34">
        <v>64444</v>
      </c>
      <c r="I17" s="67">
        <v>70</v>
      </c>
      <c r="J17" s="67">
        <v>4</v>
      </c>
      <c r="K17" s="34">
        <v>74</v>
      </c>
      <c r="L17" s="67">
        <v>32</v>
      </c>
      <c r="M17" s="67">
        <v>11</v>
      </c>
      <c r="N17" s="34">
        <v>43</v>
      </c>
    </row>
    <row r="18" spans="3:14" ht="18">
      <c r="C18" s="68">
        <v>13</v>
      </c>
      <c r="D18" s="63" t="s">
        <v>37</v>
      </c>
      <c r="E18" s="64" t="s">
        <v>72</v>
      </c>
      <c r="F18" s="64">
        <v>486942</v>
      </c>
      <c r="G18" s="64">
        <v>718347</v>
      </c>
      <c r="H18" s="34">
        <v>1205289</v>
      </c>
      <c r="I18" s="64">
        <v>406</v>
      </c>
      <c r="J18" s="64">
        <v>499</v>
      </c>
      <c r="K18" s="34">
        <v>905</v>
      </c>
      <c r="L18" s="64">
        <v>114</v>
      </c>
      <c r="M18" s="64">
        <v>93</v>
      </c>
      <c r="N18" s="34">
        <v>207</v>
      </c>
    </row>
    <row r="19" spans="3:14" ht="18">
      <c r="C19" s="65">
        <v>14</v>
      </c>
      <c r="D19" s="66" t="s">
        <v>26</v>
      </c>
      <c r="E19" s="67" t="s">
        <v>72</v>
      </c>
      <c r="F19" s="67">
        <v>4358264</v>
      </c>
      <c r="G19" s="67">
        <v>19400231</v>
      </c>
      <c r="H19" s="34">
        <v>23758495</v>
      </c>
      <c r="I19" s="67">
        <v>649</v>
      </c>
      <c r="J19" s="67">
        <v>2597</v>
      </c>
      <c r="K19" s="34">
        <v>3246</v>
      </c>
      <c r="L19" s="67">
        <v>319</v>
      </c>
      <c r="M19" s="67">
        <v>1796</v>
      </c>
      <c r="N19" s="34">
        <v>2115</v>
      </c>
    </row>
    <row r="20" spans="3:14" ht="18">
      <c r="C20" s="68">
        <v>15</v>
      </c>
      <c r="D20" s="63" t="s">
        <v>12</v>
      </c>
      <c r="E20" s="64" t="s">
        <v>72</v>
      </c>
      <c r="F20" s="64">
        <v>4910381</v>
      </c>
      <c r="G20" s="64">
        <v>2957414</v>
      </c>
      <c r="H20" s="34">
        <v>7867795</v>
      </c>
      <c r="I20" s="64">
        <v>1000</v>
      </c>
      <c r="J20" s="64">
        <v>435</v>
      </c>
      <c r="K20" s="34">
        <v>1435</v>
      </c>
      <c r="L20" s="64">
        <v>275</v>
      </c>
      <c r="M20" s="64">
        <v>191</v>
      </c>
      <c r="N20" s="34">
        <v>466</v>
      </c>
    </row>
    <row r="21" spans="3:17" ht="18">
      <c r="C21" s="65">
        <v>16</v>
      </c>
      <c r="D21" s="66" t="s">
        <v>13</v>
      </c>
      <c r="E21" s="67" t="s">
        <v>72</v>
      </c>
      <c r="F21" s="67">
        <v>13260571</v>
      </c>
      <c r="G21" s="67">
        <v>30166528</v>
      </c>
      <c r="H21" s="34">
        <v>43427099</v>
      </c>
      <c r="I21" s="67">
        <v>659</v>
      </c>
      <c r="J21" s="67">
        <v>3313</v>
      </c>
      <c r="K21" s="34">
        <v>3972</v>
      </c>
      <c r="L21" s="67">
        <v>945</v>
      </c>
      <c r="M21" s="67">
        <v>3611</v>
      </c>
      <c r="N21" s="34">
        <v>4556</v>
      </c>
      <c r="Q21" s="2" t="s">
        <v>19</v>
      </c>
    </row>
    <row r="22" spans="3:14" ht="18">
      <c r="C22" s="68">
        <v>17</v>
      </c>
      <c r="D22" s="63" t="s">
        <v>27</v>
      </c>
      <c r="E22" s="64" t="s">
        <v>46</v>
      </c>
      <c r="F22" s="64">
        <v>974082</v>
      </c>
      <c r="G22" s="64">
        <v>1017267</v>
      </c>
      <c r="H22" s="34">
        <v>1991349</v>
      </c>
      <c r="I22" s="64">
        <v>182</v>
      </c>
      <c r="J22" s="64">
        <v>129</v>
      </c>
      <c r="K22" s="34">
        <v>311</v>
      </c>
      <c r="L22" s="64">
        <v>75</v>
      </c>
      <c r="M22" s="64">
        <v>84</v>
      </c>
      <c r="N22" s="34">
        <v>159</v>
      </c>
    </row>
    <row r="23" spans="3:14" ht="18">
      <c r="C23" s="65">
        <v>18</v>
      </c>
      <c r="D23" s="66" t="s">
        <v>30</v>
      </c>
      <c r="E23" s="67" t="s">
        <v>72</v>
      </c>
      <c r="F23" s="67">
        <v>1376443</v>
      </c>
      <c r="G23" s="67">
        <v>2912221</v>
      </c>
      <c r="H23" s="34">
        <v>4288664</v>
      </c>
      <c r="I23" s="67">
        <v>218</v>
      </c>
      <c r="J23" s="67">
        <v>497</v>
      </c>
      <c r="K23" s="34">
        <v>715</v>
      </c>
      <c r="L23" s="67">
        <v>74</v>
      </c>
      <c r="M23" s="67">
        <v>209</v>
      </c>
      <c r="N23" s="34">
        <v>283</v>
      </c>
    </row>
    <row r="24" spans="3:14" ht="18">
      <c r="C24" s="68">
        <v>19</v>
      </c>
      <c r="D24" s="63" t="s">
        <v>38</v>
      </c>
      <c r="E24" s="64" t="s">
        <v>72</v>
      </c>
      <c r="F24" s="64">
        <v>252560</v>
      </c>
      <c r="G24" s="64">
        <v>56041</v>
      </c>
      <c r="H24" s="34">
        <v>308601</v>
      </c>
      <c r="I24" s="64">
        <v>659</v>
      </c>
      <c r="J24" s="64">
        <v>1272</v>
      </c>
      <c r="K24" s="34">
        <v>1931</v>
      </c>
      <c r="L24" s="64">
        <v>233</v>
      </c>
      <c r="M24" s="64">
        <v>268</v>
      </c>
      <c r="N24" s="34">
        <v>501</v>
      </c>
    </row>
    <row r="25" spans="3:14" ht="18">
      <c r="C25" s="65">
        <v>20</v>
      </c>
      <c r="D25" s="66" t="s">
        <v>28</v>
      </c>
      <c r="E25" s="67" t="s">
        <v>72</v>
      </c>
      <c r="F25" s="67">
        <v>4600721</v>
      </c>
      <c r="G25" s="67">
        <v>18646372</v>
      </c>
      <c r="H25" s="34">
        <v>23247093</v>
      </c>
      <c r="I25" s="67">
        <v>961</v>
      </c>
      <c r="J25" s="67">
        <v>4237</v>
      </c>
      <c r="K25" s="34">
        <v>5198</v>
      </c>
      <c r="L25" s="67">
        <v>1613</v>
      </c>
      <c r="M25" s="67">
        <v>5712</v>
      </c>
      <c r="N25" s="34">
        <v>7325</v>
      </c>
    </row>
    <row r="26" spans="3:14" ht="18">
      <c r="C26" s="68">
        <v>21</v>
      </c>
      <c r="D26" s="63" t="s">
        <v>14</v>
      </c>
      <c r="E26" s="64" t="s">
        <v>45</v>
      </c>
      <c r="F26" s="64">
        <v>54617</v>
      </c>
      <c r="G26" s="64">
        <v>123664</v>
      </c>
      <c r="H26" s="34">
        <v>178281</v>
      </c>
      <c r="I26" s="64">
        <v>16</v>
      </c>
      <c r="J26" s="64">
        <v>51</v>
      </c>
      <c r="K26" s="34">
        <v>67</v>
      </c>
      <c r="L26" s="64">
        <v>20</v>
      </c>
      <c r="M26" s="64">
        <v>56</v>
      </c>
      <c r="N26" s="34">
        <v>76</v>
      </c>
    </row>
    <row r="27" spans="3:14" ht="18">
      <c r="C27" s="65">
        <v>22</v>
      </c>
      <c r="D27" s="66" t="s">
        <v>41</v>
      </c>
      <c r="E27" s="67" t="s">
        <v>19</v>
      </c>
      <c r="F27" s="67">
        <v>0</v>
      </c>
      <c r="G27" s="67">
        <v>0</v>
      </c>
      <c r="H27" s="34">
        <v>0</v>
      </c>
      <c r="I27" s="67">
        <v>0</v>
      </c>
      <c r="J27" s="67">
        <v>0</v>
      </c>
      <c r="K27" s="34">
        <v>0</v>
      </c>
      <c r="L27" s="67">
        <v>0</v>
      </c>
      <c r="M27" s="67">
        <v>0</v>
      </c>
      <c r="N27" s="34">
        <v>0</v>
      </c>
    </row>
    <row r="28" spans="3:14" ht="18">
      <c r="C28" s="68">
        <v>23</v>
      </c>
      <c r="D28" s="63" t="s">
        <v>32</v>
      </c>
      <c r="E28" s="64" t="s">
        <v>54</v>
      </c>
      <c r="F28" s="64">
        <v>503433</v>
      </c>
      <c r="G28" s="64">
        <v>4389730</v>
      </c>
      <c r="H28" s="34">
        <v>4893163</v>
      </c>
      <c r="I28" s="64">
        <v>63</v>
      </c>
      <c r="J28" s="64">
        <v>842</v>
      </c>
      <c r="K28" s="34">
        <v>905</v>
      </c>
      <c r="L28" s="64">
        <v>26</v>
      </c>
      <c r="M28" s="64">
        <v>526</v>
      </c>
      <c r="N28" s="34">
        <v>552</v>
      </c>
    </row>
    <row r="29" spans="3:14" ht="18">
      <c r="C29" s="65">
        <v>24</v>
      </c>
      <c r="D29" s="66" t="s">
        <v>42</v>
      </c>
      <c r="E29" s="67" t="s">
        <v>72</v>
      </c>
      <c r="F29" s="67">
        <v>978170</v>
      </c>
      <c r="G29" s="67">
        <v>5098939</v>
      </c>
      <c r="H29" s="34">
        <v>6077109</v>
      </c>
      <c r="I29" s="67">
        <v>303</v>
      </c>
      <c r="J29" s="67">
        <v>1458</v>
      </c>
      <c r="K29" s="34">
        <v>1761</v>
      </c>
      <c r="L29" s="67">
        <v>148</v>
      </c>
      <c r="M29" s="67">
        <v>959</v>
      </c>
      <c r="N29" s="34">
        <v>1107</v>
      </c>
    </row>
    <row r="30" spans="3:14" ht="18">
      <c r="C30" s="68">
        <v>25</v>
      </c>
      <c r="D30" s="63" t="s">
        <v>15</v>
      </c>
      <c r="E30" s="64" t="s">
        <v>64</v>
      </c>
      <c r="F30" s="64">
        <v>881983</v>
      </c>
      <c r="G30" s="64">
        <v>609509</v>
      </c>
      <c r="H30" s="34">
        <v>1491492</v>
      </c>
      <c r="I30" s="64">
        <v>105</v>
      </c>
      <c r="J30" s="64">
        <v>67</v>
      </c>
      <c r="K30" s="34">
        <v>172</v>
      </c>
      <c r="L30" s="64">
        <v>0</v>
      </c>
      <c r="M30" s="64">
        <v>0</v>
      </c>
      <c r="N30" s="34">
        <v>0</v>
      </c>
    </row>
    <row r="31" spans="3:14" ht="18">
      <c r="C31" s="65">
        <v>26</v>
      </c>
      <c r="D31" s="66" t="s">
        <v>16</v>
      </c>
      <c r="E31" s="67" t="s">
        <v>72</v>
      </c>
      <c r="F31" s="67">
        <v>1006164</v>
      </c>
      <c r="G31" s="67">
        <v>11756638</v>
      </c>
      <c r="H31" s="34">
        <v>12762802</v>
      </c>
      <c r="I31" s="67">
        <v>341</v>
      </c>
      <c r="J31" s="67">
        <v>2635</v>
      </c>
      <c r="K31" s="34">
        <v>2976</v>
      </c>
      <c r="L31" s="67">
        <v>766</v>
      </c>
      <c r="M31" s="67">
        <v>7002</v>
      </c>
      <c r="N31" s="34">
        <v>7768</v>
      </c>
    </row>
    <row r="32" spans="3:14" ht="18">
      <c r="C32" s="68">
        <v>27</v>
      </c>
      <c r="D32" s="63" t="s">
        <v>39</v>
      </c>
      <c r="E32" s="64" t="s">
        <v>72</v>
      </c>
      <c r="F32" s="64">
        <v>281867</v>
      </c>
      <c r="G32" s="64">
        <v>363050</v>
      </c>
      <c r="H32" s="34">
        <v>644917</v>
      </c>
      <c r="I32" s="64">
        <v>184</v>
      </c>
      <c r="J32" s="64">
        <v>268</v>
      </c>
      <c r="K32" s="34">
        <v>452</v>
      </c>
      <c r="L32" s="64">
        <v>86</v>
      </c>
      <c r="M32" s="64">
        <v>67</v>
      </c>
      <c r="N32" s="34">
        <v>153</v>
      </c>
    </row>
    <row r="33" spans="3:14" ht="18">
      <c r="C33" s="65">
        <v>28</v>
      </c>
      <c r="D33" s="66" t="s">
        <v>17</v>
      </c>
      <c r="E33" s="67" t="s">
        <v>72</v>
      </c>
      <c r="F33" s="67">
        <v>1957209</v>
      </c>
      <c r="G33" s="67">
        <v>6076040</v>
      </c>
      <c r="H33" s="34">
        <v>8033249</v>
      </c>
      <c r="I33" s="67">
        <v>319</v>
      </c>
      <c r="J33" s="67">
        <v>1635</v>
      </c>
      <c r="K33" s="34">
        <v>1954</v>
      </c>
      <c r="L33" s="67">
        <v>1293</v>
      </c>
      <c r="M33" s="67">
        <v>4751</v>
      </c>
      <c r="N33" s="34">
        <v>6044</v>
      </c>
    </row>
    <row r="34" spans="3:14" ht="18">
      <c r="C34" s="68">
        <v>29</v>
      </c>
      <c r="D34" s="63" t="s">
        <v>18</v>
      </c>
      <c r="E34" s="64" t="s">
        <v>72</v>
      </c>
      <c r="F34" s="64">
        <v>15741313</v>
      </c>
      <c r="G34" s="64">
        <v>44306058</v>
      </c>
      <c r="H34" s="34">
        <v>60047371</v>
      </c>
      <c r="I34" s="64">
        <v>906</v>
      </c>
      <c r="J34" s="64">
        <v>4002</v>
      </c>
      <c r="K34" s="34">
        <v>4908</v>
      </c>
      <c r="L34" s="64">
        <v>1353</v>
      </c>
      <c r="M34" s="64">
        <v>4763</v>
      </c>
      <c r="N34" s="34">
        <v>6116</v>
      </c>
    </row>
    <row r="35" spans="3:14" ht="18">
      <c r="C35" s="65">
        <v>30</v>
      </c>
      <c r="D35" s="66" t="s">
        <v>29</v>
      </c>
      <c r="E35" s="67" t="s">
        <v>72</v>
      </c>
      <c r="F35" s="67">
        <v>12190667</v>
      </c>
      <c r="G35" s="67">
        <v>38723988</v>
      </c>
      <c r="H35" s="34">
        <v>50914655</v>
      </c>
      <c r="I35" s="67">
        <v>1341</v>
      </c>
      <c r="J35" s="67">
        <v>6091</v>
      </c>
      <c r="K35" s="34">
        <v>7432</v>
      </c>
      <c r="L35" s="67">
        <v>3709</v>
      </c>
      <c r="M35" s="67">
        <v>15057</v>
      </c>
      <c r="N35" s="34">
        <v>18766</v>
      </c>
    </row>
    <row r="36" spans="3:14" ht="18">
      <c r="C36" s="68">
        <v>31</v>
      </c>
      <c r="D36" s="63" t="s">
        <v>31</v>
      </c>
      <c r="E36" s="64" t="s">
        <v>72</v>
      </c>
      <c r="F36" s="64">
        <v>193306</v>
      </c>
      <c r="G36" s="64">
        <v>178088</v>
      </c>
      <c r="H36" s="34">
        <v>371394</v>
      </c>
      <c r="I36" s="64">
        <v>34</v>
      </c>
      <c r="J36" s="64">
        <v>59</v>
      </c>
      <c r="K36" s="34">
        <v>93</v>
      </c>
      <c r="L36" s="64">
        <v>17</v>
      </c>
      <c r="M36" s="64">
        <v>44</v>
      </c>
      <c r="N36" s="34">
        <v>61</v>
      </c>
    </row>
    <row r="37" spans="3:14" ht="18">
      <c r="C37" s="65">
        <v>32</v>
      </c>
      <c r="D37" s="66" t="s">
        <v>51</v>
      </c>
      <c r="E37" s="67" t="s">
        <v>19</v>
      </c>
      <c r="F37" s="67">
        <v>0</v>
      </c>
      <c r="G37" s="67">
        <v>0</v>
      </c>
      <c r="H37" s="34">
        <v>0</v>
      </c>
      <c r="I37" s="67">
        <v>0</v>
      </c>
      <c r="J37" s="67">
        <v>0</v>
      </c>
      <c r="K37" s="34">
        <v>0</v>
      </c>
      <c r="L37" s="67">
        <v>0</v>
      </c>
      <c r="M37" s="67">
        <v>0</v>
      </c>
      <c r="N37" s="34">
        <v>0</v>
      </c>
    </row>
    <row r="38" spans="3:14" ht="18">
      <c r="C38" s="68">
        <v>33</v>
      </c>
      <c r="D38" s="63" t="s">
        <v>44</v>
      </c>
      <c r="E38" s="64" t="s">
        <v>72</v>
      </c>
      <c r="F38" s="64">
        <v>29578</v>
      </c>
      <c r="G38" s="64">
        <v>68727</v>
      </c>
      <c r="H38" s="34">
        <v>98305</v>
      </c>
      <c r="I38" s="64">
        <v>480</v>
      </c>
      <c r="J38" s="64">
        <v>1776</v>
      </c>
      <c r="K38" s="34">
        <v>2256</v>
      </c>
      <c r="L38" s="64">
        <v>40</v>
      </c>
      <c r="M38" s="64">
        <v>86</v>
      </c>
      <c r="N38" s="34">
        <v>126</v>
      </c>
    </row>
    <row r="39" spans="3:14" ht="18.75" thickBot="1">
      <c r="C39" s="52"/>
      <c r="D39" s="52" t="s">
        <v>20</v>
      </c>
      <c r="E39" s="51"/>
      <c r="F39" s="49">
        <f>SUM(F6:F38)</f>
        <v>94660093</v>
      </c>
      <c r="G39" s="49">
        <f aca="true" t="shared" si="0" ref="G39:N39">SUM(G6:G38)</f>
        <v>237385617</v>
      </c>
      <c r="H39" s="49">
        <f t="shared" si="0"/>
        <v>332045710</v>
      </c>
      <c r="I39" s="49">
        <f t="shared" si="0"/>
        <v>13072</v>
      </c>
      <c r="J39" s="49">
        <f t="shared" si="0"/>
        <v>40649</v>
      </c>
      <c r="K39" s="49">
        <f t="shared" si="0"/>
        <v>53721</v>
      </c>
      <c r="L39" s="49">
        <f t="shared" si="0"/>
        <v>14171</v>
      </c>
      <c r="M39" s="49">
        <f t="shared" si="0"/>
        <v>58961</v>
      </c>
      <c r="N39" s="49">
        <f t="shared" si="0"/>
        <v>73132</v>
      </c>
    </row>
    <row r="40" spans="6:14" ht="15.75" thickTop="1">
      <c r="F40" s="50"/>
      <c r="G40" s="50"/>
      <c r="H40" s="50"/>
      <c r="I40" s="50"/>
      <c r="J40" s="50"/>
      <c r="K40" s="50"/>
      <c r="L40" s="50"/>
      <c r="M40" s="50"/>
      <c r="N40" s="50"/>
    </row>
    <row r="41" spans="6:14" ht="15">
      <c r="F41" s="50"/>
      <c r="G41" s="50"/>
      <c r="H41" s="50"/>
      <c r="I41" s="50"/>
      <c r="J41" s="50"/>
      <c r="K41" s="50"/>
      <c r="L41" s="50"/>
      <c r="M41" s="50"/>
      <c r="N41" s="50"/>
    </row>
  </sheetData>
  <sheetProtection/>
  <mergeCells count="9">
    <mergeCell ref="C1:N1"/>
    <mergeCell ref="C2:N2"/>
    <mergeCell ref="C3:N3"/>
    <mergeCell ref="C4:C5"/>
    <mergeCell ref="D4:D5"/>
    <mergeCell ref="E4:E5"/>
    <mergeCell ref="F4:H4"/>
    <mergeCell ref="I4:K4"/>
    <mergeCell ref="L4:N4"/>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C1:Q41"/>
  <sheetViews>
    <sheetView rightToLeft="1" zoomScalePageLayoutView="0" workbookViewId="0" topLeftCell="A16">
      <selection activeCell="D6" sqref="D6"/>
    </sheetView>
  </sheetViews>
  <sheetFormatPr defaultColWidth="9.140625" defaultRowHeight="12.75"/>
  <cols>
    <col min="1" max="1" width="9.140625" style="2" customWidth="1"/>
    <col min="2" max="2" width="8.421875" style="2" customWidth="1"/>
    <col min="3" max="3" width="4.421875" style="2" bestFit="1" customWidth="1"/>
    <col min="4" max="4" width="16.00390625" style="2" bestFit="1" customWidth="1"/>
    <col min="5" max="5" width="8.140625" style="1" bestFit="1" customWidth="1"/>
    <col min="6" max="8" width="12.421875" style="2" bestFit="1" customWidth="1"/>
    <col min="9" max="14" width="7.28125" style="2" bestFit="1" customWidth="1"/>
    <col min="15" max="16" width="9.140625" style="2" customWidth="1"/>
    <col min="17" max="17" width="1.57421875" style="2" bestFit="1" customWidth="1"/>
    <col min="18" max="16384" width="9.140625" style="2" customWidth="1"/>
  </cols>
  <sheetData>
    <row r="1" spans="3:14" ht="65.25" customHeight="1">
      <c r="C1" s="69" t="s">
        <v>22</v>
      </c>
      <c r="D1" s="69"/>
      <c r="E1" s="69"/>
      <c r="F1" s="69"/>
      <c r="G1" s="69"/>
      <c r="H1" s="69"/>
      <c r="I1" s="69"/>
      <c r="J1" s="69"/>
      <c r="K1" s="69"/>
      <c r="L1" s="69"/>
      <c r="M1" s="69"/>
      <c r="N1" s="69"/>
    </row>
    <row r="2" spans="3:14" ht="18.75" customHeight="1">
      <c r="C2" s="69" t="s">
        <v>23</v>
      </c>
      <c r="D2" s="69"/>
      <c r="E2" s="69"/>
      <c r="F2" s="69"/>
      <c r="G2" s="69"/>
      <c r="H2" s="69"/>
      <c r="I2" s="69"/>
      <c r="J2" s="69"/>
      <c r="K2" s="69"/>
      <c r="L2" s="69"/>
      <c r="M2" s="69"/>
      <c r="N2" s="69"/>
    </row>
    <row r="3" spans="3:17" ht="29.25" customHeight="1" thickBot="1">
      <c r="C3" s="70" t="s">
        <v>69</v>
      </c>
      <c r="D3" s="71"/>
      <c r="E3" s="71"/>
      <c r="F3" s="71"/>
      <c r="G3" s="71"/>
      <c r="H3" s="71"/>
      <c r="I3" s="71"/>
      <c r="J3" s="71"/>
      <c r="K3" s="71"/>
      <c r="L3" s="71"/>
      <c r="M3" s="71"/>
      <c r="N3" s="71"/>
      <c r="O3" s="3"/>
      <c r="P3" s="3"/>
      <c r="Q3" s="3"/>
    </row>
    <row r="4" spans="3:14" ht="18" customHeight="1" thickTop="1">
      <c r="C4" s="72" t="s">
        <v>0</v>
      </c>
      <c r="D4" s="74" t="s">
        <v>1</v>
      </c>
      <c r="E4" s="76" t="s">
        <v>2</v>
      </c>
      <c r="F4" s="78" t="s">
        <v>21</v>
      </c>
      <c r="G4" s="78"/>
      <c r="H4" s="78"/>
      <c r="I4" s="78" t="s">
        <v>3</v>
      </c>
      <c r="J4" s="78"/>
      <c r="K4" s="78"/>
      <c r="L4" s="78" t="s">
        <v>4</v>
      </c>
      <c r="M4" s="78"/>
      <c r="N4" s="79"/>
    </row>
    <row r="5" spans="3:14" ht="16.5" thickBot="1">
      <c r="C5" s="73"/>
      <c r="D5" s="75"/>
      <c r="E5" s="77"/>
      <c r="F5" s="4" t="s">
        <v>5</v>
      </c>
      <c r="G5" s="4" t="s">
        <v>6</v>
      </c>
      <c r="H5" s="4" t="s">
        <v>7</v>
      </c>
      <c r="I5" s="4" t="s">
        <v>5</v>
      </c>
      <c r="J5" s="4" t="s">
        <v>6</v>
      </c>
      <c r="K5" s="4" t="s">
        <v>7</v>
      </c>
      <c r="L5" s="4" t="s">
        <v>5</v>
      </c>
      <c r="M5" s="4" t="s">
        <v>6</v>
      </c>
      <c r="N5" s="5" t="s">
        <v>7</v>
      </c>
    </row>
    <row r="6" spans="3:14" ht="18">
      <c r="C6" s="6">
        <v>1</v>
      </c>
      <c r="D6" s="7" t="s">
        <v>8</v>
      </c>
      <c r="E6" s="8" t="s">
        <v>70</v>
      </c>
      <c r="F6" s="9">
        <v>10316709</v>
      </c>
      <c r="G6" s="10">
        <v>4802241</v>
      </c>
      <c r="H6" s="11">
        <v>15118950</v>
      </c>
      <c r="I6" s="12">
        <v>579</v>
      </c>
      <c r="J6" s="13">
        <v>499</v>
      </c>
      <c r="K6" s="11">
        <v>1078</v>
      </c>
      <c r="L6" s="14">
        <v>510</v>
      </c>
      <c r="M6" s="14">
        <v>608</v>
      </c>
      <c r="N6" s="15">
        <v>1118</v>
      </c>
    </row>
    <row r="7" spans="3:14" ht="18">
      <c r="C7" s="16">
        <v>2</v>
      </c>
      <c r="D7" s="17" t="s">
        <v>33</v>
      </c>
      <c r="E7" s="18" t="s">
        <v>43</v>
      </c>
      <c r="F7" s="19">
        <v>1993140</v>
      </c>
      <c r="G7" s="20">
        <v>8524121</v>
      </c>
      <c r="H7" s="21">
        <v>10517261</v>
      </c>
      <c r="I7" s="19">
        <v>174</v>
      </c>
      <c r="J7" s="19">
        <v>813</v>
      </c>
      <c r="K7" s="21">
        <v>987</v>
      </c>
      <c r="L7" s="22">
        <v>264</v>
      </c>
      <c r="M7" s="19">
        <v>1271</v>
      </c>
      <c r="N7" s="15">
        <v>1535</v>
      </c>
    </row>
    <row r="8" spans="3:14" ht="18">
      <c r="C8" s="23">
        <v>3</v>
      </c>
      <c r="D8" s="24" t="s">
        <v>34</v>
      </c>
      <c r="E8" s="25" t="s">
        <v>70</v>
      </c>
      <c r="F8" s="26">
        <v>329888</v>
      </c>
      <c r="G8" s="26">
        <v>2568956</v>
      </c>
      <c r="H8" s="21">
        <v>2898844</v>
      </c>
      <c r="I8" s="26">
        <v>84</v>
      </c>
      <c r="J8" s="26">
        <v>345</v>
      </c>
      <c r="K8" s="21">
        <v>429</v>
      </c>
      <c r="L8" s="26">
        <v>62</v>
      </c>
      <c r="M8" s="26">
        <v>265</v>
      </c>
      <c r="N8" s="15">
        <v>327</v>
      </c>
    </row>
    <row r="9" spans="3:14" ht="18">
      <c r="C9" s="16">
        <v>4</v>
      </c>
      <c r="D9" s="17" t="s">
        <v>9</v>
      </c>
      <c r="E9" s="18" t="s">
        <v>70</v>
      </c>
      <c r="F9" s="19">
        <v>16497473</v>
      </c>
      <c r="G9" s="27">
        <v>11834184</v>
      </c>
      <c r="H9" s="21">
        <v>28331657</v>
      </c>
      <c r="I9" s="22">
        <v>813</v>
      </c>
      <c r="J9" s="19">
        <v>198</v>
      </c>
      <c r="K9" s="21">
        <v>1011</v>
      </c>
      <c r="L9" s="19">
        <v>184</v>
      </c>
      <c r="M9" s="19">
        <v>150</v>
      </c>
      <c r="N9" s="15">
        <v>334</v>
      </c>
    </row>
    <row r="10" spans="3:14" ht="18">
      <c r="C10" s="23">
        <v>5</v>
      </c>
      <c r="D10" s="24" t="s">
        <v>24</v>
      </c>
      <c r="E10" s="25" t="s">
        <v>70</v>
      </c>
      <c r="F10" s="26">
        <v>2938768</v>
      </c>
      <c r="G10" s="26">
        <v>2474197</v>
      </c>
      <c r="H10" s="21">
        <v>5412965</v>
      </c>
      <c r="I10" s="26">
        <v>746</v>
      </c>
      <c r="J10" s="26">
        <v>780</v>
      </c>
      <c r="K10" s="21">
        <v>1526</v>
      </c>
      <c r="L10" s="26">
        <v>223</v>
      </c>
      <c r="M10" s="26">
        <v>136</v>
      </c>
      <c r="N10" s="15">
        <v>359</v>
      </c>
    </row>
    <row r="11" spans="3:14" ht="18">
      <c r="C11" s="16">
        <v>6</v>
      </c>
      <c r="D11" s="28" t="s">
        <v>25</v>
      </c>
      <c r="E11" s="18" t="s">
        <v>49</v>
      </c>
      <c r="F11" s="22">
        <v>744507</v>
      </c>
      <c r="G11" s="29">
        <v>4163157</v>
      </c>
      <c r="H11" s="21">
        <v>4907664</v>
      </c>
      <c r="I11" s="22">
        <v>221</v>
      </c>
      <c r="J11" s="30">
        <v>1340</v>
      </c>
      <c r="K11" s="21">
        <v>1561</v>
      </c>
      <c r="L11" s="19">
        <v>240</v>
      </c>
      <c r="M11" s="19">
        <v>6442</v>
      </c>
      <c r="N11" s="31">
        <v>6682</v>
      </c>
    </row>
    <row r="12" spans="3:14" ht="18">
      <c r="C12" s="23">
        <v>7</v>
      </c>
      <c r="D12" s="24" t="s">
        <v>48</v>
      </c>
      <c r="E12" s="25" t="s">
        <v>70</v>
      </c>
      <c r="F12" s="32">
        <v>1751944</v>
      </c>
      <c r="G12" s="33">
        <v>1695130</v>
      </c>
      <c r="H12" s="34">
        <v>3447074</v>
      </c>
      <c r="I12" s="35">
        <v>336</v>
      </c>
      <c r="J12" s="26">
        <v>292</v>
      </c>
      <c r="K12" s="21">
        <v>628</v>
      </c>
      <c r="L12" s="26">
        <v>576</v>
      </c>
      <c r="M12" s="26">
        <v>367</v>
      </c>
      <c r="N12" s="15">
        <v>943</v>
      </c>
    </row>
    <row r="13" spans="3:14" ht="18">
      <c r="C13" s="16">
        <v>8</v>
      </c>
      <c r="D13" s="17" t="s">
        <v>10</v>
      </c>
      <c r="E13" s="18" t="s">
        <v>70</v>
      </c>
      <c r="F13" s="36">
        <v>2047172</v>
      </c>
      <c r="G13" s="36">
        <v>10022935</v>
      </c>
      <c r="H13" s="34">
        <v>12070107</v>
      </c>
      <c r="I13" s="36">
        <v>780</v>
      </c>
      <c r="J13" s="36">
        <v>3394</v>
      </c>
      <c r="K13" s="34">
        <v>4174</v>
      </c>
      <c r="L13" s="36">
        <v>852</v>
      </c>
      <c r="M13" s="36">
        <v>3357</v>
      </c>
      <c r="N13" s="15">
        <v>4209</v>
      </c>
    </row>
    <row r="14" spans="3:14" ht="18">
      <c r="C14" s="23">
        <v>9</v>
      </c>
      <c r="D14" s="24" t="s">
        <v>35</v>
      </c>
      <c r="E14" s="25" t="s">
        <v>70</v>
      </c>
      <c r="F14" s="37">
        <v>479643</v>
      </c>
      <c r="G14" s="37">
        <v>4255663</v>
      </c>
      <c r="H14" s="34">
        <v>4735306</v>
      </c>
      <c r="I14" s="37">
        <v>82</v>
      </c>
      <c r="J14" s="37">
        <v>617</v>
      </c>
      <c r="K14" s="34">
        <v>699</v>
      </c>
      <c r="L14" s="38">
        <v>101</v>
      </c>
      <c r="M14" s="38">
        <v>1069</v>
      </c>
      <c r="N14" s="15">
        <v>1170</v>
      </c>
    </row>
    <row r="15" spans="3:14" ht="18">
      <c r="C15" s="16">
        <v>10</v>
      </c>
      <c r="D15" s="17" t="s">
        <v>11</v>
      </c>
      <c r="E15" s="39" t="s">
        <v>64</v>
      </c>
      <c r="F15" s="40">
        <v>46294</v>
      </c>
      <c r="G15" s="41">
        <v>44839</v>
      </c>
      <c r="H15" s="42">
        <v>91133</v>
      </c>
      <c r="I15" s="43">
        <v>8</v>
      </c>
      <c r="J15" s="44">
        <v>35</v>
      </c>
      <c r="K15" s="45">
        <v>43</v>
      </c>
      <c r="L15" s="40">
        <v>5</v>
      </c>
      <c r="M15" s="40">
        <v>35</v>
      </c>
      <c r="N15" s="46">
        <v>40</v>
      </c>
    </row>
    <row r="16" spans="3:14" ht="18">
      <c r="C16" s="23">
        <v>11</v>
      </c>
      <c r="D16" s="24" t="s">
        <v>36</v>
      </c>
      <c r="E16" s="25" t="s">
        <v>70</v>
      </c>
      <c r="F16" s="37">
        <v>1128509</v>
      </c>
      <c r="G16" s="37">
        <v>1372509</v>
      </c>
      <c r="H16" s="34">
        <v>2501018</v>
      </c>
      <c r="I16" s="37">
        <v>326</v>
      </c>
      <c r="J16" s="37">
        <v>510</v>
      </c>
      <c r="K16" s="34">
        <v>836</v>
      </c>
      <c r="L16" s="38">
        <v>58</v>
      </c>
      <c r="M16" s="38">
        <v>189</v>
      </c>
      <c r="N16" s="15">
        <v>247</v>
      </c>
    </row>
    <row r="17" spans="3:14" ht="18">
      <c r="C17" s="16">
        <v>12</v>
      </c>
      <c r="D17" s="17" t="s">
        <v>40</v>
      </c>
      <c r="E17" s="39" t="s">
        <v>70</v>
      </c>
      <c r="F17" s="40">
        <v>52155</v>
      </c>
      <c r="G17" s="41">
        <v>11107</v>
      </c>
      <c r="H17" s="42">
        <v>63262</v>
      </c>
      <c r="I17" s="43">
        <v>70</v>
      </c>
      <c r="J17" s="44">
        <v>4</v>
      </c>
      <c r="K17" s="45">
        <v>74</v>
      </c>
      <c r="L17" s="40">
        <v>32</v>
      </c>
      <c r="M17" s="40">
        <v>11</v>
      </c>
      <c r="N17" s="46">
        <v>43</v>
      </c>
    </row>
    <row r="18" spans="3:14" ht="18">
      <c r="C18" s="23">
        <v>13</v>
      </c>
      <c r="D18" s="24" t="s">
        <v>37</v>
      </c>
      <c r="E18" s="25" t="s">
        <v>70</v>
      </c>
      <c r="F18" s="37">
        <v>485692</v>
      </c>
      <c r="G18" s="33">
        <v>886350</v>
      </c>
      <c r="H18" s="34">
        <v>1372042</v>
      </c>
      <c r="I18" s="37">
        <v>406</v>
      </c>
      <c r="J18" s="37">
        <v>497</v>
      </c>
      <c r="K18" s="34">
        <v>903</v>
      </c>
      <c r="L18" s="37">
        <v>114</v>
      </c>
      <c r="M18" s="37">
        <v>93</v>
      </c>
      <c r="N18" s="15">
        <v>207</v>
      </c>
    </row>
    <row r="19" spans="3:14" ht="18">
      <c r="C19" s="16">
        <v>14</v>
      </c>
      <c r="D19" s="17" t="s">
        <v>26</v>
      </c>
      <c r="E19" s="18" t="s">
        <v>70</v>
      </c>
      <c r="F19" s="36">
        <v>4313473</v>
      </c>
      <c r="G19" s="36">
        <v>19189336</v>
      </c>
      <c r="H19" s="34">
        <v>23502809</v>
      </c>
      <c r="I19" s="36">
        <v>647</v>
      </c>
      <c r="J19" s="36">
        <v>2582</v>
      </c>
      <c r="K19" s="34">
        <v>3229</v>
      </c>
      <c r="L19" s="36">
        <v>327</v>
      </c>
      <c r="M19" s="36">
        <v>1793</v>
      </c>
      <c r="N19" s="15">
        <v>2120</v>
      </c>
    </row>
    <row r="20" spans="3:14" ht="18">
      <c r="C20" s="23">
        <v>15</v>
      </c>
      <c r="D20" s="24" t="s">
        <v>12</v>
      </c>
      <c r="E20" s="25" t="s">
        <v>70</v>
      </c>
      <c r="F20" s="37">
        <v>4880966</v>
      </c>
      <c r="G20" s="37">
        <v>2945999</v>
      </c>
      <c r="H20" s="34">
        <v>7826965</v>
      </c>
      <c r="I20" s="37">
        <v>1015</v>
      </c>
      <c r="J20" s="37">
        <v>440</v>
      </c>
      <c r="K20" s="34">
        <v>1455</v>
      </c>
      <c r="L20" s="37">
        <v>265</v>
      </c>
      <c r="M20" s="37">
        <v>184</v>
      </c>
      <c r="N20" s="15">
        <v>449</v>
      </c>
    </row>
    <row r="21" spans="3:17" ht="18">
      <c r="C21" s="16">
        <v>16</v>
      </c>
      <c r="D21" s="17" t="s">
        <v>13</v>
      </c>
      <c r="E21" s="18" t="s">
        <v>70</v>
      </c>
      <c r="F21" s="36">
        <v>12663909</v>
      </c>
      <c r="G21" s="36">
        <v>28476744</v>
      </c>
      <c r="H21" s="34">
        <v>41140653</v>
      </c>
      <c r="I21" s="36">
        <v>656</v>
      </c>
      <c r="J21" s="36">
        <v>3293</v>
      </c>
      <c r="K21" s="21">
        <v>3949</v>
      </c>
      <c r="L21" s="36">
        <v>929</v>
      </c>
      <c r="M21" s="36">
        <v>3563</v>
      </c>
      <c r="N21" s="15">
        <v>4492</v>
      </c>
      <c r="Q21" s="2" t="s">
        <v>19</v>
      </c>
    </row>
    <row r="22" spans="3:14" ht="18">
      <c r="C22" s="23">
        <v>17</v>
      </c>
      <c r="D22" s="37" t="s">
        <v>27</v>
      </c>
      <c r="E22" s="47" t="s">
        <v>46</v>
      </c>
      <c r="F22" s="37">
        <v>974082</v>
      </c>
      <c r="G22" s="37">
        <v>1017267</v>
      </c>
      <c r="H22" s="21">
        <v>1991349</v>
      </c>
      <c r="I22" s="26">
        <v>182</v>
      </c>
      <c r="J22" s="26">
        <v>129</v>
      </c>
      <c r="K22" s="21">
        <v>311</v>
      </c>
      <c r="L22" s="26">
        <v>75</v>
      </c>
      <c r="M22" s="26">
        <v>84</v>
      </c>
      <c r="N22" s="15">
        <v>159</v>
      </c>
    </row>
    <row r="23" spans="3:14" ht="18">
      <c r="C23" s="16">
        <v>18</v>
      </c>
      <c r="D23" s="17" t="s">
        <v>30</v>
      </c>
      <c r="E23" s="18" t="s">
        <v>70</v>
      </c>
      <c r="F23" s="36">
        <v>1376442</v>
      </c>
      <c r="G23" s="36">
        <v>2919065</v>
      </c>
      <c r="H23" s="21">
        <v>4295507</v>
      </c>
      <c r="I23" s="36">
        <v>215</v>
      </c>
      <c r="J23" s="36">
        <v>495</v>
      </c>
      <c r="K23" s="21">
        <v>710</v>
      </c>
      <c r="L23" s="36">
        <v>74</v>
      </c>
      <c r="M23" s="36">
        <v>209</v>
      </c>
      <c r="N23" s="15">
        <v>283</v>
      </c>
    </row>
    <row r="24" spans="3:14" ht="18">
      <c r="C24" s="23">
        <v>19</v>
      </c>
      <c r="D24" s="48" t="s">
        <v>38</v>
      </c>
      <c r="E24" s="47" t="s">
        <v>70</v>
      </c>
      <c r="F24" s="37">
        <v>8508749</v>
      </c>
      <c r="G24" s="37">
        <v>1644173</v>
      </c>
      <c r="H24" s="21">
        <v>10152922</v>
      </c>
      <c r="I24" s="26">
        <v>654</v>
      </c>
      <c r="J24" s="26">
        <v>1281</v>
      </c>
      <c r="K24" s="21">
        <v>1935</v>
      </c>
      <c r="L24" s="26">
        <v>220</v>
      </c>
      <c r="M24" s="26">
        <v>279</v>
      </c>
      <c r="N24" s="15">
        <v>499</v>
      </c>
    </row>
    <row r="25" spans="3:14" ht="18">
      <c r="C25" s="16">
        <v>20</v>
      </c>
      <c r="D25" s="17" t="s">
        <v>28</v>
      </c>
      <c r="E25" s="18" t="s">
        <v>70</v>
      </c>
      <c r="F25" s="36">
        <v>4630667</v>
      </c>
      <c r="G25" s="36">
        <v>18737794</v>
      </c>
      <c r="H25" s="21">
        <v>23368461</v>
      </c>
      <c r="I25" s="36">
        <v>958</v>
      </c>
      <c r="J25" s="36">
        <v>4234</v>
      </c>
      <c r="K25" s="21">
        <v>5192</v>
      </c>
      <c r="L25" s="36">
        <v>1619</v>
      </c>
      <c r="M25" s="36">
        <v>5734</v>
      </c>
      <c r="N25" s="31">
        <v>7353</v>
      </c>
    </row>
    <row r="26" spans="3:14" ht="18">
      <c r="C26" s="23">
        <v>21</v>
      </c>
      <c r="D26" s="48" t="s">
        <v>14</v>
      </c>
      <c r="E26" s="47" t="s">
        <v>45</v>
      </c>
      <c r="F26" s="37">
        <v>54617</v>
      </c>
      <c r="G26" s="37">
        <v>123664</v>
      </c>
      <c r="H26" s="21">
        <v>178281</v>
      </c>
      <c r="I26" s="26">
        <v>16</v>
      </c>
      <c r="J26" s="26">
        <v>51</v>
      </c>
      <c r="K26" s="21">
        <v>67</v>
      </c>
      <c r="L26" s="26">
        <v>20</v>
      </c>
      <c r="M26" s="26">
        <v>56</v>
      </c>
      <c r="N26" s="15">
        <v>76</v>
      </c>
    </row>
    <row r="27" spans="3:14" ht="18">
      <c r="C27" s="16">
        <v>22</v>
      </c>
      <c r="D27" s="17" t="s">
        <v>41</v>
      </c>
      <c r="E27" s="18" t="s">
        <v>19</v>
      </c>
      <c r="F27" s="36">
        <v>0</v>
      </c>
      <c r="G27" s="36">
        <v>0</v>
      </c>
      <c r="H27" s="21">
        <v>0</v>
      </c>
      <c r="I27" s="36">
        <v>0</v>
      </c>
      <c r="J27" s="36">
        <v>0</v>
      </c>
      <c r="K27" s="21">
        <v>0</v>
      </c>
      <c r="L27" s="36">
        <v>0</v>
      </c>
      <c r="M27" s="36">
        <v>0</v>
      </c>
      <c r="N27" s="31">
        <v>0</v>
      </c>
    </row>
    <row r="28" spans="3:14" ht="18">
      <c r="C28" s="23">
        <v>23</v>
      </c>
      <c r="D28" s="48" t="s">
        <v>32</v>
      </c>
      <c r="E28" s="47" t="s">
        <v>54</v>
      </c>
      <c r="F28" s="37">
        <v>503433</v>
      </c>
      <c r="G28" s="37">
        <v>4389730</v>
      </c>
      <c r="H28" s="21">
        <v>4893163</v>
      </c>
      <c r="I28" s="26">
        <v>63</v>
      </c>
      <c r="J28" s="26">
        <v>842</v>
      </c>
      <c r="K28" s="21">
        <v>905</v>
      </c>
      <c r="L28" s="26">
        <v>26</v>
      </c>
      <c r="M28" s="26">
        <v>526</v>
      </c>
      <c r="N28" s="15">
        <v>552</v>
      </c>
    </row>
    <row r="29" spans="3:14" ht="18">
      <c r="C29" s="16">
        <v>24</v>
      </c>
      <c r="D29" s="17" t="s">
        <v>42</v>
      </c>
      <c r="E29" s="18" t="s">
        <v>70</v>
      </c>
      <c r="F29" s="36">
        <v>965197</v>
      </c>
      <c r="G29" s="36">
        <v>5024371</v>
      </c>
      <c r="H29" s="21">
        <v>5989568</v>
      </c>
      <c r="I29" s="36">
        <v>303</v>
      </c>
      <c r="J29" s="36">
        <v>1458</v>
      </c>
      <c r="K29" s="21">
        <v>1761</v>
      </c>
      <c r="L29" s="36">
        <v>148</v>
      </c>
      <c r="M29" s="36">
        <v>959</v>
      </c>
      <c r="N29" s="31">
        <v>1107</v>
      </c>
    </row>
    <row r="30" spans="3:14" ht="18">
      <c r="C30" s="23">
        <v>25</v>
      </c>
      <c r="D30" s="48" t="s">
        <v>15</v>
      </c>
      <c r="E30" s="47" t="s">
        <v>64</v>
      </c>
      <c r="F30" s="37">
        <v>881983</v>
      </c>
      <c r="G30" s="37">
        <v>609509</v>
      </c>
      <c r="H30" s="21">
        <v>1491492</v>
      </c>
      <c r="I30" s="26">
        <v>105</v>
      </c>
      <c r="J30" s="26">
        <v>67</v>
      </c>
      <c r="K30" s="21">
        <v>172</v>
      </c>
      <c r="L30" s="26">
        <v>0</v>
      </c>
      <c r="M30" s="26">
        <v>0</v>
      </c>
      <c r="N30" s="15">
        <v>0</v>
      </c>
    </row>
    <row r="31" spans="3:14" ht="18">
      <c r="C31" s="16">
        <v>26</v>
      </c>
      <c r="D31" s="17" t="s">
        <v>16</v>
      </c>
      <c r="E31" s="18" t="s">
        <v>70</v>
      </c>
      <c r="F31" s="36">
        <v>2665570</v>
      </c>
      <c r="G31" s="36">
        <v>10026070</v>
      </c>
      <c r="H31" s="21">
        <v>12691640</v>
      </c>
      <c r="I31" s="36">
        <v>337</v>
      </c>
      <c r="J31" s="36">
        <v>2628</v>
      </c>
      <c r="K31" s="21">
        <v>2965</v>
      </c>
      <c r="L31" s="36">
        <v>769</v>
      </c>
      <c r="M31" s="36">
        <v>6998</v>
      </c>
      <c r="N31" s="31">
        <v>7767</v>
      </c>
    </row>
    <row r="32" spans="3:14" ht="18">
      <c r="C32" s="23">
        <v>27</v>
      </c>
      <c r="D32" s="48" t="s">
        <v>39</v>
      </c>
      <c r="E32" s="47" t="s">
        <v>70</v>
      </c>
      <c r="F32" s="37">
        <v>279825</v>
      </c>
      <c r="G32" s="37">
        <v>280064</v>
      </c>
      <c r="H32" s="21">
        <v>559889</v>
      </c>
      <c r="I32" s="26">
        <v>225</v>
      </c>
      <c r="J32" s="26">
        <v>366</v>
      </c>
      <c r="K32" s="21">
        <v>591</v>
      </c>
      <c r="L32" s="26">
        <v>86</v>
      </c>
      <c r="M32" s="26">
        <v>68</v>
      </c>
      <c r="N32" s="15">
        <v>154</v>
      </c>
    </row>
    <row r="33" spans="3:14" ht="18">
      <c r="C33" s="16">
        <v>28</v>
      </c>
      <c r="D33" s="17" t="s">
        <v>17</v>
      </c>
      <c r="E33" s="18" t="s">
        <v>70</v>
      </c>
      <c r="F33" s="36">
        <v>1948027</v>
      </c>
      <c r="G33" s="36">
        <v>6049656</v>
      </c>
      <c r="H33" s="21">
        <v>7997683</v>
      </c>
      <c r="I33" s="36">
        <v>317</v>
      </c>
      <c r="J33" s="36">
        <v>1629</v>
      </c>
      <c r="K33" s="21">
        <v>1946</v>
      </c>
      <c r="L33" s="36">
        <v>1300</v>
      </c>
      <c r="M33" s="36">
        <v>4659</v>
      </c>
      <c r="N33" s="31">
        <v>5959</v>
      </c>
    </row>
    <row r="34" spans="3:14" ht="18">
      <c r="C34" s="23">
        <v>29</v>
      </c>
      <c r="D34" s="48" t="s">
        <v>18</v>
      </c>
      <c r="E34" s="47" t="s">
        <v>70</v>
      </c>
      <c r="F34" s="37">
        <v>7414733</v>
      </c>
      <c r="G34" s="37">
        <v>24187301</v>
      </c>
      <c r="H34" s="21">
        <v>31602034</v>
      </c>
      <c r="I34" s="26">
        <v>906</v>
      </c>
      <c r="J34" s="26">
        <v>4006</v>
      </c>
      <c r="K34" s="21">
        <v>4912</v>
      </c>
      <c r="L34" s="26">
        <v>1348</v>
      </c>
      <c r="M34" s="26">
        <v>4738</v>
      </c>
      <c r="N34" s="15">
        <v>6086</v>
      </c>
    </row>
    <row r="35" spans="3:14" ht="18">
      <c r="C35" s="16">
        <v>30</v>
      </c>
      <c r="D35" s="17" t="s">
        <v>29</v>
      </c>
      <c r="E35" s="18" t="s">
        <v>70</v>
      </c>
      <c r="F35" s="36">
        <v>10552118</v>
      </c>
      <c r="G35" s="36">
        <v>38492370</v>
      </c>
      <c r="H35" s="21">
        <v>49044488</v>
      </c>
      <c r="I35" s="36">
        <v>1339</v>
      </c>
      <c r="J35" s="36">
        <v>6003</v>
      </c>
      <c r="K35" s="21">
        <v>7342</v>
      </c>
      <c r="L35" s="36">
        <v>3709</v>
      </c>
      <c r="M35" s="36">
        <v>15057</v>
      </c>
      <c r="N35" s="31">
        <v>18766</v>
      </c>
    </row>
    <row r="36" spans="3:14" ht="18">
      <c r="C36" s="23">
        <v>31</v>
      </c>
      <c r="D36" s="48" t="s">
        <v>31</v>
      </c>
      <c r="E36" s="47" t="s">
        <v>70</v>
      </c>
      <c r="F36" s="37">
        <v>192932</v>
      </c>
      <c r="G36" s="37">
        <v>177707</v>
      </c>
      <c r="H36" s="21">
        <v>370639</v>
      </c>
      <c r="I36" s="26">
        <v>34</v>
      </c>
      <c r="J36" s="26">
        <v>59</v>
      </c>
      <c r="K36" s="21">
        <v>93</v>
      </c>
      <c r="L36" s="26">
        <v>16</v>
      </c>
      <c r="M36" s="26">
        <v>43</v>
      </c>
      <c r="N36" s="15">
        <v>59</v>
      </c>
    </row>
    <row r="37" spans="3:14" ht="18">
      <c r="C37" s="16">
        <v>32</v>
      </c>
      <c r="D37" s="17" t="s">
        <v>51</v>
      </c>
      <c r="E37" s="18" t="s">
        <v>19</v>
      </c>
      <c r="F37" s="36">
        <v>0</v>
      </c>
      <c r="G37" s="36">
        <v>0</v>
      </c>
      <c r="H37" s="21">
        <v>0</v>
      </c>
      <c r="I37" s="36">
        <v>0</v>
      </c>
      <c r="J37" s="36">
        <v>0</v>
      </c>
      <c r="K37" s="21">
        <v>0</v>
      </c>
      <c r="L37" s="36">
        <v>0</v>
      </c>
      <c r="M37" s="36">
        <v>0</v>
      </c>
      <c r="N37" s="15">
        <v>0</v>
      </c>
    </row>
    <row r="38" spans="3:14" ht="18">
      <c r="C38" s="23">
        <v>33</v>
      </c>
      <c r="D38" s="48" t="s">
        <v>44</v>
      </c>
      <c r="E38" s="47" t="s">
        <v>70</v>
      </c>
      <c r="F38" s="37">
        <v>25683</v>
      </c>
      <c r="G38" s="37">
        <v>63943</v>
      </c>
      <c r="H38" s="21">
        <v>89626</v>
      </c>
      <c r="I38" s="26">
        <v>454</v>
      </c>
      <c r="J38" s="26">
        <v>1633</v>
      </c>
      <c r="K38" s="21">
        <v>2087</v>
      </c>
      <c r="L38" s="26">
        <v>40</v>
      </c>
      <c r="M38" s="26">
        <v>86</v>
      </c>
      <c r="N38" s="15">
        <v>126</v>
      </c>
    </row>
    <row r="39" spans="3:14" ht="18.75" thickBot="1">
      <c r="C39" s="52"/>
      <c r="D39" s="52" t="s">
        <v>20</v>
      </c>
      <c r="E39" s="51"/>
      <c r="F39" s="49">
        <f>SUM(F6:F38)</f>
        <v>101644300</v>
      </c>
      <c r="G39" s="49">
        <f aca="true" t="shared" si="0" ref="G39:N39">SUM(G6:G38)</f>
        <v>217010152</v>
      </c>
      <c r="H39" s="49">
        <f t="shared" si="0"/>
        <v>318654452</v>
      </c>
      <c r="I39" s="49">
        <f t="shared" si="0"/>
        <v>13051</v>
      </c>
      <c r="J39" s="49">
        <f t="shared" si="0"/>
        <v>40520</v>
      </c>
      <c r="K39" s="49">
        <f t="shared" si="0"/>
        <v>53571</v>
      </c>
      <c r="L39" s="49">
        <f t="shared" si="0"/>
        <v>14192</v>
      </c>
      <c r="M39" s="49">
        <f t="shared" si="0"/>
        <v>59029</v>
      </c>
      <c r="N39" s="49">
        <f t="shared" si="0"/>
        <v>73221</v>
      </c>
    </row>
    <row r="40" spans="6:14" ht="15.75" thickTop="1">
      <c r="F40" s="50"/>
      <c r="G40" s="50"/>
      <c r="H40" s="50"/>
      <c r="I40" s="50"/>
      <c r="J40" s="50"/>
      <c r="K40" s="50"/>
      <c r="L40" s="50"/>
      <c r="M40" s="50"/>
      <c r="N40" s="50"/>
    </row>
    <row r="41" spans="6:14" ht="15">
      <c r="F41" s="50"/>
      <c r="G41" s="50"/>
      <c r="H41" s="50"/>
      <c r="I41" s="50"/>
      <c r="J41" s="50"/>
      <c r="K41" s="50"/>
      <c r="L41" s="50"/>
      <c r="M41" s="50"/>
      <c r="N41" s="50"/>
    </row>
  </sheetData>
  <sheetProtection/>
  <mergeCells count="9">
    <mergeCell ref="C1:N1"/>
    <mergeCell ref="C2:N2"/>
    <mergeCell ref="C3:N3"/>
    <mergeCell ref="C4:C5"/>
    <mergeCell ref="D4:D5"/>
    <mergeCell ref="E4:E5"/>
    <mergeCell ref="F4:H4"/>
    <mergeCell ref="I4:K4"/>
    <mergeCell ref="L4:N4"/>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C1:Q41"/>
  <sheetViews>
    <sheetView rightToLeft="1" zoomScalePageLayoutView="0" workbookViewId="0" topLeftCell="A1">
      <selection activeCell="D6" sqref="D6"/>
    </sheetView>
  </sheetViews>
  <sheetFormatPr defaultColWidth="9.140625" defaultRowHeight="12.75"/>
  <cols>
    <col min="1" max="1" width="9.140625" style="2" customWidth="1"/>
    <col min="2" max="2" width="8.421875" style="2" customWidth="1"/>
    <col min="3" max="3" width="4.421875" style="2" bestFit="1" customWidth="1"/>
    <col min="4" max="4" width="16.00390625" style="2" bestFit="1" customWidth="1"/>
    <col min="5" max="5" width="8.140625" style="1" bestFit="1" customWidth="1"/>
    <col min="6" max="8" width="12.421875" style="2" bestFit="1" customWidth="1"/>
    <col min="9" max="14" width="7.28125" style="2" bestFit="1" customWidth="1"/>
    <col min="15" max="16" width="9.140625" style="2" customWidth="1"/>
    <col min="17" max="17" width="1.57421875" style="2" bestFit="1" customWidth="1"/>
    <col min="18" max="16384" width="9.140625" style="2" customWidth="1"/>
  </cols>
  <sheetData>
    <row r="1" spans="3:14" ht="65.25" customHeight="1">
      <c r="C1" s="69" t="s">
        <v>22</v>
      </c>
      <c r="D1" s="69"/>
      <c r="E1" s="69"/>
      <c r="F1" s="69"/>
      <c r="G1" s="69"/>
      <c r="H1" s="69"/>
      <c r="I1" s="69"/>
      <c r="J1" s="69"/>
      <c r="K1" s="69"/>
      <c r="L1" s="69"/>
      <c r="M1" s="69"/>
      <c r="N1" s="69"/>
    </row>
    <row r="2" spans="3:14" ht="18.75" customHeight="1">
      <c r="C2" s="69" t="s">
        <v>23</v>
      </c>
      <c r="D2" s="69"/>
      <c r="E2" s="69"/>
      <c r="F2" s="69"/>
      <c r="G2" s="69"/>
      <c r="H2" s="69"/>
      <c r="I2" s="69"/>
      <c r="J2" s="69"/>
      <c r="K2" s="69"/>
      <c r="L2" s="69"/>
      <c r="M2" s="69"/>
      <c r="N2" s="69"/>
    </row>
    <row r="3" spans="3:17" ht="29.25" customHeight="1" thickBot="1">
      <c r="C3" s="70" t="s">
        <v>67</v>
      </c>
      <c r="D3" s="71"/>
      <c r="E3" s="71"/>
      <c r="F3" s="71"/>
      <c r="G3" s="71"/>
      <c r="H3" s="71"/>
      <c r="I3" s="71"/>
      <c r="J3" s="71"/>
      <c r="K3" s="71"/>
      <c r="L3" s="71"/>
      <c r="M3" s="71"/>
      <c r="N3" s="71"/>
      <c r="O3" s="3"/>
      <c r="P3" s="3"/>
      <c r="Q3" s="3"/>
    </row>
    <row r="4" spans="3:14" ht="18" customHeight="1" thickTop="1">
      <c r="C4" s="72" t="s">
        <v>0</v>
      </c>
      <c r="D4" s="74" t="s">
        <v>1</v>
      </c>
      <c r="E4" s="76" t="s">
        <v>2</v>
      </c>
      <c r="F4" s="78" t="s">
        <v>21</v>
      </c>
      <c r="G4" s="78"/>
      <c r="H4" s="78"/>
      <c r="I4" s="78" t="s">
        <v>3</v>
      </c>
      <c r="J4" s="78"/>
      <c r="K4" s="78"/>
      <c r="L4" s="78" t="s">
        <v>4</v>
      </c>
      <c r="M4" s="78"/>
      <c r="N4" s="79"/>
    </row>
    <row r="5" spans="3:14" ht="16.5" thickBot="1">
      <c r="C5" s="73"/>
      <c r="D5" s="75"/>
      <c r="E5" s="77"/>
      <c r="F5" s="4" t="s">
        <v>5</v>
      </c>
      <c r="G5" s="4" t="s">
        <v>6</v>
      </c>
      <c r="H5" s="4" t="s">
        <v>7</v>
      </c>
      <c r="I5" s="4" t="s">
        <v>5</v>
      </c>
      <c r="J5" s="4" t="s">
        <v>6</v>
      </c>
      <c r="K5" s="4" t="s">
        <v>7</v>
      </c>
      <c r="L5" s="4" t="s">
        <v>5</v>
      </c>
      <c r="M5" s="4" t="s">
        <v>6</v>
      </c>
      <c r="N5" s="5" t="s">
        <v>7</v>
      </c>
    </row>
    <row r="6" spans="3:14" ht="18">
      <c r="C6" s="6">
        <v>1</v>
      </c>
      <c r="D6" s="7" t="s">
        <v>8</v>
      </c>
      <c r="E6" s="8" t="s">
        <v>68</v>
      </c>
      <c r="F6" s="9">
        <v>10177741</v>
      </c>
      <c r="G6" s="10">
        <v>4776862</v>
      </c>
      <c r="H6" s="11">
        <v>14954603</v>
      </c>
      <c r="I6" s="12">
        <v>578</v>
      </c>
      <c r="J6" s="13">
        <v>493</v>
      </c>
      <c r="K6" s="11">
        <v>1071</v>
      </c>
      <c r="L6" s="14">
        <v>510</v>
      </c>
      <c r="M6" s="14">
        <v>607</v>
      </c>
      <c r="N6" s="15">
        <v>1117</v>
      </c>
    </row>
    <row r="7" spans="3:14" ht="18">
      <c r="C7" s="16">
        <v>2</v>
      </c>
      <c r="D7" s="17" t="s">
        <v>33</v>
      </c>
      <c r="E7" s="18" t="s">
        <v>43</v>
      </c>
      <c r="F7" s="19">
        <v>1993140</v>
      </c>
      <c r="G7" s="20">
        <v>8524121</v>
      </c>
      <c r="H7" s="21">
        <v>10517261</v>
      </c>
      <c r="I7" s="19">
        <v>174</v>
      </c>
      <c r="J7" s="19">
        <v>813</v>
      </c>
      <c r="K7" s="21">
        <v>987</v>
      </c>
      <c r="L7" s="22">
        <v>264</v>
      </c>
      <c r="M7" s="19">
        <v>1271</v>
      </c>
      <c r="N7" s="15">
        <v>1535</v>
      </c>
    </row>
    <row r="8" spans="3:14" ht="18">
      <c r="C8" s="23">
        <v>3</v>
      </c>
      <c r="D8" s="24" t="s">
        <v>34</v>
      </c>
      <c r="E8" s="25" t="s">
        <v>68</v>
      </c>
      <c r="F8" s="26">
        <v>322710</v>
      </c>
      <c r="G8" s="26">
        <v>2346438</v>
      </c>
      <c r="H8" s="21">
        <v>2669148</v>
      </c>
      <c r="I8" s="26">
        <v>83</v>
      </c>
      <c r="J8" s="26">
        <v>345</v>
      </c>
      <c r="K8" s="21">
        <v>428</v>
      </c>
      <c r="L8" s="26">
        <v>62</v>
      </c>
      <c r="M8" s="26">
        <v>265</v>
      </c>
      <c r="N8" s="15">
        <v>327</v>
      </c>
    </row>
    <row r="9" spans="3:14" ht="18">
      <c r="C9" s="16">
        <v>4</v>
      </c>
      <c r="D9" s="17" t="s">
        <v>9</v>
      </c>
      <c r="E9" s="18" t="s">
        <v>68</v>
      </c>
      <c r="F9" s="19">
        <v>16382625</v>
      </c>
      <c r="G9" s="27">
        <v>11745272</v>
      </c>
      <c r="H9" s="21">
        <v>28127897</v>
      </c>
      <c r="I9" s="22">
        <v>811</v>
      </c>
      <c r="J9" s="19">
        <v>198</v>
      </c>
      <c r="K9" s="21">
        <v>1009</v>
      </c>
      <c r="L9" s="19">
        <v>183</v>
      </c>
      <c r="M9" s="19">
        <v>148</v>
      </c>
      <c r="N9" s="15">
        <v>331</v>
      </c>
    </row>
    <row r="10" spans="3:14" ht="18">
      <c r="C10" s="23">
        <v>5</v>
      </c>
      <c r="D10" s="24" t="s">
        <v>24</v>
      </c>
      <c r="E10" s="25" t="s">
        <v>68</v>
      </c>
      <c r="F10" s="26">
        <v>2923478</v>
      </c>
      <c r="G10" s="26">
        <v>2484595</v>
      </c>
      <c r="H10" s="21">
        <v>5408073</v>
      </c>
      <c r="I10" s="26">
        <v>734</v>
      </c>
      <c r="J10" s="26">
        <v>778</v>
      </c>
      <c r="K10" s="21">
        <v>1512</v>
      </c>
      <c r="L10" s="26">
        <v>222</v>
      </c>
      <c r="M10" s="26">
        <v>136</v>
      </c>
      <c r="N10" s="15">
        <v>358</v>
      </c>
    </row>
    <row r="11" spans="3:14" ht="18">
      <c r="C11" s="16">
        <v>6</v>
      </c>
      <c r="D11" s="28" t="s">
        <v>25</v>
      </c>
      <c r="E11" s="18" t="s">
        <v>49</v>
      </c>
      <c r="F11" s="22">
        <v>744507</v>
      </c>
      <c r="G11" s="29">
        <v>4163157</v>
      </c>
      <c r="H11" s="21">
        <v>4907664</v>
      </c>
      <c r="I11" s="22">
        <v>221</v>
      </c>
      <c r="J11" s="30">
        <v>1340</v>
      </c>
      <c r="K11" s="21">
        <v>1561</v>
      </c>
      <c r="L11" s="19">
        <v>240</v>
      </c>
      <c r="M11" s="19">
        <v>6442</v>
      </c>
      <c r="N11" s="31">
        <v>6682</v>
      </c>
    </row>
    <row r="12" spans="3:14" ht="18">
      <c r="C12" s="23">
        <v>7</v>
      </c>
      <c r="D12" s="24" t="s">
        <v>48</v>
      </c>
      <c r="E12" s="25" t="s">
        <v>68</v>
      </c>
      <c r="F12" s="32">
        <v>1739068</v>
      </c>
      <c r="G12" s="33">
        <v>1680991</v>
      </c>
      <c r="H12" s="34">
        <v>3420059</v>
      </c>
      <c r="I12" s="35">
        <v>341</v>
      </c>
      <c r="J12" s="26">
        <v>292</v>
      </c>
      <c r="K12" s="21">
        <v>633</v>
      </c>
      <c r="L12" s="26">
        <v>613</v>
      </c>
      <c r="M12" s="26">
        <v>388</v>
      </c>
      <c r="N12" s="15">
        <v>1001</v>
      </c>
    </row>
    <row r="13" spans="3:14" ht="18">
      <c r="C13" s="16">
        <v>8</v>
      </c>
      <c r="D13" s="17" t="s">
        <v>10</v>
      </c>
      <c r="E13" s="18" t="s">
        <v>68</v>
      </c>
      <c r="F13" s="36">
        <v>2019433</v>
      </c>
      <c r="G13" s="36">
        <v>9980282</v>
      </c>
      <c r="H13" s="34">
        <v>11999715</v>
      </c>
      <c r="I13" s="36">
        <v>848</v>
      </c>
      <c r="J13" s="36">
        <v>3034</v>
      </c>
      <c r="K13" s="34">
        <v>3882</v>
      </c>
      <c r="L13" s="36">
        <v>853</v>
      </c>
      <c r="M13" s="36">
        <v>3358</v>
      </c>
      <c r="N13" s="15">
        <v>4211</v>
      </c>
    </row>
    <row r="14" spans="3:14" ht="18">
      <c r="C14" s="23">
        <v>9</v>
      </c>
      <c r="D14" s="24" t="s">
        <v>35</v>
      </c>
      <c r="E14" s="25" t="s">
        <v>68</v>
      </c>
      <c r="F14" s="37">
        <v>481392</v>
      </c>
      <c r="G14" s="37">
        <v>4196098</v>
      </c>
      <c r="H14" s="34">
        <v>4677490</v>
      </c>
      <c r="I14" s="37">
        <v>82</v>
      </c>
      <c r="J14" s="37">
        <v>616</v>
      </c>
      <c r="K14" s="34">
        <v>698</v>
      </c>
      <c r="L14" s="38">
        <v>101</v>
      </c>
      <c r="M14" s="38">
        <v>1059</v>
      </c>
      <c r="N14" s="15">
        <v>1160</v>
      </c>
    </row>
    <row r="15" spans="3:14" ht="18">
      <c r="C15" s="16">
        <v>10</v>
      </c>
      <c r="D15" s="17" t="s">
        <v>11</v>
      </c>
      <c r="E15" s="39" t="s">
        <v>64</v>
      </c>
      <c r="F15" s="40">
        <v>46294</v>
      </c>
      <c r="G15" s="41">
        <v>44839</v>
      </c>
      <c r="H15" s="42">
        <v>91133</v>
      </c>
      <c r="I15" s="43">
        <v>8</v>
      </c>
      <c r="J15" s="44">
        <v>35</v>
      </c>
      <c r="K15" s="45">
        <v>43</v>
      </c>
      <c r="L15" s="40">
        <v>5</v>
      </c>
      <c r="M15" s="40">
        <v>35</v>
      </c>
      <c r="N15" s="46">
        <v>40</v>
      </c>
    </row>
    <row r="16" spans="3:14" ht="18">
      <c r="C16" s="23">
        <v>11</v>
      </c>
      <c r="D16" s="24" t="s">
        <v>36</v>
      </c>
      <c r="E16" s="25" t="s">
        <v>49</v>
      </c>
      <c r="F16" s="37">
        <v>916309</v>
      </c>
      <c r="G16" s="37">
        <v>1095415</v>
      </c>
      <c r="H16" s="34">
        <v>2011724</v>
      </c>
      <c r="I16" s="37">
        <v>296</v>
      </c>
      <c r="J16" s="37">
        <v>486</v>
      </c>
      <c r="K16" s="34">
        <v>782</v>
      </c>
      <c r="L16" s="38">
        <v>53</v>
      </c>
      <c r="M16" s="38">
        <v>187</v>
      </c>
      <c r="N16" s="15">
        <v>240</v>
      </c>
    </row>
    <row r="17" spans="3:14" ht="18">
      <c r="C17" s="16">
        <v>12</v>
      </c>
      <c r="D17" s="17" t="s">
        <v>40</v>
      </c>
      <c r="E17" s="39" t="s">
        <v>68</v>
      </c>
      <c r="F17" s="40">
        <v>52152</v>
      </c>
      <c r="G17" s="41">
        <v>11032</v>
      </c>
      <c r="H17" s="42">
        <v>63184</v>
      </c>
      <c r="I17" s="43">
        <v>70</v>
      </c>
      <c r="J17" s="44">
        <v>4</v>
      </c>
      <c r="K17" s="45">
        <v>74</v>
      </c>
      <c r="L17" s="40">
        <v>32</v>
      </c>
      <c r="M17" s="40">
        <v>11</v>
      </c>
      <c r="N17" s="46">
        <v>43</v>
      </c>
    </row>
    <row r="18" spans="3:14" ht="18">
      <c r="C18" s="23">
        <v>13</v>
      </c>
      <c r="D18" s="24" t="s">
        <v>37</v>
      </c>
      <c r="E18" s="25" t="s">
        <v>43</v>
      </c>
      <c r="F18" s="37">
        <v>990003</v>
      </c>
      <c r="G18" s="33">
        <v>685755</v>
      </c>
      <c r="H18" s="34">
        <v>1675758</v>
      </c>
      <c r="I18" s="37">
        <v>434</v>
      </c>
      <c r="J18" s="37">
        <v>333</v>
      </c>
      <c r="K18" s="34">
        <v>767</v>
      </c>
      <c r="L18" s="37">
        <v>448</v>
      </c>
      <c r="M18" s="37">
        <v>280</v>
      </c>
      <c r="N18" s="15">
        <v>728</v>
      </c>
    </row>
    <row r="19" spans="3:14" ht="18">
      <c r="C19" s="16">
        <v>14</v>
      </c>
      <c r="D19" s="17" t="s">
        <v>26</v>
      </c>
      <c r="E19" s="18" t="s">
        <v>68</v>
      </c>
      <c r="F19" s="36">
        <v>4272052</v>
      </c>
      <c r="G19" s="36">
        <v>18992718</v>
      </c>
      <c r="H19" s="34">
        <v>23264770</v>
      </c>
      <c r="I19" s="36">
        <v>640</v>
      </c>
      <c r="J19" s="36">
        <v>2561</v>
      </c>
      <c r="K19" s="34">
        <v>3201</v>
      </c>
      <c r="L19" s="36">
        <v>324</v>
      </c>
      <c r="M19" s="36">
        <v>1790</v>
      </c>
      <c r="N19" s="15">
        <v>2114</v>
      </c>
    </row>
    <row r="20" spans="3:14" ht="18">
      <c r="C20" s="23">
        <v>15</v>
      </c>
      <c r="D20" s="24" t="s">
        <v>12</v>
      </c>
      <c r="E20" s="25" t="s">
        <v>68</v>
      </c>
      <c r="F20" s="37">
        <v>4852212</v>
      </c>
      <c r="G20" s="37">
        <v>2939856</v>
      </c>
      <c r="H20" s="34">
        <v>7792068</v>
      </c>
      <c r="I20" s="37">
        <v>1003</v>
      </c>
      <c r="J20" s="37">
        <v>438</v>
      </c>
      <c r="K20" s="34">
        <v>1441</v>
      </c>
      <c r="L20" s="37">
        <v>227</v>
      </c>
      <c r="M20" s="37">
        <v>184</v>
      </c>
      <c r="N20" s="15">
        <v>411</v>
      </c>
    </row>
    <row r="21" spans="3:17" ht="18">
      <c r="C21" s="16">
        <v>16</v>
      </c>
      <c r="D21" s="17" t="s">
        <v>13</v>
      </c>
      <c r="E21" s="18" t="s">
        <v>68</v>
      </c>
      <c r="F21" s="36">
        <v>12589987</v>
      </c>
      <c r="G21" s="36">
        <v>28245106</v>
      </c>
      <c r="H21" s="34">
        <v>40835093</v>
      </c>
      <c r="I21" s="36">
        <v>654</v>
      </c>
      <c r="J21" s="36">
        <v>3213</v>
      </c>
      <c r="K21" s="21">
        <v>3867</v>
      </c>
      <c r="L21" s="36">
        <v>900</v>
      </c>
      <c r="M21" s="36">
        <v>3526</v>
      </c>
      <c r="N21" s="15">
        <v>4426</v>
      </c>
      <c r="Q21" s="2" t="s">
        <v>19</v>
      </c>
    </row>
    <row r="22" spans="3:14" ht="18">
      <c r="C22" s="23">
        <v>17</v>
      </c>
      <c r="D22" s="37" t="s">
        <v>27</v>
      </c>
      <c r="E22" s="47" t="s">
        <v>46</v>
      </c>
      <c r="F22" s="37">
        <v>974082</v>
      </c>
      <c r="G22" s="37">
        <v>1017267</v>
      </c>
      <c r="H22" s="21">
        <v>1991349</v>
      </c>
      <c r="I22" s="26">
        <v>182</v>
      </c>
      <c r="J22" s="26">
        <v>129</v>
      </c>
      <c r="K22" s="21">
        <v>311</v>
      </c>
      <c r="L22" s="26">
        <v>75</v>
      </c>
      <c r="M22" s="26">
        <v>84</v>
      </c>
      <c r="N22" s="15">
        <v>159</v>
      </c>
    </row>
    <row r="23" spans="3:14" ht="18">
      <c r="C23" s="16">
        <v>18</v>
      </c>
      <c r="D23" s="17" t="s">
        <v>30</v>
      </c>
      <c r="E23" s="18" t="s">
        <v>68</v>
      </c>
      <c r="F23" s="36">
        <v>1384070</v>
      </c>
      <c r="G23" s="36">
        <v>2950290</v>
      </c>
      <c r="H23" s="21">
        <v>4334360</v>
      </c>
      <c r="I23" s="36">
        <v>216</v>
      </c>
      <c r="J23" s="36">
        <v>479</v>
      </c>
      <c r="K23" s="21">
        <v>695</v>
      </c>
      <c r="L23" s="36">
        <v>74</v>
      </c>
      <c r="M23" s="36">
        <v>208</v>
      </c>
      <c r="N23" s="15">
        <v>282</v>
      </c>
    </row>
    <row r="24" spans="3:14" ht="18">
      <c r="C24" s="23">
        <v>19</v>
      </c>
      <c r="D24" s="48" t="s">
        <v>38</v>
      </c>
      <c r="E24" s="47" t="s">
        <v>64</v>
      </c>
      <c r="F24" s="37">
        <v>8045081</v>
      </c>
      <c r="G24" s="37">
        <v>1339752</v>
      </c>
      <c r="H24" s="21">
        <v>9384833</v>
      </c>
      <c r="I24" s="26">
        <v>630</v>
      </c>
      <c r="J24" s="26">
        <v>1206</v>
      </c>
      <c r="K24" s="21">
        <v>1836</v>
      </c>
      <c r="L24" s="26">
        <v>215</v>
      </c>
      <c r="M24" s="26">
        <v>275</v>
      </c>
      <c r="N24" s="15">
        <v>490</v>
      </c>
    </row>
    <row r="25" spans="3:14" ht="18">
      <c r="C25" s="16">
        <v>20</v>
      </c>
      <c r="D25" s="17" t="s">
        <v>28</v>
      </c>
      <c r="E25" s="18" t="s">
        <v>68</v>
      </c>
      <c r="F25" s="36">
        <v>4641941</v>
      </c>
      <c r="G25" s="36">
        <v>18745183</v>
      </c>
      <c r="H25" s="21">
        <v>23387124</v>
      </c>
      <c r="I25" s="36">
        <v>956</v>
      </c>
      <c r="J25" s="36">
        <v>4230</v>
      </c>
      <c r="K25" s="21">
        <v>5186</v>
      </c>
      <c r="L25" s="36">
        <v>1632</v>
      </c>
      <c r="M25" s="36">
        <v>5752</v>
      </c>
      <c r="N25" s="31">
        <v>7384</v>
      </c>
    </row>
    <row r="26" spans="3:14" ht="18">
      <c r="C26" s="23">
        <v>21</v>
      </c>
      <c r="D26" s="48" t="s">
        <v>14</v>
      </c>
      <c r="E26" s="47" t="s">
        <v>45</v>
      </c>
      <c r="F26" s="37">
        <v>54617</v>
      </c>
      <c r="G26" s="37">
        <v>123664</v>
      </c>
      <c r="H26" s="21">
        <v>178281</v>
      </c>
      <c r="I26" s="26">
        <v>16</v>
      </c>
      <c r="J26" s="26">
        <v>51</v>
      </c>
      <c r="K26" s="21">
        <v>67</v>
      </c>
      <c r="L26" s="26">
        <v>20</v>
      </c>
      <c r="M26" s="26">
        <v>56</v>
      </c>
      <c r="N26" s="15">
        <v>76</v>
      </c>
    </row>
    <row r="27" spans="3:14" ht="18">
      <c r="C27" s="16">
        <v>22</v>
      </c>
      <c r="D27" s="17" t="s">
        <v>41</v>
      </c>
      <c r="E27" s="18" t="s">
        <v>19</v>
      </c>
      <c r="F27" s="36">
        <v>0</v>
      </c>
      <c r="G27" s="36">
        <v>0</v>
      </c>
      <c r="H27" s="21">
        <v>0</v>
      </c>
      <c r="I27" s="36">
        <v>0</v>
      </c>
      <c r="J27" s="36">
        <v>0</v>
      </c>
      <c r="K27" s="21">
        <v>0</v>
      </c>
      <c r="L27" s="36">
        <v>0</v>
      </c>
      <c r="M27" s="36">
        <v>0</v>
      </c>
      <c r="N27" s="31">
        <v>0</v>
      </c>
    </row>
    <row r="28" spans="3:14" ht="18">
      <c r="C28" s="23">
        <v>23</v>
      </c>
      <c r="D28" s="48" t="s">
        <v>32</v>
      </c>
      <c r="E28" s="47" t="s">
        <v>54</v>
      </c>
      <c r="F28" s="37">
        <v>503433</v>
      </c>
      <c r="G28" s="37">
        <v>4389730</v>
      </c>
      <c r="H28" s="21">
        <v>4893163</v>
      </c>
      <c r="I28" s="26">
        <v>63</v>
      </c>
      <c r="J28" s="26">
        <v>842</v>
      </c>
      <c r="K28" s="21">
        <v>905</v>
      </c>
      <c r="L28" s="26">
        <v>26</v>
      </c>
      <c r="M28" s="26">
        <v>526</v>
      </c>
      <c r="N28" s="15">
        <v>552</v>
      </c>
    </row>
    <row r="29" spans="3:14" ht="18">
      <c r="C29" s="16">
        <v>24</v>
      </c>
      <c r="D29" s="17" t="s">
        <v>42</v>
      </c>
      <c r="E29" s="18" t="s">
        <v>68</v>
      </c>
      <c r="F29" s="36">
        <v>951401</v>
      </c>
      <c r="G29" s="36">
        <v>4943692</v>
      </c>
      <c r="H29" s="21">
        <v>5895093</v>
      </c>
      <c r="I29" s="36">
        <v>305</v>
      </c>
      <c r="J29" s="36">
        <v>1456</v>
      </c>
      <c r="K29" s="21">
        <v>1761</v>
      </c>
      <c r="L29" s="36">
        <v>148</v>
      </c>
      <c r="M29" s="36">
        <v>959</v>
      </c>
      <c r="N29" s="31">
        <v>1107</v>
      </c>
    </row>
    <row r="30" spans="3:14" ht="18">
      <c r="C30" s="23">
        <v>25</v>
      </c>
      <c r="D30" s="48" t="s">
        <v>15</v>
      </c>
      <c r="E30" s="47" t="s">
        <v>64</v>
      </c>
      <c r="F30" s="37">
        <v>881983</v>
      </c>
      <c r="G30" s="37">
        <v>609509</v>
      </c>
      <c r="H30" s="21">
        <v>1491492</v>
      </c>
      <c r="I30" s="26">
        <v>105</v>
      </c>
      <c r="J30" s="26">
        <v>67</v>
      </c>
      <c r="K30" s="21">
        <v>172</v>
      </c>
      <c r="L30" s="26">
        <v>0</v>
      </c>
      <c r="M30" s="26">
        <v>0</v>
      </c>
      <c r="N30" s="15">
        <v>0</v>
      </c>
    </row>
    <row r="31" spans="3:14" ht="18">
      <c r="C31" s="16">
        <v>26</v>
      </c>
      <c r="D31" s="17" t="s">
        <v>16</v>
      </c>
      <c r="E31" s="18" t="s">
        <v>68</v>
      </c>
      <c r="F31" s="36">
        <v>2815915</v>
      </c>
      <c r="G31" s="36">
        <v>12251934</v>
      </c>
      <c r="H31" s="21">
        <v>15067849</v>
      </c>
      <c r="I31" s="36">
        <v>339</v>
      </c>
      <c r="J31" s="36">
        <v>2611</v>
      </c>
      <c r="K31" s="21">
        <v>2950</v>
      </c>
      <c r="L31" s="36">
        <v>764</v>
      </c>
      <c r="M31" s="36">
        <v>7021</v>
      </c>
      <c r="N31" s="31">
        <v>7785</v>
      </c>
    </row>
    <row r="32" spans="3:14" ht="18">
      <c r="C32" s="23">
        <v>27</v>
      </c>
      <c r="D32" s="48" t="s">
        <v>39</v>
      </c>
      <c r="E32" s="47" t="s">
        <v>68</v>
      </c>
      <c r="F32" s="37">
        <v>187103</v>
      </c>
      <c r="G32" s="37">
        <v>210093</v>
      </c>
      <c r="H32" s="21">
        <v>397196</v>
      </c>
      <c r="I32" s="26">
        <v>186</v>
      </c>
      <c r="J32" s="26">
        <v>268</v>
      </c>
      <c r="K32" s="21">
        <v>454</v>
      </c>
      <c r="L32" s="26">
        <v>86</v>
      </c>
      <c r="M32" s="26">
        <v>66</v>
      </c>
      <c r="N32" s="15">
        <v>152</v>
      </c>
    </row>
    <row r="33" spans="3:14" ht="18">
      <c r="C33" s="16">
        <v>28</v>
      </c>
      <c r="D33" s="17" t="s">
        <v>17</v>
      </c>
      <c r="E33" s="18" t="s">
        <v>68</v>
      </c>
      <c r="F33" s="36">
        <v>1940731</v>
      </c>
      <c r="G33" s="36">
        <v>6019352</v>
      </c>
      <c r="H33" s="21">
        <v>7960083</v>
      </c>
      <c r="I33" s="36">
        <v>322</v>
      </c>
      <c r="J33" s="36">
        <v>1622</v>
      </c>
      <c r="K33" s="21">
        <v>1944</v>
      </c>
      <c r="L33" s="36">
        <v>1300</v>
      </c>
      <c r="M33" s="36">
        <v>4659</v>
      </c>
      <c r="N33" s="31">
        <v>5959</v>
      </c>
    </row>
    <row r="34" spans="3:14" ht="18">
      <c r="C34" s="23">
        <v>29</v>
      </c>
      <c r="D34" s="48" t="s">
        <v>18</v>
      </c>
      <c r="E34" s="47" t="s">
        <v>68</v>
      </c>
      <c r="F34" s="37">
        <v>7342609</v>
      </c>
      <c r="G34" s="37">
        <v>23927864</v>
      </c>
      <c r="H34" s="21">
        <v>31270473</v>
      </c>
      <c r="I34" s="26">
        <v>912</v>
      </c>
      <c r="J34" s="26">
        <v>4016</v>
      </c>
      <c r="K34" s="21">
        <v>4928</v>
      </c>
      <c r="L34" s="26">
        <v>1339</v>
      </c>
      <c r="M34" s="26">
        <v>4710</v>
      </c>
      <c r="N34" s="15">
        <v>6049</v>
      </c>
    </row>
    <row r="35" spans="3:14" ht="18">
      <c r="C35" s="16">
        <v>30</v>
      </c>
      <c r="D35" s="17" t="s">
        <v>29</v>
      </c>
      <c r="E35" s="18" t="s">
        <v>68</v>
      </c>
      <c r="F35" s="36">
        <v>12023022</v>
      </c>
      <c r="G35" s="36">
        <v>38158376</v>
      </c>
      <c r="H35" s="21">
        <v>50181398</v>
      </c>
      <c r="I35" s="36">
        <v>1311</v>
      </c>
      <c r="J35" s="36">
        <v>5867</v>
      </c>
      <c r="K35" s="21">
        <v>7178</v>
      </c>
      <c r="L35" s="36">
        <v>3780</v>
      </c>
      <c r="M35" s="36">
        <v>15277</v>
      </c>
      <c r="N35" s="31">
        <v>19057</v>
      </c>
    </row>
    <row r="36" spans="3:14" ht="18">
      <c r="C36" s="23">
        <v>31</v>
      </c>
      <c r="D36" s="48" t="s">
        <v>31</v>
      </c>
      <c r="E36" s="47" t="s">
        <v>68</v>
      </c>
      <c r="F36" s="37">
        <v>192885</v>
      </c>
      <c r="G36" s="37">
        <v>177291</v>
      </c>
      <c r="H36" s="21">
        <v>370176</v>
      </c>
      <c r="I36" s="26">
        <v>34</v>
      </c>
      <c r="J36" s="26">
        <v>59</v>
      </c>
      <c r="K36" s="21">
        <v>93</v>
      </c>
      <c r="L36" s="26">
        <v>16</v>
      </c>
      <c r="M36" s="26">
        <v>42</v>
      </c>
      <c r="N36" s="15">
        <v>58</v>
      </c>
    </row>
    <row r="37" spans="3:14" ht="18">
      <c r="C37" s="16">
        <v>32</v>
      </c>
      <c r="D37" s="17" t="s">
        <v>51</v>
      </c>
      <c r="E37" s="18" t="s">
        <v>19</v>
      </c>
      <c r="F37" s="36">
        <v>0</v>
      </c>
      <c r="G37" s="36">
        <v>0</v>
      </c>
      <c r="H37" s="21">
        <v>0</v>
      </c>
      <c r="I37" s="36">
        <v>0</v>
      </c>
      <c r="J37" s="36">
        <v>0</v>
      </c>
      <c r="K37" s="21">
        <v>0</v>
      </c>
      <c r="L37" s="36">
        <v>0</v>
      </c>
      <c r="M37" s="36">
        <v>0</v>
      </c>
      <c r="N37" s="15">
        <v>0</v>
      </c>
    </row>
    <row r="38" spans="3:14" ht="18">
      <c r="C38" s="23">
        <v>33</v>
      </c>
      <c r="D38" s="48" t="s">
        <v>44</v>
      </c>
      <c r="E38" s="47" t="s">
        <v>50</v>
      </c>
      <c r="F38" s="37">
        <v>23155</v>
      </c>
      <c r="G38" s="37">
        <v>59136</v>
      </c>
      <c r="H38" s="21">
        <v>82291</v>
      </c>
      <c r="I38" s="26">
        <v>118</v>
      </c>
      <c r="J38" s="26">
        <v>325</v>
      </c>
      <c r="K38" s="21">
        <v>443</v>
      </c>
      <c r="L38" s="26">
        <v>40</v>
      </c>
      <c r="M38" s="26">
        <v>86</v>
      </c>
      <c r="N38" s="15">
        <v>126</v>
      </c>
    </row>
    <row r="39" spans="3:14" ht="18.75" thickBot="1">
      <c r="C39" s="52"/>
      <c r="D39" s="52" t="s">
        <v>20</v>
      </c>
      <c r="E39" s="51"/>
      <c r="F39" s="49">
        <f>SUM(F6:F38)</f>
        <v>102465131</v>
      </c>
      <c r="G39" s="49">
        <f aca="true" t="shared" si="0" ref="G39:N39">SUM(G6:G38)</f>
        <v>216835670</v>
      </c>
      <c r="H39" s="49">
        <f t="shared" si="0"/>
        <v>319300801</v>
      </c>
      <c r="I39" s="49">
        <f t="shared" si="0"/>
        <v>12672</v>
      </c>
      <c r="J39" s="49">
        <f t="shared" si="0"/>
        <v>38207</v>
      </c>
      <c r="K39" s="49">
        <f t="shared" si="0"/>
        <v>50879</v>
      </c>
      <c r="L39" s="49">
        <f t="shared" si="0"/>
        <v>14552</v>
      </c>
      <c r="M39" s="49">
        <f t="shared" si="0"/>
        <v>59408</v>
      </c>
      <c r="N39" s="49">
        <f t="shared" si="0"/>
        <v>73960</v>
      </c>
    </row>
    <row r="40" spans="6:14" ht="15.75" thickTop="1">
      <c r="F40" s="50"/>
      <c r="G40" s="50"/>
      <c r="H40" s="50"/>
      <c r="I40" s="50"/>
      <c r="J40" s="50"/>
      <c r="K40" s="50"/>
      <c r="L40" s="50"/>
      <c r="M40" s="50"/>
      <c r="N40" s="50"/>
    </row>
    <row r="41" spans="6:14" ht="15">
      <c r="F41" s="50"/>
      <c r="G41" s="50"/>
      <c r="H41" s="50"/>
      <c r="I41" s="50"/>
      <c r="J41" s="50"/>
      <c r="K41" s="50"/>
      <c r="L41" s="50"/>
      <c r="M41" s="50"/>
      <c r="N41" s="50"/>
    </row>
  </sheetData>
  <sheetProtection/>
  <mergeCells count="9">
    <mergeCell ref="C1:N1"/>
    <mergeCell ref="C2:N2"/>
    <mergeCell ref="C3:N3"/>
    <mergeCell ref="C4:C5"/>
    <mergeCell ref="D4:D5"/>
    <mergeCell ref="E4:E5"/>
    <mergeCell ref="F4:H4"/>
    <mergeCell ref="I4:K4"/>
    <mergeCell ref="L4:N4"/>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C1:Q43"/>
  <sheetViews>
    <sheetView rightToLeft="1" zoomScalePageLayoutView="0" workbookViewId="0" topLeftCell="A4">
      <selection activeCell="D6" sqref="D6"/>
    </sheetView>
  </sheetViews>
  <sheetFormatPr defaultColWidth="9.140625" defaultRowHeight="12.75"/>
  <cols>
    <col min="1" max="1" width="9.140625" style="2" customWidth="1"/>
    <col min="2" max="2" width="8.421875" style="2" customWidth="1"/>
    <col min="3" max="3" width="4.421875" style="2" bestFit="1" customWidth="1"/>
    <col min="4" max="4" width="16.00390625" style="2" bestFit="1" customWidth="1"/>
    <col min="5" max="5" width="8.140625" style="1" bestFit="1" customWidth="1"/>
    <col min="6" max="8" width="12.421875" style="2" bestFit="1" customWidth="1"/>
    <col min="9" max="14" width="7.28125" style="2" bestFit="1" customWidth="1"/>
    <col min="15" max="16" width="9.140625" style="2" customWidth="1"/>
    <col min="17" max="17" width="1.57421875" style="2" bestFit="1" customWidth="1"/>
    <col min="18" max="16384" width="9.140625" style="2" customWidth="1"/>
  </cols>
  <sheetData>
    <row r="1" spans="3:14" ht="65.25" customHeight="1">
      <c r="C1" s="69" t="s">
        <v>22</v>
      </c>
      <c r="D1" s="69"/>
      <c r="E1" s="69"/>
      <c r="F1" s="69"/>
      <c r="G1" s="69"/>
      <c r="H1" s="69"/>
      <c r="I1" s="69"/>
      <c r="J1" s="69"/>
      <c r="K1" s="69"/>
      <c r="L1" s="69"/>
      <c r="M1" s="69"/>
      <c r="N1" s="69"/>
    </row>
    <row r="2" spans="3:14" ht="18.75" customHeight="1">
      <c r="C2" s="69" t="s">
        <v>23</v>
      </c>
      <c r="D2" s="69"/>
      <c r="E2" s="69"/>
      <c r="F2" s="69"/>
      <c r="G2" s="69"/>
      <c r="H2" s="69"/>
      <c r="I2" s="69"/>
      <c r="J2" s="69"/>
      <c r="K2" s="69"/>
      <c r="L2" s="69"/>
      <c r="M2" s="69"/>
      <c r="N2" s="69"/>
    </row>
    <row r="3" spans="3:17" ht="29.25" customHeight="1" thickBot="1">
      <c r="C3" s="70" t="s">
        <v>63</v>
      </c>
      <c r="D3" s="71"/>
      <c r="E3" s="71"/>
      <c r="F3" s="71"/>
      <c r="G3" s="71"/>
      <c r="H3" s="71"/>
      <c r="I3" s="71"/>
      <c r="J3" s="71"/>
      <c r="K3" s="71"/>
      <c r="L3" s="71"/>
      <c r="M3" s="71"/>
      <c r="N3" s="71"/>
      <c r="O3" s="3"/>
      <c r="P3" s="3"/>
      <c r="Q3" s="3"/>
    </row>
    <row r="4" spans="3:14" ht="18" customHeight="1" thickTop="1">
      <c r="C4" s="72" t="s">
        <v>0</v>
      </c>
      <c r="D4" s="74" t="s">
        <v>1</v>
      </c>
      <c r="E4" s="76" t="s">
        <v>2</v>
      </c>
      <c r="F4" s="78" t="s">
        <v>21</v>
      </c>
      <c r="G4" s="78"/>
      <c r="H4" s="78"/>
      <c r="I4" s="78" t="s">
        <v>3</v>
      </c>
      <c r="J4" s="78"/>
      <c r="K4" s="78"/>
      <c r="L4" s="78" t="s">
        <v>4</v>
      </c>
      <c r="M4" s="78"/>
      <c r="N4" s="79"/>
    </row>
    <row r="5" spans="3:14" ht="16.5" thickBot="1">
      <c r="C5" s="73"/>
      <c r="D5" s="75"/>
      <c r="E5" s="77"/>
      <c r="F5" s="4" t="s">
        <v>5</v>
      </c>
      <c r="G5" s="4" t="s">
        <v>6</v>
      </c>
      <c r="H5" s="4" t="s">
        <v>7</v>
      </c>
      <c r="I5" s="4" t="s">
        <v>5</v>
      </c>
      <c r="J5" s="4" t="s">
        <v>6</v>
      </c>
      <c r="K5" s="4" t="s">
        <v>7</v>
      </c>
      <c r="L5" s="4" t="s">
        <v>5</v>
      </c>
      <c r="M5" s="4" t="s">
        <v>6</v>
      </c>
      <c r="N5" s="5" t="s">
        <v>7</v>
      </c>
    </row>
    <row r="6" spans="3:14" ht="18">
      <c r="C6" s="6">
        <v>1</v>
      </c>
      <c r="D6" s="7" t="s">
        <v>8</v>
      </c>
      <c r="E6" s="8" t="s">
        <v>64</v>
      </c>
      <c r="F6" s="9">
        <v>10124395</v>
      </c>
      <c r="G6" s="10">
        <v>4745283</v>
      </c>
      <c r="H6" s="11">
        <v>14869678</v>
      </c>
      <c r="I6" s="12">
        <v>577</v>
      </c>
      <c r="J6" s="13">
        <v>496</v>
      </c>
      <c r="K6" s="11">
        <v>1073</v>
      </c>
      <c r="L6" s="14">
        <v>510</v>
      </c>
      <c r="M6" s="14">
        <v>600</v>
      </c>
      <c r="N6" s="15">
        <v>1110</v>
      </c>
    </row>
    <row r="7" spans="3:14" ht="18">
      <c r="C7" s="16">
        <v>2</v>
      </c>
      <c r="D7" s="17" t="s">
        <v>33</v>
      </c>
      <c r="E7" s="18" t="s">
        <v>43</v>
      </c>
      <c r="F7" s="19">
        <v>1993140</v>
      </c>
      <c r="G7" s="20">
        <v>8524121</v>
      </c>
      <c r="H7" s="21">
        <v>10517261</v>
      </c>
      <c r="I7" s="19">
        <v>174</v>
      </c>
      <c r="J7" s="19">
        <v>813</v>
      </c>
      <c r="K7" s="21">
        <v>987</v>
      </c>
      <c r="L7" s="22">
        <v>264</v>
      </c>
      <c r="M7" s="19">
        <v>1271</v>
      </c>
      <c r="N7" s="15">
        <v>1535</v>
      </c>
    </row>
    <row r="8" spans="3:14" ht="18">
      <c r="C8" s="23">
        <v>3</v>
      </c>
      <c r="D8" s="24" t="s">
        <v>34</v>
      </c>
      <c r="E8" s="25" t="s">
        <v>64</v>
      </c>
      <c r="F8" s="26">
        <v>315532</v>
      </c>
      <c r="G8" s="26">
        <v>2123920</v>
      </c>
      <c r="H8" s="21">
        <v>2439452</v>
      </c>
      <c r="I8" s="26">
        <v>83</v>
      </c>
      <c r="J8" s="26">
        <v>345</v>
      </c>
      <c r="K8" s="21">
        <v>428</v>
      </c>
      <c r="L8" s="26">
        <v>62</v>
      </c>
      <c r="M8" s="26">
        <v>265</v>
      </c>
      <c r="N8" s="15">
        <v>327</v>
      </c>
    </row>
    <row r="9" spans="3:14" ht="18">
      <c r="C9" s="16">
        <v>4</v>
      </c>
      <c r="D9" s="17" t="s">
        <v>9</v>
      </c>
      <c r="E9" s="18" t="s">
        <v>64</v>
      </c>
      <c r="F9" s="19">
        <v>16189081</v>
      </c>
      <c r="G9" s="27">
        <v>11546191</v>
      </c>
      <c r="H9" s="21">
        <v>27735272</v>
      </c>
      <c r="I9" s="22">
        <v>804</v>
      </c>
      <c r="J9" s="19">
        <v>198</v>
      </c>
      <c r="K9" s="21">
        <v>1002</v>
      </c>
      <c r="L9" s="19">
        <v>182</v>
      </c>
      <c r="M9" s="19">
        <v>147</v>
      </c>
      <c r="N9" s="15">
        <v>329</v>
      </c>
    </row>
    <row r="10" spans="3:14" ht="18">
      <c r="C10" s="23">
        <v>5</v>
      </c>
      <c r="D10" s="24" t="s">
        <v>24</v>
      </c>
      <c r="E10" s="25" t="s">
        <v>64</v>
      </c>
      <c r="F10" s="26">
        <v>2926939</v>
      </c>
      <c r="G10" s="26">
        <v>2487904</v>
      </c>
      <c r="H10" s="21">
        <v>5414843</v>
      </c>
      <c r="I10" s="26">
        <v>722</v>
      </c>
      <c r="J10" s="26">
        <v>781</v>
      </c>
      <c r="K10" s="21">
        <v>1503</v>
      </c>
      <c r="L10" s="26">
        <v>221</v>
      </c>
      <c r="M10" s="26">
        <v>136</v>
      </c>
      <c r="N10" s="15">
        <v>357</v>
      </c>
    </row>
    <row r="11" spans="3:14" ht="18">
      <c r="C11" s="16">
        <v>6</v>
      </c>
      <c r="D11" s="28" t="s">
        <v>25</v>
      </c>
      <c r="E11" s="18" t="s">
        <v>49</v>
      </c>
      <c r="F11" s="22">
        <v>744507</v>
      </c>
      <c r="G11" s="29">
        <v>4163157</v>
      </c>
      <c r="H11" s="21">
        <v>4907664</v>
      </c>
      <c r="I11" s="22">
        <v>221</v>
      </c>
      <c r="J11" s="30">
        <v>1340</v>
      </c>
      <c r="K11" s="21">
        <v>1561</v>
      </c>
      <c r="L11" s="19">
        <v>240</v>
      </c>
      <c r="M11" s="19">
        <v>6442</v>
      </c>
      <c r="N11" s="31">
        <v>6682</v>
      </c>
    </row>
    <row r="12" spans="3:14" ht="18">
      <c r="C12" s="23">
        <v>7</v>
      </c>
      <c r="D12" s="24" t="s">
        <v>48</v>
      </c>
      <c r="E12" s="25" t="s">
        <v>64</v>
      </c>
      <c r="F12" s="32">
        <v>2679472</v>
      </c>
      <c r="G12" s="33">
        <v>1659800</v>
      </c>
      <c r="H12" s="34">
        <v>4339272</v>
      </c>
      <c r="I12" s="35">
        <v>346</v>
      </c>
      <c r="J12" s="26">
        <v>292</v>
      </c>
      <c r="K12" s="21">
        <v>638</v>
      </c>
      <c r="L12" s="26">
        <v>613</v>
      </c>
      <c r="M12" s="26">
        <v>388</v>
      </c>
      <c r="N12" s="15">
        <v>1001</v>
      </c>
    </row>
    <row r="13" spans="3:14" ht="18">
      <c r="C13" s="16">
        <v>8</v>
      </c>
      <c r="D13" s="17" t="s">
        <v>10</v>
      </c>
      <c r="E13" s="18" t="s">
        <v>64</v>
      </c>
      <c r="F13" s="36">
        <v>2057476</v>
      </c>
      <c r="G13" s="36">
        <v>9857188</v>
      </c>
      <c r="H13" s="34">
        <v>11914664</v>
      </c>
      <c r="I13" s="36">
        <v>787</v>
      </c>
      <c r="J13" s="36">
        <v>2944</v>
      </c>
      <c r="K13" s="34">
        <v>3731</v>
      </c>
      <c r="L13" s="36">
        <v>856</v>
      </c>
      <c r="M13" s="36">
        <v>3290</v>
      </c>
      <c r="N13" s="15">
        <v>4146</v>
      </c>
    </row>
    <row r="14" spans="3:14" ht="18">
      <c r="C14" s="23">
        <v>9</v>
      </c>
      <c r="D14" s="24" t="s">
        <v>35</v>
      </c>
      <c r="E14" s="25" t="s">
        <v>64</v>
      </c>
      <c r="F14" s="37">
        <v>468984</v>
      </c>
      <c r="G14" s="37">
        <v>3978801</v>
      </c>
      <c r="H14" s="34">
        <v>4447785</v>
      </c>
      <c r="I14" s="37">
        <v>85</v>
      </c>
      <c r="J14" s="37">
        <v>584</v>
      </c>
      <c r="K14" s="34">
        <v>669</v>
      </c>
      <c r="L14" s="38">
        <v>103</v>
      </c>
      <c r="M14" s="38">
        <v>1033</v>
      </c>
      <c r="N14" s="15">
        <v>1136</v>
      </c>
    </row>
    <row r="15" spans="3:14" ht="18">
      <c r="C15" s="16">
        <v>10</v>
      </c>
      <c r="D15" s="17" t="s">
        <v>11</v>
      </c>
      <c r="E15" s="39" t="s">
        <v>64</v>
      </c>
      <c r="F15" s="40">
        <v>46294</v>
      </c>
      <c r="G15" s="41">
        <v>44839</v>
      </c>
      <c r="H15" s="42">
        <v>91133</v>
      </c>
      <c r="I15" s="43">
        <v>8</v>
      </c>
      <c r="J15" s="44">
        <v>35</v>
      </c>
      <c r="K15" s="45">
        <v>43</v>
      </c>
      <c r="L15" s="40">
        <v>5</v>
      </c>
      <c r="M15" s="40">
        <v>35</v>
      </c>
      <c r="N15" s="46">
        <v>40</v>
      </c>
    </row>
    <row r="16" spans="3:14" ht="18">
      <c r="C16" s="23">
        <v>11</v>
      </c>
      <c r="D16" s="24" t="s">
        <v>36</v>
      </c>
      <c r="E16" s="25" t="s">
        <v>49</v>
      </c>
      <c r="F16" s="37">
        <v>916309</v>
      </c>
      <c r="G16" s="37">
        <v>1095415</v>
      </c>
      <c r="H16" s="34">
        <v>2011724</v>
      </c>
      <c r="I16" s="37">
        <v>296</v>
      </c>
      <c r="J16" s="37">
        <v>486</v>
      </c>
      <c r="K16" s="34">
        <v>782</v>
      </c>
      <c r="L16" s="38">
        <v>53</v>
      </c>
      <c r="M16" s="38">
        <v>187</v>
      </c>
      <c r="N16" s="15">
        <v>240</v>
      </c>
    </row>
    <row r="17" spans="3:14" ht="18">
      <c r="C17" s="16">
        <v>12</v>
      </c>
      <c r="D17" s="17" t="s">
        <v>40</v>
      </c>
      <c r="E17" s="39" t="s">
        <v>64</v>
      </c>
      <c r="F17" s="40">
        <v>51252</v>
      </c>
      <c r="G17" s="41">
        <v>10926</v>
      </c>
      <c r="H17" s="42">
        <v>62178</v>
      </c>
      <c r="I17" s="43">
        <v>70</v>
      </c>
      <c r="J17" s="44">
        <v>4</v>
      </c>
      <c r="K17" s="45">
        <v>74</v>
      </c>
      <c r="L17" s="40">
        <v>32</v>
      </c>
      <c r="M17" s="40">
        <v>11</v>
      </c>
      <c r="N17" s="46">
        <v>43</v>
      </c>
    </row>
    <row r="18" spans="3:14" ht="18">
      <c r="C18" s="23">
        <v>13</v>
      </c>
      <c r="D18" s="24" t="s">
        <v>37</v>
      </c>
      <c r="E18" s="25" t="s">
        <v>43</v>
      </c>
      <c r="F18" s="37">
        <v>990003</v>
      </c>
      <c r="G18" s="33">
        <v>685755</v>
      </c>
      <c r="H18" s="34">
        <v>1675758</v>
      </c>
      <c r="I18" s="37">
        <v>434</v>
      </c>
      <c r="J18" s="37">
        <v>333</v>
      </c>
      <c r="K18" s="34">
        <v>767</v>
      </c>
      <c r="L18" s="37">
        <v>448</v>
      </c>
      <c r="M18" s="37">
        <v>280</v>
      </c>
      <c r="N18" s="15">
        <v>728</v>
      </c>
    </row>
    <row r="19" spans="3:14" ht="18">
      <c r="C19" s="16">
        <v>14</v>
      </c>
      <c r="D19" s="17" t="s">
        <v>26</v>
      </c>
      <c r="E19" s="18" t="s">
        <v>64</v>
      </c>
      <c r="F19" s="36">
        <v>4221432</v>
      </c>
      <c r="G19" s="36">
        <v>18775366</v>
      </c>
      <c r="H19" s="34">
        <v>22996798</v>
      </c>
      <c r="I19" s="36">
        <v>604</v>
      </c>
      <c r="J19" s="36">
        <v>2543</v>
      </c>
      <c r="K19" s="34">
        <v>3147</v>
      </c>
      <c r="L19" s="36">
        <v>327</v>
      </c>
      <c r="M19" s="36">
        <v>1785</v>
      </c>
      <c r="N19" s="15">
        <v>2112</v>
      </c>
    </row>
    <row r="20" spans="3:14" ht="18">
      <c r="C20" s="23">
        <v>15</v>
      </c>
      <c r="D20" s="24" t="s">
        <v>12</v>
      </c>
      <c r="E20" s="25" t="s">
        <v>64</v>
      </c>
      <c r="F20" s="37">
        <v>4831498</v>
      </c>
      <c r="G20" s="37">
        <v>2931113</v>
      </c>
      <c r="H20" s="34">
        <v>7762611</v>
      </c>
      <c r="I20" s="37">
        <v>1017</v>
      </c>
      <c r="J20" s="37">
        <v>444</v>
      </c>
      <c r="K20" s="34">
        <v>1461</v>
      </c>
      <c r="L20" s="37">
        <v>266</v>
      </c>
      <c r="M20" s="37">
        <v>186</v>
      </c>
      <c r="N20" s="15">
        <v>452</v>
      </c>
    </row>
    <row r="21" spans="3:17" ht="18">
      <c r="C21" s="16">
        <v>16</v>
      </c>
      <c r="D21" s="17" t="s">
        <v>13</v>
      </c>
      <c r="E21" s="18" t="s">
        <v>64</v>
      </c>
      <c r="F21" s="36">
        <v>12507805</v>
      </c>
      <c r="G21" s="36">
        <v>27981448</v>
      </c>
      <c r="H21" s="34">
        <v>40489253</v>
      </c>
      <c r="I21" s="36">
        <v>651</v>
      </c>
      <c r="J21" s="36">
        <v>3167</v>
      </c>
      <c r="K21" s="21">
        <v>3818</v>
      </c>
      <c r="L21" s="36">
        <v>883</v>
      </c>
      <c r="M21" s="36">
        <v>3372</v>
      </c>
      <c r="N21" s="15">
        <v>4255</v>
      </c>
      <c r="Q21" s="2" t="s">
        <v>19</v>
      </c>
    </row>
    <row r="22" spans="3:14" ht="18">
      <c r="C22" s="23">
        <v>17</v>
      </c>
      <c r="D22" s="37" t="s">
        <v>27</v>
      </c>
      <c r="E22" s="47" t="s">
        <v>46</v>
      </c>
      <c r="F22" s="37">
        <v>974082</v>
      </c>
      <c r="G22" s="37">
        <v>1017267</v>
      </c>
      <c r="H22" s="21">
        <v>1991349</v>
      </c>
      <c r="I22" s="26">
        <v>182</v>
      </c>
      <c r="J22" s="26">
        <v>129</v>
      </c>
      <c r="K22" s="21">
        <v>311</v>
      </c>
      <c r="L22" s="26">
        <v>75</v>
      </c>
      <c r="M22" s="26">
        <v>84</v>
      </c>
      <c r="N22" s="15">
        <v>159</v>
      </c>
    </row>
    <row r="23" spans="3:14" ht="18">
      <c r="C23" s="16">
        <v>18</v>
      </c>
      <c r="D23" s="17" t="s">
        <v>30</v>
      </c>
      <c r="E23" s="18" t="s">
        <v>64</v>
      </c>
      <c r="F23" s="36">
        <v>2019687</v>
      </c>
      <c r="G23" s="36">
        <v>4733357</v>
      </c>
      <c r="H23" s="21">
        <v>6753044</v>
      </c>
      <c r="I23" s="36">
        <v>221</v>
      </c>
      <c r="J23" s="36">
        <v>472</v>
      </c>
      <c r="K23" s="21">
        <v>693</v>
      </c>
      <c r="L23" s="36">
        <v>78</v>
      </c>
      <c r="M23" s="36">
        <v>204</v>
      </c>
      <c r="N23" s="15">
        <v>282</v>
      </c>
    </row>
    <row r="24" spans="3:14" ht="18">
      <c r="C24" s="23">
        <v>19</v>
      </c>
      <c r="D24" s="48" t="s">
        <v>38</v>
      </c>
      <c r="E24" s="47" t="s">
        <v>64</v>
      </c>
      <c r="F24" s="37">
        <v>8045081</v>
      </c>
      <c r="G24" s="37">
        <v>1339752</v>
      </c>
      <c r="H24" s="21">
        <v>9384833</v>
      </c>
      <c r="I24" s="26">
        <v>630</v>
      </c>
      <c r="J24" s="26">
        <v>1206</v>
      </c>
      <c r="K24" s="21">
        <v>1836</v>
      </c>
      <c r="L24" s="26">
        <v>215</v>
      </c>
      <c r="M24" s="26">
        <v>275</v>
      </c>
      <c r="N24" s="15">
        <v>490</v>
      </c>
    </row>
    <row r="25" spans="3:14" ht="18">
      <c r="C25" s="16">
        <v>20</v>
      </c>
      <c r="D25" s="17" t="s">
        <v>28</v>
      </c>
      <c r="E25" s="18" t="s">
        <v>64</v>
      </c>
      <c r="F25" s="36">
        <v>4674754</v>
      </c>
      <c r="G25" s="36">
        <v>18677442</v>
      </c>
      <c r="H25" s="21">
        <v>23352196</v>
      </c>
      <c r="I25" s="36">
        <v>957</v>
      </c>
      <c r="J25" s="36">
        <v>4209</v>
      </c>
      <c r="K25" s="21">
        <v>5166</v>
      </c>
      <c r="L25" s="36">
        <v>1657</v>
      </c>
      <c r="M25" s="36">
        <v>5803</v>
      </c>
      <c r="N25" s="31">
        <v>7460</v>
      </c>
    </row>
    <row r="26" spans="3:14" ht="18">
      <c r="C26" s="23">
        <v>21</v>
      </c>
      <c r="D26" s="48" t="s">
        <v>14</v>
      </c>
      <c r="E26" s="47" t="s">
        <v>45</v>
      </c>
      <c r="F26" s="37">
        <v>54617</v>
      </c>
      <c r="G26" s="37">
        <v>123664</v>
      </c>
      <c r="H26" s="21">
        <v>178281</v>
      </c>
      <c r="I26" s="26">
        <v>16</v>
      </c>
      <c r="J26" s="26">
        <v>51</v>
      </c>
      <c r="K26" s="21">
        <v>67</v>
      </c>
      <c r="L26" s="26">
        <v>20</v>
      </c>
      <c r="M26" s="26">
        <v>56</v>
      </c>
      <c r="N26" s="15">
        <v>76</v>
      </c>
    </row>
    <row r="27" spans="3:14" ht="18">
      <c r="C27" s="16">
        <v>22</v>
      </c>
      <c r="D27" s="17" t="s">
        <v>41</v>
      </c>
      <c r="E27" s="18" t="s">
        <v>19</v>
      </c>
      <c r="F27" s="36">
        <v>0</v>
      </c>
      <c r="G27" s="36">
        <v>0</v>
      </c>
      <c r="H27" s="21">
        <v>0</v>
      </c>
      <c r="I27" s="36">
        <v>0</v>
      </c>
      <c r="J27" s="36">
        <v>0</v>
      </c>
      <c r="K27" s="21">
        <v>0</v>
      </c>
      <c r="L27" s="36">
        <v>0</v>
      </c>
      <c r="M27" s="36">
        <v>0</v>
      </c>
      <c r="N27" s="31">
        <v>0</v>
      </c>
    </row>
    <row r="28" spans="3:14" ht="18">
      <c r="C28" s="23">
        <v>23</v>
      </c>
      <c r="D28" s="48" t="s">
        <v>32</v>
      </c>
      <c r="E28" s="47" t="s">
        <v>54</v>
      </c>
      <c r="F28" s="37">
        <v>503433</v>
      </c>
      <c r="G28" s="37">
        <v>4389730</v>
      </c>
      <c r="H28" s="21">
        <v>4893163</v>
      </c>
      <c r="I28" s="26">
        <v>63</v>
      </c>
      <c r="J28" s="26">
        <v>842</v>
      </c>
      <c r="K28" s="21">
        <v>905</v>
      </c>
      <c r="L28" s="26">
        <v>26</v>
      </c>
      <c r="M28" s="26">
        <v>526</v>
      </c>
      <c r="N28" s="15">
        <v>552</v>
      </c>
    </row>
    <row r="29" spans="3:14" ht="18">
      <c r="C29" s="16">
        <v>24</v>
      </c>
      <c r="D29" s="17" t="s">
        <v>42</v>
      </c>
      <c r="E29" s="18" t="s">
        <v>64</v>
      </c>
      <c r="F29" s="36">
        <v>929330</v>
      </c>
      <c r="G29" s="36">
        <v>4811850</v>
      </c>
      <c r="H29" s="21">
        <v>5741180</v>
      </c>
      <c r="I29" s="36">
        <v>305</v>
      </c>
      <c r="J29" s="36">
        <v>1455</v>
      </c>
      <c r="K29" s="21">
        <v>1760</v>
      </c>
      <c r="L29" s="36">
        <v>148</v>
      </c>
      <c r="M29" s="36">
        <v>959</v>
      </c>
      <c r="N29" s="31">
        <v>1107</v>
      </c>
    </row>
    <row r="30" spans="3:14" ht="18">
      <c r="C30" s="23">
        <v>25</v>
      </c>
      <c r="D30" s="48" t="s">
        <v>15</v>
      </c>
      <c r="E30" s="47" t="s">
        <v>64</v>
      </c>
      <c r="F30" s="37">
        <v>881983</v>
      </c>
      <c r="G30" s="37">
        <v>609509</v>
      </c>
      <c r="H30" s="21">
        <v>1491492</v>
      </c>
      <c r="I30" s="26">
        <v>105</v>
      </c>
      <c r="J30" s="26">
        <v>67</v>
      </c>
      <c r="K30" s="21">
        <v>172</v>
      </c>
      <c r="L30" s="26">
        <v>0</v>
      </c>
      <c r="M30" s="26">
        <v>0</v>
      </c>
      <c r="N30" s="15">
        <v>0</v>
      </c>
    </row>
    <row r="31" spans="3:14" ht="18">
      <c r="C31" s="16">
        <v>26</v>
      </c>
      <c r="D31" s="17" t="s">
        <v>16</v>
      </c>
      <c r="E31" s="18" t="s">
        <v>64</v>
      </c>
      <c r="F31" s="36">
        <v>2773972</v>
      </c>
      <c r="G31" s="36">
        <v>12986532</v>
      </c>
      <c r="H31" s="21">
        <v>15760504</v>
      </c>
      <c r="I31" s="36">
        <v>337</v>
      </c>
      <c r="J31" s="36">
        <v>2598</v>
      </c>
      <c r="K31" s="21">
        <v>2935</v>
      </c>
      <c r="L31" s="36">
        <v>774</v>
      </c>
      <c r="M31" s="36">
        <v>7032</v>
      </c>
      <c r="N31" s="31">
        <v>7806</v>
      </c>
    </row>
    <row r="32" spans="3:14" ht="18">
      <c r="C32" s="23">
        <v>27</v>
      </c>
      <c r="D32" s="48" t="s">
        <v>39</v>
      </c>
      <c r="E32" s="47" t="s">
        <v>64</v>
      </c>
      <c r="F32" s="37">
        <v>203201</v>
      </c>
      <c r="G32" s="37">
        <v>203790</v>
      </c>
      <c r="H32" s="21">
        <v>406991</v>
      </c>
      <c r="I32" s="26">
        <v>185</v>
      </c>
      <c r="J32" s="26">
        <v>269</v>
      </c>
      <c r="K32" s="21">
        <v>454</v>
      </c>
      <c r="L32" s="26">
        <v>86</v>
      </c>
      <c r="M32" s="26">
        <v>67</v>
      </c>
      <c r="N32" s="15">
        <v>153</v>
      </c>
    </row>
    <row r="33" spans="3:14" ht="18">
      <c r="C33" s="16">
        <v>28</v>
      </c>
      <c r="D33" s="17" t="s">
        <v>17</v>
      </c>
      <c r="E33" s="18" t="s">
        <v>64</v>
      </c>
      <c r="F33" s="36">
        <v>1923086</v>
      </c>
      <c r="G33" s="36">
        <v>5978552</v>
      </c>
      <c r="H33" s="21">
        <v>7901638</v>
      </c>
      <c r="I33" s="36">
        <v>324</v>
      </c>
      <c r="J33" s="36">
        <v>1621</v>
      </c>
      <c r="K33" s="21">
        <v>1945</v>
      </c>
      <c r="L33" s="36">
        <v>1299</v>
      </c>
      <c r="M33" s="36">
        <v>4655</v>
      </c>
      <c r="N33" s="31">
        <v>5954</v>
      </c>
    </row>
    <row r="34" spans="3:14" ht="18">
      <c r="C34" s="23">
        <v>29</v>
      </c>
      <c r="D34" s="48" t="s">
        <v>18</v>
      </c>
      <c r="E34" s="47" t="s">
        <v>64</v>
      </c>
      <c r="F34" s="37">
        <v>15595980</v>
      </c>
      <c r="G34" s="37">
        <v>44005708</v>
      </c>
      <c r="H34" s="21">
        <v>59601688</v>
      </c>
      <c r="I34" s="26">
        <v>909</v>
      </c>
      <c r="J34" s="26">
        <v>4014</v>
      </c>
      <c r="K34" s="21">
        <v>4923</v>
      </c>
      <c r="L34" s="26">
        <v>1333</v>
      </c>
      <c r="M34" s="26">
        <v>4684</v>
      </c>
      <c r="N34" s="15">
        <v>6017</v>
      </c>
    </row>
    <row r="35" spans="3:14" ht="18">
      <c r="C35" s="16">
        <v>30</v>
      </c>
      <c r="D35" s="17" t="s">
        <v>29</v>
      </c>
      <c r="E35" s="18" t="s">
        <v>64</v>
      </c>
      <c r="F35" s="36">
        <v>11950705</v>
      </c>
      <c r="G35" s="36">
        <v>37902189</v>
      </c>
      <c r="H35" s="21">
        <v>49852894</v>
      </c>
      <c r="I35" s="36">
        <v>1318</v>
      </c>
      <c r="J35" s="36">
        <v>5777</v>
      </c>
      <c r="K35" s="21">
        <v>7095</v>
      </c>
      <c r="L35" s="36">
        <v>3819</v>
      </c>
      <c r="M35" s="36">
        <v>15314</v>
      </c>
      <c r="N35" s="31">
        <v>19133</v>
      </c>
    </row>
    <row r="36" spans="3:14" ht="18">
      <c r="C36" s="23">
        <v>31</v>
      </c>
      <c r="D36" s="48" t="s">
        <v>31</v>
      </c>
      <c r="E36" s="47" t="s">
        <v>64</v>
      </c>
      <c r="F36" s="37">
        <v>192694</v>
      </c>
      <c r="G36" s="37">
        <v>176976</v>
      </c>
      <c r="H36" s="21">
        <v>369670</v>
      </c>
      <c r="I36" s="26">
        <v>33</v>
      </c>
      <c r="J36" s="26">
        <v>59</v>
      </c>
      <c r="K36" s="21">
        <v>92</v>
      </c>
      <c r="L36" s="26">
        <v>16</v>
      </c>
      <c r="M36" s="26">
        <v>43</v>
      </c>
      <c r="N36" s="15">
        <v>59</v>
      </c>
    </row>
    <row r="37" spans="3:14" ht="18">
      <c r="C37" s="16">
        <v>32</v>
      </c>
      <c r="D37" s="17" t="s">
        <v>51</v>
      </c>
      <c r="E37" s="18" t="s">
        <v>19</v>
      </c>
      <c r="F37" s="36">
        <v>0</v>
      </c>
      <c r="G37" s="36">
        <v>0</v>
      </c>
      <c r="H37" s="21">
        <v>0</v>
      </c>
      <c r="I37" s="36">
        <v>0</v>
      </c>
      <c r="J37" s="36">
        <v>0</v>
      </c>
      <c r="K37" s="21">
        <v>0</v>
      </c>
      <c r="L37" s="36">
        <v>0</v>
      </c>
      <c r="M37" s="36">
        <v>0</v>
      </c>
      <c r="N37" s="15">
        <v>0</v>
      </c>
    </row>
    <row r="38" spans="3:14" ht="18">
      <c r="C38" s="23">
        <v>33</v>
      </c>
      <c r="D38" s="48" t="s">
        <v>44</v>
      </c>
      <c r="E38" s="47" t="s">
        <v>50</v>
      </c>
      <c r="F38" s="37">
        <v>23155</v>
      </c>
      <c r="G38" s="37">
        <v>59136</v>
      </c>
      <c r="H38" s="21">
        <v>82291</v>
      </c>
      <c r="I38" s="26">
        <v>118</v>
      </c>
      <c r="J38" s="26">
        <v>325</v>
      </c>
      <c r="K38" s="21">
        <v>443</v>
      </c>
      <c r="L38" s="26">
        <v>40</v>
      </c>
      <c r="M38" s="26">
        <v>86</v>
      </c>
      <c r="N38" s="15">
        <v>126</v>
      </c>
    </row>
    <row r="39" spans="3:14" ht="18.75" thickBot="1">
      <c r="C39" s="52"/>
      <c r="D39" s="52" t="s">
        <v>20</v>
      </c>
      <c r="E39" s="51"/>
      <c r="F39" s="49">
        <f>SUM(F6:F38)</f>
        <v>111809879</v>
      </c>
      <c r="G39" s="49">
        <f aca="true" t="shared" si="0" ref="G39:N39">SUM(G6:G38)</f>
        <v>237626681</v>
      </c>
      <c r="H39" s="49">
        <f t="shared" si="0"/>
        <v>349436560</v>
      </c>
      <c r="I39" s="49">
        <f t="shared" si="0"/>
        <v>12582</v>
      </c>
      <c r="J39" s="49">
        <f t="shared" si="0"/>
        <v>37899</v>
      </c>
      <c r="K39" s="49">
        <f t="shared" si="0"/>
        <v>50481</v>
      </c>
      <c r="L39" s="49">
        <f t="shared" si="0"/>
        <v>14651</v>
      </c>
      <c r="M39" s="49">
        <f t="shared" si="0"/>
        <v>59216</v>
      </c>
      <c r="N39" s="49">
        <f t="shared" si="0"/>
        <v>73867</v>
      </c>
    </row>
    <row r="40" spans="6:14" ht="15.75" thickTop="1">
      <c r="F40" s="50"/>
      <c r="G40" s="50"/>
      <c r="H40" s="50"/>
      <c r="I40" s="50"/>
      <c r="J40" s="50"/>
      <c r="K40" s="50"/>
      <c r="L40" s="50"/>
      <c r="M40" s="50"/>
      <c r="N40" s="50"/>
    </row>
    <row r="41" spans="6:14" ht="15">
      <c r="F41" s="50"/>
      <c r="G41" s="50"/>
      <c r="H41" s="50"/>
      <c r="I41" s="50"/>
      <c r="J41" s="50"/>
      <c r="K41" s="50"/>
      <c r="L41" s="50"/>
      <c r="M41" s="50"/>
      <c r="N41" s="50"/>
    </row>
    <row r="43" spans="3:11" s="53" customFormat="1" ht="52.5" customHeight="1">
      <c r="C43" s="54" t="s">
        <v>65</v>
      </c>
      <c r="D43" s="82" t="s">
        <v>66</v>
      </c>
      <c r="E43" s="82"/>
      <c r="F43" s="82"/>
      <c r="G43" s="82"/>
      <c r="H43" s="82"/>
      <c r="I43" s="82"/>
      <c r="J43" s="82"/>
      <c r="K43" s="82"/>
    </row>
  </sheetData>
  <sheetProtection/>
  <mergeCells count="10">
    <mergeCell ref="D43:K43"/>
    <mergeCell ref="C1:N1"/>
    <mergeCell ref="C2:N2"/>
    <mergeCell ref="C3:N3"/>
    <mergeCell ref="C4:C5"/>
    <mergeCell ref="D4:D5"/>
    <mergeCell ref="E4:E5"/>
    <mergeCell ref="F4:H4"/>
    <mergeCell ref="I4:K4"/>
    <mergeCell ref="L4:N4"/>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C1:Q41"/>
  <sheetViews>
    <sheetView rightToLeft="1" zoomScalePageLayoutView="0" workbookViewId="0" topLeftCell="A1">
      <selection activeCell="D6" sqref="D6"/>
    </sheetView>
  </sheetViews>
  <sheetFormatPr defaultColWidth="9.140625" defaultRowHeight="12.75"/>
  <cols>
    <col min="1" max="1" width="9.140625" style="2" customWidth="1"/>
    <col min="2" max="2" width="8.421875" style="2" customWidth="1"/>
    <col min="3" max="3" width="4.421875" style="2" bestFit="1" customWidth="1"/>
    <col min="4" max="4" width="16.00390625" style="2" bestFit="1" customWidth="1"/>
    <col min="5" max="5" width="8.140625" style="1" bestFit="1" customWidth="1"/>
    <col min="6" max="8" width="12.421875" style="2" bestFit="1" customWidth="1"/>
    <col min="9" max="14" width="7.28125" style="2" bestFit="1" customWidth="1"/>
    <col min="15" max="16" width="9.140625" style="2" customWidth="1"/>
    <col min="17" max="17" width="1.57421875" style="2" bestFit="1" customWidth="1"/>
    <col min="18" max="16384" width="9.140625" style="2" customWidth="1"/>
  </cols>
  <sheetData>
    <row r="1" spans="3:14" ht="65.25" customHeight="1">
      <c r="C1" s="69" t="s">
        <v>22</v>
      </c>
      <c r="D1" s="69"/>
      <c r="E1" s="69"/>
      <c r="F1" s="69"/>
      <c r="G1" s="69"/>
      <c r="H1" s="69"/>
      <c r="I1" s="69"/>
      <c r="J1" s="69"/>
      <c r="K1" s="69"/>
      <c r="L1" s="69"/>
      <c r="M1" s="69"/>
      <c r="N1" s="69"/>
    </row>
    <row r="2" spans="3:14" ht="18.75" customHeight="1">
      <c r="C2" s="69" t="s">
        <v>23</v>
      </c>
      <c r="D2" s="69"/>
      <c r="E2" s="69"/>
      <c r="F2" s="69"/>
      <c r="G2" s="69"/>
      <c r="H2" s="69"/>
      <c r="I2" s="69"/>
      <c r="J2" s="69"/>
      <c r="K2" s="69"/>
      <c r="L2" s="69"/>
      <c r="M2" s="69"/>
      <c r="N2" s="69"/>
    </row>
    <row r="3" spans="3:17" ht="29.25" customHeight="1" thickBot="1">
      <c r="C3" s="70" t="s">
        <v>53</v>
      </c>
      <c r="D3" s="71"/>
      <c r="E3" s="71"/>
      <c r="F3" s="71"/>
      <c r="G3" s="71"/>
      <c r="H3" s="71"/>
      <c r="I3" s="71"/>
      <c r="J3" s="71"/>
      <c r="K3" s="71"/>
      <c r="L3" s="71"/>
      <c r="M3" s="71"/>
      <c r="N3" s="71"/>
      <c r="O3" s="3"/>
      <c r="P3" s="3"/>
      <c r="Q3" s="3"/>
    </row>
    <row r="4" spans="3:14" ht="18" customHeight="1" thickTop="1">
      <c r="C4" s="72" t="s">
        <v>0</v>
      </c>
      <c r="D4" s="74" t="s">
        <v>1</v>
      </c>
      <c r="E4" s="76" t="s">
        <v>2</v>
      </c>
      <c r="F4" s="78" t="s">
        <v>21</v>
      </c>
      <c r="G4" s="78"/>
      <c r="H4" s="78"/>
      <c r="I4" s="78" t="s">
        <v>3</v>
      </c>
      <c r="J4" s="78"/>
      <c r="K4" s="78"/>
      <c r="L4" s="78" t="s">
        <v>4</v>
      </c>
      <c r="M4" s="78"/>
      <c r="N4" s="79"/>
    </row>
    <row r="5" spans="3:14" ht="16.5" thickBot="1">
      <c r="C5" s="73"/>
      <c r="D5" s="75"/>
      <c r="E5" s="77"/>
      <c r="F5" s="4" t="s">
        <v>5</v>
      </c>
      <c r="G5" s="4" t="s">
        <v>6</v>
      </c>
      <c r="H5" s="4" t="s">
        <v>7</v>
      </c>
      <c r="I5" s="4" t="s">
        <v>5</v>
      </c>
      <c r="J5" s="4" t="s">
        <v>6</v>
      </c>
      <c r="K5" s="4" t="s">
        <v>7</v>
      </c>
      <c r="L5" s="4" t="s">
        <v>5</v>
      </c>
      <c r="M5" s="4" t="s">
        <v>6</v>
      </c>
      <c r="N5" s="5" t="s">
        <v>7</v>
      </c>
    </row>
    <row r="6" spans="3:14" ht="18">
      <c r="C6" s="6">
        <v>1</v>
      </c>
      <c r="D6" s="7" t="s">
        <v>8</v>
      </c>
      <c r="E6" s="8" t="s">
        <v>54</v>
      </c>
      <c r="F6" s="9">
        <v>10030158</v>
      </c>
      <c r="G6" s="10">
        <v>4708249</v>
      </c>
      <c r="H6" s="11">
        <v>14738407</v>
      </c>
      <c r="I6" s="12">
        <v>577</v>
      </c>
      <c r="J6" s="13">
        <v>508</v>
      </c>
      <c r="K6" s="11">
        <v>1085</v>
      </c>
      <c r="L6" s="14">
        <v>509</v>
      </c>
      <c r="M6" s="14">
        <v>600</v>
      </c>
      <c r="N6" s="15">
        <v>1109</v>
      </c>
    </row>
    <row r="7" spans="3:14" ht="18">
      <c r="C7" s="16">
        <v>2</v>
      </c>
      <c r="D7" s="17" t="s">
        <v>33</v>
      </c>
      <c r="E7" s="18" t="s">
        <v>43</v>
      </c>
      <c r="F7" s="19">
        <v>1993140</v>
      </c>
      <c r="G7" s="20">
        <v>8524121</v>
      </c>
      <c r="H7" s="21">
        <v>10517261</v>
      </c>
      <c r="I7" s="19">
        <v>174</v>
      </c>
      <c r="J7" s="19">
        <v>813</v>
      </c>
      <c r="K7" s="21">
        <v>987</v>
      </c>
      <c r="L7" s="22">
        <v>264</v>
      </c>
      <c r="M7" s="19">
        <v>1271</v>
      </c>
      <c r="N7" s="15">
        <v>1535</v>
      </c>
    </row>
    <row r="8" spans="3:14" ht="18">
      <c r="C8" s="23">
        <v>3</v>
      </c>
      <c r="D8" s="24" t="s">
        <v>34</v>
      </c>
      <c r="E8" s="25" t="s">
        <v>54</v>
      </c>
      <c r="F8" s="26">
        <v>308354</v>
      </c>
      <c r="G8" s="26">
        <v>1901402</v>
      </c>
      <c r="H8" s="21">
        <v>2209756</v>
      </c>
      <c r="I8" s="26">
        <v>83</v>
      </c>
      <c r="J8" s="26">
        <v>345</v>
      </c>
      <c r="K8" s="21">
        <v>428</v>
      </c>
      <c r="L8" s="26">
        <v>63</v>
      </c>
      <c r="M8" s="26">
        <v>265</v>
      </c>
      <c r="N8" s="15">
        <v>328</v>
      </c>
    </row>
    <row r="9" spans="3:14" ht="18">
      <c r="C9" s="16">
        <v>4</v>
      </c>
      <c r="D9" s="17" t="s">
        <v>9</v>
      </c>
      <c r="E9" s="18" t="s">
        <v>54</v>
      </c>
      <c r="F9" s="19">
        <v>16650510</v>
      </c>
      <c r="G9" s="27">
        <v>10837238</v>
      </c>
      <c r="H9" s="21">
        <v>27487748</v>
      </c>
      <c r="I9" s="22">
        <v>821</v>
      </c>
      <c r="J9" s="19">
        <v>184</v>
      </c>
      <c r="K9" s="21">
        <v>1005</v>
      </c>
      <c r="L9" s="19">
        <v>191</v>
      </c>
      <c r="M9" s="19">
        <v>138</v>
      </c>
      <c r="N9" s="15">
        <v>329</v>
      </c>
    </row>
    <row r="10" spans="3:14" ht="18">
      <c r="C10" s="23">
        <v>5</v>
      </c>
      <c r="D10" s="24" t="s">
        <v>24</v>
      </c>
      <c r="E10" s="25" t="s">
        <v>54</v>
      </c>
      <c r="F10" s="26">
        <v>3195093</v>
      </c>
      <c r="G10" s="26">
        <v>2199323</v>
      </c>
      <c r="H10" s="21">
        <v>5394416</v>
      </c>
      <c r="I10" s="26">
        <v>755</v>
      </c>
      <c r="J10" s="26">
        <v>759</v>
      </c>
      <c r="K10" s="21">
        <v>1514</v>
      </c>
      <c r="L10" s="26">
        <v>231</v>
      </c>
      <c r="M10" s="26">
        <v>126</v>
      </c>
      <c r="N10" s="15">
        <v>357</v>
      </c>
    </row>
    <row r="11" spans="3:14" ht="18">
      <c r="C11" s="16">
        <v>6</v>
      </c>
      <c r="D11" s="28" t="s">
        <v>25</v>
      </c>
      <c r="E11" s="18" t="s">
        <v>49</v>
      </c>
      <c r="F11" s="22">
        <v>744507</v>
      </c>
      <c r="G11" s="29">
        <v>4163157</v>
      </c>
      <c r="H11" s="21">
        <v>4907664</v>
      </c>
      <c r="I11" s="22">
        <v>221</v>
      </c>
      <c r="J11" s="30">
        <v>1340</v>
      </c>
      <c r="K11" s="21">
        <v>1561</v>
      </c>
      <c r="L11" s="19">
        <v>240</v>
      </c>
      <c r="M11" s="19">
        <v>6442</v>
      </c>
      <c r="N11" s="31">
        <v>6682</v>
      </c>
    </row>
    <row r="12" spans="3:14" ht="18">
      <c r="C12" s="23">
        <v>7</v>
      </c>
      <c r="D12" s="24" t="s">
        <v>48</v>
      </c>
      <c r="E12" s="25" t="s">
        <v>54</v>
      </c>
      <c r="F12" s="32">
        <v>2664992</v>
      </c>
      <c r="G12" s="33">
        <v>1613414</v>
      </c>
      <c r="H12" s="34">
        <v>4278406</v>
      </c>
      <c r="I12" s="35">
        <v>346</v>
      </c>
      <c r="J12" s="26">
        <v>293</v>
      </c>
      <c r="K12" s="21">
        <v>639</v>
      </c>
      <c r="L12" s="26">
        <v>614</v>
      </c>
      <c r="M12" s="26">
        <v>377</v>
      </c>
      <c r="N12" s="15">
        <v>991</v>
      </c>
    </row>
    <row r="13" spans="3:14" ht="18">
      <c r="C13" s="16">
        <v>8</v>
      </c>
      <c r="D13" s="17" t="s">
        <v>10</v>
      </c>
      <c r="E13" s="18" t="s">
        <v>54</v>
      </c>
      <c r="F13" s="36">
        <v>2026782</v>
      </c>
      <c r="G13" s="36">
        <v>9752671</v>
      </c>
      <c r="H13" s="34">
        <v>11779453</v>
      </c>
      <c r="I13" s="36">
        <v>774</v>
      </c>
      <c r="J13" s="36">
        <v>2934</v>
      </c>
      <c r="K13" s="34">
        <v>3708</v>
      </c>
      <c r="L13" s="36">
        <v>857</v>
      </c>
      <c r="M13" s="36">
        <v>3387</v>
      </c>
      <c r="N13" s="15">
        <v>4244</v>
      </c>
    </row>
    <row r="14" spans="3:14" ht="18">
      <c r="C14" s="23">
        <v>9</v>
      </c>
      <c r="D14" s="24" t="s">
        <v>35</v>
      </c>
      <c r="E14" s="25" t="s">
        <v>54</v>
      </c>
      <c r="F14" s="37">
        <v>461296</v>
      </c>
      <c r="G14" s="37">
        <v>4063440</v>
      </c>
      <c r="H14" s="34">
        <v>4524736</v>
      </c>
      <c r="I14" s="37">
        <v>83</v>
      </c>
      <c r="J14" s="37">
        <v>613</v>
      </c>
      <c r="K14" s="34">
        <v>696</v>
      </c>
      <c r="L14" s="38">
        <v>107</v>
      </c>
      <c r="M14" s="38">
        <v>1050</v>
      </c>
      <c r="N14" s="15">
        <v>1157</v>
      </c>
    </row>
    <row r="15" spans="3:14" ht="18">
      <c r="C15" s="16">
        <v>10</v>
      </c>
      <c r="D15" s="17" t="s">
        <v>11</v>
      </c>
      <c r="E15" s="39" t="s">
        <v>54</v>
      </c>
      <c r="F15" s="40">
        <v>45473</v>
      </c>
      <c r="G15" s="41">
        <v>43861</v>
      </c>
      <c r="H15" s="42">
        <v>89334</v>
      </c>
      <c r="I15" s="43">
        <v>8</v>
      </c>
      <c r="J15" s="44">
        <v>35</v>
      </c>
      <c r="K15" s="45">
        <v>43</v>
      </c>
      <c r="L15" s="40">
        <v>5</v>
      </c>
      <c r="M15" s="40">
        <v>35</v>
      </c>
      <c r="N15" s="46">
        <v>40</v>
      </c>
    </row>
    <row r="16" spans="3:14" ht="18">
      <c r="C16" s="23">
        <v>11</v>
      </c>
      <c r="D16" s="24" t="s">
        <v>36</v>
      </c>
      <c r="E16" s="25" t="s">
        <v>49</v>
      </c>
      <c r="F16" s="37">
        <v>916309</v>
      </c>
      <c r="G16" s="37">
        <v>1095415</v>
      </c>
      <c r="H16" s="34">
        <v>2011724</v>
      </c>
      <c r="I16" s="37">
        <v>296</v>
      </c>
      <c r="J16" s="37">
        <v>486</v>
      </c>
      <c r="K16" s="34">
        <v>782</v>
      </c>
      <c r="L16" s="38">
        <v>53</v>
      </c>
      <c r="M16" s="38">
        <v>187</v>
      </c>
      <c r="N16" s="15">
        <v>240</v>
      </c>
    </row>
    <row r="17" spans="3:14" ht="18">
      <c r="C17" s="16">
        <v>12</v>
      </c>
      <c r="D17" s="17" t="s">
        <v>40</v>
      </c>
      <c r="E17" s="39" t="s">
        <v>54</v>
      </c>
      <c r="F17" s="40">
        <v>50023</v>
      </c>
      <c r="G17" s="41">
        <v>10758</v>
      </c>
      <c r="H17" s="42">
        <v>60781</v>
      </c>
      <c r="I17" s="43">
        <v>70</v>
      </c>
      <c r="J17" s="44">
        <v>4</v>
      </c>
      <c r="K17" s="45">
        <v>74</v>
      </c>
      <c r="L17" s="40">
        <v>31</v>
      </c>
      <c r="M17" s="40">
        <v>11</v>
      </c>
      <c r="N17" s="46">
        <v>42</v>
      </c>
    </row>
    <row r="18" spans="3:14" ht="18">
      <c r="C18" s="23">
        <v>13</v>
      </c>
      <c r="D18" s="24" t="s">
        <v>37</v>
      </c>
      <c r="E18" s="25" t="s">
        <v>43</v>
      </c>
      <c r="F18" s="37">
        <v>990003</v>
      </c>
      <c r="G18" s="33">
        <v>685755</v>
      </c>
      <c r="H18" s="34">
        <v>1675758</v>
      </c>
      <c r="I18" s="37">
        <v>434</v>
      </c>
      <c r="J18" s="37">
        <v>333</v>
      </c>
      <c r="K18" s="34">
        <v>767</v>
      </c>
      <c r="L18" s="37">
        <v>448</v>
      </c>
      <c r="M18" s="37">
        <v>280</v>
      </c>
      <c r="N18" s="15">
        <v>728</v>
      </c>
    </row>
    <row r="19" spans="3:14" ht="18">
      <c r="C19" s="16">
        <v>14</v>
      </c>
      <c r="D19" s="17" t="s">
        <v>26</v>
      </c>
      <c r="E19" s="18" t="s">
        <v>54</v>
      </c>
      <c r="F19" s="36">
        <v>4165412</v>
      </c>
      <c r="G19" s="36">
        <v>18502274</v>
      </c>
      <c r="H19" s="34">
        <v>22667686</v>
      </c>
      <c r="I19" s="36">
        <v>603</v>
      </c>
      <c r="J19" s="36">
        <v>2519</v>
      </c>
      <c r="K19" s="34">
        <v>3122</v>
      </c>
      <c r="L19" s="36">
        <v>321</v>
      </c>
      <c r="M19" s="36">
        <v>1795</v>
      </c>
      <c r="N19" s="15">
        <v>2116</v>
      </c>
    </row>
    <row r="20" spans="3:14" ht="18">
      <c r="C20" s="23">
        <v>15</v>
      </c>
      <c r="D20" s="24" t="s">
        <v>12</v>
      </c>
      <c r="E20" s="25" t="s">
        <v>47</v>
      </c>
      <c r="F20" s="37">
        <v>4279873</v>
      </c>
      <c r="G20" s="37">
        <v>2529221</v>
      </c>
      <c r="H20" s="34">
        <v>6809094</v>
      </c>
      <c r="I20" s="37">
        <v>918</v>
      </c>
      <c r="J20" s="37">
        <v>392</v>
      </c>
      <c r="K20" s="34">
        <v>1310</v>
      </c>
      <c r="L20" s="37">
        <v>247</v>
      </c>
      <c r="M20" s="37">
        <v>165</v>
      </c>
      <c r="N20" s="15">
        <v>412</v>
      </c>
    </row>
    <row r="21" spans="3:17" ht="18">
      <c r="C21" s="16">
        <v>16</v>
      </c>
      <c r="D21" s="17" t="s">
        <v>13</v>
      </c>
      <c r="E21" s="18" t="s">
        <v>54</v>
      </c>
      <c r="F21" s="36">
        <v>12394026</v>
      </c>
      <c r="G21" s="36">
        <v>27658069</v>
      </c>
      <c r="H21" s="34">
        <v>40052095</v>
      </c>
      <c r="I21" s="36">
        <v>645</v>
      </c>
      <c r="J21" s="36">
        <v>3124</v>
      </c>
      <c r="K21" s="21">
        <v>3769</v>
      </c>
      <c r="L21" s="36">
        <v>867</v>
      </c>
      <c r="M21" s="36">
        <v>3347</v>
      </c>
      <c r="N21" s="15">
        <v>4214</v>
      </c>
      <c r="Q21" s="2" t="s">
        <v>19</v>
      </c>
    </row>
    <row r="22" spans="3:14" ht="18">
      <c r="C22" s="23">
        <v>17</v>
      </c>
      <c r="D22" s="37" t="s">
        <v>27</v>
      </c>
      <c r="E22" s="47" t="s">
        <v>46</v>
      </c>
      <c r="F22" s="37">
        <v>974082</v>
      </c>
      <c r="G22" s="37">
        <v>1017267</v>
      </c>
      <c r="H22" s="21">
        <v>1991349</v>
      </c>
      <c r="I22" s="26">
        <v>182</v>
      </c>
      <c r="J22" s="26">
        <v>129</v>
      </c>
      <c r="K22" s="21">
        <v>311</v>
      </c>
      <c r="L22" s="26">
        <v>75</v>
      </c>
      <c r="M22" s="26">
        <v>84</v>
      </c>
      <c r="N22" s="15">
        <v>159</v>
      </c>
    </row>
    <row r="23" spans="3:14" ht="18">
      <c r="C23" s="16">
        <v>18</v>
      </c>
      <c r="D23" s="17" t="s">
        <v>30</v>
      </c>
      <c r="E23" s="18" t="s">
        <v>54</v>
      </c>
      <c r="F23" s="36">
        <v>2007355</v>
      </c>
      <c r="G23" s="36">
        <v>4702826</v>
      </c>
      <c r="H23" s="21">
        <v>6710181</v>
      </c>
      <c r="I23" s="36">
        <v>222</v>
      </c>
      <c r="J23" s="36">
        <v>470</v>
      </c>
      <c r="K23" s="21">
        <v>692</v>
      </c>
      <c r="L23" s="36">
        <v>78</v>
      </c>
      <c r="M23" s="36">
        <v>204</v>
      </c>
      <c r="N23" s="15">
        <v>282</v>
      </c>
    </row>
    <row r="24" spans="3:14" ht="18">
      <c r="C24" s="23">
        <v>19</v>
      </c>
      <c r="D24" s="48" t="s">
        <v>38</v>
      </c>
      <c r="E24" s="47" t="s">
        <v>54</v>
      </c>
      <c r="F24" s="37">
        <v>7759880</v>
      </c>
      <c r="G24" s="37">
        <v>1507550</v>
      </c>
      <c r="H24" s="21">
        <v>9267430</v>
      </c>
      <c r="I24" s="26">
        <v>621</v>
      </c>
      <c r="J24" s="26">
        <v>1181</v>
      </c>
      <c r="K24" s="21">
        <v>1802</v>
      </c>
      <c r="L24" s="26">
        <v>228</v>
      </c>
      <c r="M24" s="26">
        <v>269</v>
      </c>
      <c r="N24" s="15">
        <v>497</v>
      </c>
    </row>
    <row r="25" spans="3:14" ht="18">
      <c r="C25" s="16">
        <v>20</v>
      </c>
      <c r="D25" s="17" t="s">
        <v>28</v>
      </c>
      <c r="E25" s="18" t="s">
        <v>54</v>
      </c>
      <c r="F25" s="36">
        <v>18127764</v>
      </c>
      <c r="G25" s="36">
        <v>52107069</v>
      </c>
      <c r="H25" s="21">
        <v>70234833</v>
      </c>
      <c r="I25" s="36">
        <v>1108</v>
      </c>
      <c r="J25" s="36">
        <v>4061</v>
      </c>
      <c r="K25" s="21">
        <v>5169</v>
      </c>
      <c r="L25" s="36">
        <v>1899</v>
      </c>
      <c r="M25" s="36">
        <v>5530</v>
      </c>
      <c r="N25" s="31">
        <v>7429</v>
      </c>
    </row>
    <row r="26" spans="3:14" ht="18">
      <c r="C26" s="23">
        <v>21</v>
      </c>
      <c r="D26" s="48" t="s">
        <v>14</v>
      </c>
      <c r="E26" s="47" t="s">
        <v>45</v>
      </c>
      <c r="F26" s="37">
        <v>54617</v>
      </c>
      <c r="G26" s="37">
        <v>123664</v>
      </c>
      <c r="H26" s="21">
        <v>178281</v>
      </c>
      <c r="I26" s="26">
        <v>16</v>
      </c>
      <c r="J26" s="26">
        <v>51</v>
      </c>
      <c r="K26" s="21">
        <v>67</v>
      </c>
      <c r="L26" s="26">
        <v>20</v>
      </c>
      <c r="M26" s="26">
        <v>56</v>
      </c>
      <c r="N26" s="15">
        <v>76</v>
      </c>
    </row>
    <row r="27" spans="3:14" ht="18">
      <c r="C27" s="16">
        <v>22</v>
      </c>
      <c r="D27" s="17" t="s">
        <v>41</v>
      </c>
      <c r="E27" s="18" t="s">
        <v>19</v>
      </c>
      <c r="F27" s="36">
        <v>0</v>
      </c>
      <c r="G27" s="36">
        <v>0</v>
      </c>
      <c r="H27" s="21">
        <v>0</v>
      </c>
      <c r="I27" s="36">
        <v>0</v>
      </c>
      <c r="J27" s="36">
        <v>0</v>
      </c>
      <c r="K27" s="21">
        <v>0</v>
      </c>
      <c r="L27" s="36">
        <v>0</v>
      </c>
      <c r="M27" s="36">
        <v>0</v>
      </c>
      <c r="N27" s="31">
        <v>0</v>
      </c>
    </row>
    <row r="28" spans="3:14" ht="18">
      <c r="C28" s="23">
        <v>23</v>
      </c>
      <c r="D28" s="48" t="s">
        <v>32</v>
      </c>
      <c r="E28" s="47" t="s">
        <v>54</v>
      </c>
      <c r="F28" s="37">
        <v>503433</v>
      </c>
      <c r="G28" s="37">
        <v>4389730</v>
      </c>
      <c r="H28" s="21">
        <v>4893163</v>
      </c>
      <c r="I28" s="26">
        <v>63</v>
      </c>
      <c r="J28" s="26">
        <v>842</v>
      </c>
      <c r="K28" s="21">
        <v>905</v>
      </c>
      <c r="L28" s="26">
        <v>26</v>
      </c>
      <c r="M28" s="26">
        <v>526</v>
      </c>
      <c r="N28" s="15">
        <v>552</v>
      </c>
    </row>
    <row r="29" spans="3:14" ht="18">
      <c r="C29" s="16">
        <v>24</v>
      </c>
      <c r="D29" s="17" t="s">
        <v>42</v>
      </c>
      <c r="E29" s="18" t="s">
        <v>54</v>
      </c>
      <c r="F29" s="36">
        <v>901791</v>
      </c>
      <c r="G29" s="36">
        <v>4710319</v>
      </c>
      <c r="H29" s="21">
        <v>5612110</v>
      </c>
      <c r="I29" s="36">
        <v>304</v>
      </c>
      <c r="J29" s="36">
        <v>1455</v>
      </c>
      <c r="K29" s="21">
        <v>1759</v>
      </c>
      <c r="L29" s="36">
        <v>148</v>
      </c>
      <c r="M29" s="36">
        <v>959</v>
      </c>
      <c r="N29" s="31">
        <v>1107</v>
      </c>
    </row>
    <row r="30" spans="3:14" ht="18">
      <c r="C30" s="23">
        <v>25</v>
      </c>
      <c r="D30" s="48" t="s">
        <v>15</v>
      </c>
      <c r="E30" s="47" t="s">
        <v>56</v>
      </c>
      <c r="F30" s="37">
        <v>837604</v>
      </c>
      <c r="G30" s="37">
        <v>576628</v>
      </c>
      <c r="H30" s="21">
        <v>1414232</v>
      </c>
      <c r="I30" s="26">
        <v>109</v>
      </c>
      <c r="J30" s="26">
        <v>68</v>
      </c>
      <c r="K30" s="21">
        <v>177</v>
      </c>
      <c r="L30" s="26">
        <v>0</v>
      </c>
      <c r="M30" s="26">
        <v>0</v>
      </c>
      <c r="N30" s="15">
        <v>0</v>
      </c>
    </row>
    <row r="31" spans="3:14" ht="18">
      <c r="C31" s="16">
        <v>26</v>
      </c>
      <c r="D31" s="17" t="s">
        <v>16</v>
      </c>
      <c r="E31" s="18" t="s">
        <v>54</v>
      </c>
      <c r="F31" s="36">
        <v>2697501</v>
      </c>
      <c r="G31" s="36">
        <v>13552356</v>
      </c>
      <c r="H31" s="21">
        <v>16249857</v>
      </c>
      <c r="I31" s="36">
        <v>341</v>
      </c>
      <c r="J31" s="36">
        <v>2598</v>
      </c>
      <c r="K31" s="21">
        <v>2939</v>
      </c>
      <c r="L31" s="36">
        <v>778</v>
      </c>
      <c r="M31" s="36">
        <v>7067</v>
      </c>
      <c r="N31" s="31">
        <v>7845</v>
      </c>
    </row>
    <row r="32" spans="3:14" ht="18">
      <c r="C32" s="23">
        <v>27</v>
      </c>
      <c r="D32" s="48" t="s">
        <v>39</v>
      </c>
      <c r="E32" s="47" t="s">
        <v>54</v>
      </c>
      <c r="F32" s="37">
        <v>196011</v>
      </c>
      <c r="G32" s="37">
        <v>199342</v>
      </c>
      <c r="H32" s="21">
        <v>395353</v>
      </c>
      <c r="I32" s="26">
        <v>183</v>
      </c>
      <c r="J32" s="26">
        <v>260</v>
      </c>
      <c r="K32" s="21">
        <v>443</v>
      </c>
      <c r="L32" s="26">
        <v>84</v>
      </c>
      <c r="M32" s="26">
        <v>66</v>
      </c>
      <c r="N32" s="15">
        <v>150</v>
      </c>
    </row>
    <row r="33" spans="3:14" ht="18">
      <c r="C33" s="16">
        <v>28</v>
      </c>
      <c r="D33" s="17" t="s">
        <v>17</v>
      </c>
      <c r="E33" s="18" t="s">
        <v>54</v>
      </c>
      <c r="F33" s="36">
        <v>6612712</v>
      </c>
      <c r="G33" s="36">
        <v>19728074</v>
      </c>
      <c r="H33" s="21">
        <v>26340786</v>
      </c>
      <c r="I33" s="36">
        <v>375</v>
      </c>
      <c r="J33" s="36">
        <v>1573</v>
      </c>
      <c r="K33" s="21">
        <v>1948</v>
      </c>
      <c r="L33" s="36">
        <v>1492</v>
      </c>
      <c r="M33" s="36">
        <v>4444</v>
      </c>
      <c r="N33" s="31">
        <v>5936</v>
      </c>
    </row>
    <row r="34" spans="3:14" ht="18">
      <c r="C34" s="23">
        <v>29</v>
      </c>
      <c r="D34" s="48" t="s">
        <v>18</v>
      </c>
      <c r="E34" s="47" t="s">
        <v>54</v>
      </c>
      <c r="F34" s="37">
        <v>15454820</v>
      </c>
      <c r="G34" s="37">
        <v>43872482</v>
      </c>
      <c r="H34" s="21">
        <v>59327302</v>
      </c>
      <c r="I34" s="26">
        <v>910</v>
      </c>
      <c r="J34" s="26">
        <v>4026</v>
      </c>
      <c r="K34" s="21">
        <v>4936</v>
      </c>
      <c r="L34" s="26">
        <v>1327</v>
      </c>
      <c r="M34" s="26">
        <v>4657</v>
      </c>
      <c r="N34" s="15">
        <v>5984</v>
      </c>
    </row>
    <row r="35" spans="3:14" ht="18">
      <c r="C35" s="16">
        <v>30</v>
      </c>
      <c r="D35" s="17" t="s">
        <v>29</v>
      </c>
      <c r="E35" s="18" t="s">
        <v>54</v>
      </c>
      <c r="F35" s="36">
        <v>13648781</v>
      </c>
      <c r="G35" s="36">
        <v>35645410</v>
      </c>
      <c r="H35" s="21">
        <v>49294191</v>
      </c>
      <c r="I35" s="36">
        <v>1523</v>
      </c>
      <c r="J35" s="36">
        <v>5533</v>
      </c>
      <c r="K35" s="21">
        <v>7056</v>
      </c>
      <c r="L35" s="36">
        <v>4500</v>
      </c>
      <c r="M35" s="36">
        <v>14633</v>
      </c>
      <c r="N35" s="31">
        <v>19133</v>
      </c>
    </row>
    <row r="36" spans="3:14" ht="18">
      <c r="C36" s="23">
        <v>31</v>
      </c>
      <c r="D36" s="48" t="s">
        <v>31</v>
      </c>
      <c r="E36" s="47" t="s">
        <v>54</v>
      </c>
      <c r="F36" s="37">
        <v>192199</v>
      </c>
      <c r="G36" s="37">
        <v>176240</v>
      </c>
      <c r="H36" s="21">
        <v>368439</v>
      </c>
      <c r="I36" s="26">
        <v>33</v>
      </c>
      <c r="J36" s="26">
        <v>59</v>
      </c>
      <c r="K36" s="21">
        <v>92</v>
      </c>
      <c r="L36" s="26">
        <v>15</v>
      </c>
      <c r="M36" s="26">
        <v>44</v>
      </c>
      <c r="N36" s="15">
        <v>59</v>
      </c>
    </row>
    <row r="37" spans="3:14" ht="18">
      <c r="C37" s="16">
        <v>32</v>
      </c>
      <c r="D37" s="17" t="s">
        <v>51</v>
      </c>
      <c r="E37" s="18" t="s">
        <v>19</v>
      </c>
      <c r="F37" s="36">
        <v>0</v>
      </c>
      <c r="G37" s="36">
        <v>0</v>
      </c>
      <c r="H37" s="21">
        <v>0</v>
      </c>
      <c r="I37" s="36">
        <v>0</v>
      </c>
      <c r="J37" s="36">
        <v>0</v>
      </c>
      <c r="K37" s="21">
        <v>0</v>
      </c>
      <c r="L37" s="36">
        <v>0</v>
      </c>
      <c r="M37" s="36">
        <v>0</v>
      </c>
      <c r="N37" s="15">
        <v>0</v>
      </c>
    </row>
    <row r="38" spans="3:14" ht="18">
      <c r="C38" s="23">
        <v>33</v>
      </c>
      <c r="D38" s="48" t="s">
        <v>44</v>
      </c>
      <c r="E38" s="47" t="s">
        <v>50</v>
      </c>
      <c r="F38" s="37">
        <v>23155</v>
      </c>
      <c r="G38" s="37">
        <v>59136</v>
      </c>
      <c r="H38" s="21">
        <v>82291</v>
      </c>
      <c r="I38" s="26">
        <v>118</v>
      </c>
      <c r="J38" s="26">
        <v>325</v>
      </c>
      <c r="K38" s="21">
        <v>443</v>
      </c>
      <c r="L38" s="26">
        <v>40</v>
      </c>
      <c r="M38" s="26">
        <v>86</v>
      </c>
      <c r="N38" s="15">
        <v>126</v>
      </c>
    </row>
    <row r="39" spans="3:14" ht="18.75" thickBot="1">
      <c r="C39" s="52"/>
      <c r="D39" s="52" t="s">
        <v>20</v>
      </c>
      <c r="E39" s="51"/>
      <c r="F39" s="49">
        <f>SUM(F6:F38)</f>
        <v>130907656</v>
      </c>
      <c r="G39" s="49">
        <f aca="true" t="shared" si="0" ref="G39:N39">SUM(G6:G38)</f>
        <v>280656461</v>
      </c>
      <c r="H39" s="49">
        <f t="shared" si="0"/>
        <v>411564117</v>
      </c>
      <c r="I39" s="49">
        <f t="shared" si="0"/>
        <v>12916</v>
      </c>
      <c r="J39" s="49">
        <f t="shared" si="0"/>
        <v>37313</v>
      </c>
      <c r="K39" s="49">
        <f t="shared" si="0"/>
        <v>50229</v>
      </c>
      <c r="L39" s="49">
        <f t="shared" si="0"/>
        <v>15758</v>
      </c>
      <c r="M39" s="49">
        <f t="shared" si="0"/>
        <v>58101</v>
      </c>
      <c r="N39" s="49">
        <f t="shared" si="0"/>
        <v>73859</v>
      </c>
    </row>
    <row r="40" spans="6:14" ht="15.75" thickTop="1">
      <c r="F40" s="50"/>
      <c r="G40" s="50"/>
      <c r="H40" s="50"/>
      <c r="I40" s="50"/>
      <c r="J40" s="50"/>
      <c r="K40" s="50"/>
      <c r="L40" s="50"/>
      <c r="M40" s="50"/>
      <c r="N40" s="50"/>
    </row>
    <row r="41" spans="6:14" ht="15">
      <c r="F41" s="50"/>
      <c r="G41" s="50"/>
      <c r="H41" s="50"/>
      <c r="I41" s="50"/>
      <c r="J41" s="50"/>
      <c r="K41" s="50"/>
      <c r="L41" s="50"/>
      <c r="M41" s="50"/>
      <c r="N41" s="50"/>
    </row>
  </sheetData>
  <sheetProtection/>
  <mergeCells count="9">
    <mergeCell ref="C1:N1"/>
    <mergeCell ref="C2:N2"/>
    <mergeCell ref="C3:N3"/>
    <mergeCell ref="C4:C5"/>
    <mergeCell ref="D4:D5"/>
    <mergeCell ref="E4:E5"/>
    <mergeCell ref="F4:H4"/>
    <mergeCell ref="I4:K4"/>
    <mergeCell ref="L4:N4"/>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C1:Q41"/>
  <sheetViews>
    <sheetView rightToLeft="1" zoomScalePageLayoutView="0" workbookViewId="0" topLeftCell="A1">
      <selection activeCell="E6" sqref="E6"/>
    </sheetView>
  </sheetViews>
  <sheetFormatPr defaultColWidth="9.140625" defaultRowHeight="12.75"/>
  <cols>
    <col min="1" max="1" width="9.140625" style="2" customWidth="1"/>
    <col min="2" max="2" width="8.421875" style="2" customWidth="1"/>
    <col min="3" max="3" width="4.421875" style="2" bestFit="1" customWidth="1"/>
    <col min="4" max="4" width="16.00390625" style="2" bestFit="1" customWidth="1"/>
    <col min="5" max="5" width="8.140625" style="1" bestFit="1" customWidth="1"/>
    <col min="6" max="8" width="12.421875" style="2" bestFit="1" customWidth="1"/>
    <col min="9" max="14" width="7.28125" style="2" bestFit="1" customWidth="1"/>
    <col min="15" max="16" width="9.140625" style="2" customWidth="1"/>
    <col min="17" max="17" width="1.57421875" style="2" bestFit="1" customWidth="1"/>
    <col min="18" max="16384" width="9.140625" style="2" customWidth="1"/>
  </cols>
  <sheetData>
    <row r="1" spans="3:14" ht="65.25" customHeight="1">
      <c r="C1" s="69" t="s">
        <v>22</v>
      </c>
      <c r="D1" s="69"/>
      <c r="E1" s="69"/>
      <c r="F1" s="69"/>
      <c r="G1" s="69"/>
      <c r="H1" s="69"/>
      <c r="I1" s="69"/>
      <c r="J1" s="69"/>
      <c r="K1" s="69"/>
      <c r="L1" s="69"/>
      <c r="M1" s="69"/>
      <c r="N1" s="69"/>
    </row>
    <row r="2" spans="3:14" ht="18.75" customHeight="1">
      <c r="C2" s="69" t="s">
        <v>23</v>
      </c>
      <c r="D2" s="69"/>
      <c r="E2" s="69"/>
      <c r="F2" s="69"/>
      <c r="G2" s="69"/>
      <c r="H2" s="69"/>
      <c r="I2" s="69"/>
      <c r="J2" s="69"/>
      <c r="K2" s="69"/>
      <c r="L2" s="69"/>
      <c r="M2" s="69"/>
      <c r="N2" s="69"/>
    </row>
    <row r="3" spans="3:17" ht="29.25" customHeight="1" thickBot="1">
      <c r="C3" s="70" t="s">
        <v>58</v>
      </c>
      <c r="D3" s="71"/>
      <c r="E3" s="71"/>
      <c r="F3" s="71"/>
      <c r="G3" s="71"/>
      <c r="H3" s="71"/>
      <c r="I3" s="71"/>
      <c r="J3" s="71"/>
      <c r="K3" s="71"/>
      <c r="L3" s="71"/>
      <c r="M3" s="71"/>
      <c r="N3" s="71"/>
      <c r="O3" s="3"/>
      <c r="P3" s="3"/>
      <c r="Q3" s="3"/>
    </row>
    <row r="4" spans="3:14" ht="18" customHeight="1" thickTop="1">
      <c r="C4" s="72" t="s">
        <v>0</v>
      </c>
      <c r="D4" s="74" t="s">
        <v>1</v>
      </c>
      <c r="E4" s="76" t="s">
        <v>2</v>
      </c>
      <c r="F4" s="78" t="s">
        <v>21</v>
      </c>
      <c r="G4" s="78"/>
      <c r="H4" s="78"/>
      <c r="I4" s="78" t="s">
        <v>3</v>
      </c>
      <c r="J4" s="78"/>
      <c r="K4" s="78"/>
      <c r="L4" s="78" t="s">
        <v>4</v>
      </c>
      <c r="M4" s="78"/>
      <c r="N4" s="79"/>
    </row>
    <row r="5" spans="3:14" ht="16.5" thickBot="1">
      <c r="C5" s="73"/>
      <c r="D5" s="75"/>
      <c r="E5" s="77"/>
      <c r="F5" s="4" t="s">
        <v>5</v>
      </c>
      <c r="G5" s="4" t="s">
        <v>6</v>
      </c>
      <c r="H5" s="4" t="s">
        <v>7</v>
      </c>
      <c r="I5" s="4" t="s">
        <v>5</v>
      </c>
      <c r="J5" s="4" t="s">
        <v>6</v>
      </c>
      <c r="K5" s="4" t="s">
        <v>7</v>
      </c>
      <c r="L5" s="4" t="s">
        <v>5</v>
      </c>
      <c r="M5" s="4" t="s">
        <v>6</v>
      </c>
      <c r="N5" s="5" t="s">
        <v>7</v>
      </c>
    </row>
    <row r="6" spans="3:14" ht="18">
      <c r="C6" s="6">
        <v>1</v>
      </c>
      <c r="D6" s="7" t="s">
        <v>8</v>
      </c>
      <c r="E6" s="8" t="s">
        <v>55</v>
      </c>
      <c r="F6" s="9">
        <v>9952607</v>
      </c>
      <c r="G6" s="10">
        <v>4668308</v>
      </c>
      <c r="H6" s="11">
        <v>14620915</v>
      </c>
      <c r="I6" s="12">
        <v>569</v>
      </c>
      <c r="J6" s="13">
        <v>510</v>
      </c>
      <c r="K6" s="11">
        <v>1079</v>
      </c>
      <c r="L6" s="14">
        <v>509</v>
      </c>
      <c r="M6" s="14">
        <v>600</v>
      </c>
      <c r="N6" s="15">
        <v>1109</v>
      </c>
    </row>
    <row r="7" spans="3:14" ht="18">
      <c r="C7" s="16">
        <v>2</v>
      </c>
      <c r="D7" s="17" t="s">
        <v>33</v>
      </c>
      <c r="E7" s="18" t="s">
        <v>43</v>
      </c>
      <c r="F7" s="19">
        <v>1993140</v>
      </c>
      <c r="G7" s="20">
        <v>8524121</v>
      </c>
      <c r="H7" s="21">
        <v>10517261</v>
      </c>
      <c r="I7" s="19">
        <v>174</v>
      </c>
      <c r="J7" s="19">
        <v>813</v>
      </c>
      <c r="K7" s="21">
        <v>987</v>
      </c>
      <c r="L7" s="22">
        <v>264</v>
      </c>
      <c r="M7" s="19">
        <v>1271</v>
      </c>
      <c r="N7" s="15">
        <v>1535</v>
      </c>
    </row>
    <row r="8" spans="3:14" ht="18">
      <c r="C8" s="23">
        <v>3</v>
      </c>
      <c r="D8" s="24" t="s">
        <v>34</v>
      </c>
      <c r="E8" s="25" t="s">
        <v>55</v>
      </c>
      <c r="F8" s="26">
        <v>301176</v>
      </c>
      <c r="G8" s="26">
        <v>1678884</v>
      </c>
      <c r="H8" s="21">
        <v>1980060</v>
      </c>
      <c r="I8" s="26">
        <v>83</v>
      </c>
      <c r="J8" s="26">
        <v>343</v>
      </c>
      <c r="K8" s="21">
        <v>426</v>
      </c>
      <c r="L8" s="26">
        <v>63</v>
      </c>
      <c r="M8" s="26">
        <v>265</v>
      </c>
      <c r="N8" s="15">
        <v>328</v>
      </c>
    </row>
    <row r="9" spans="3:14" ht="18">
      <c r="C9" s="16">
        <v>4</v>
      </c>
      <c r="D9" s="17" t="s">
        <v>9</v>
      </c>
      <c r="E9" s="18" t="s">
        <v>55</v>
      </c>
      <c r="F9" s="19">
        <v>16479400</v>
      </c>
      <c r="G9" s="27">
        <v>10748676</v>
      </c>
      <c r="H9" s="21">
        <v>27228076</v>
      </c>
      <c r="I9" s="22">
        <v>814</v>
      </c>
      <c r="J9" s="19">
        <v>178</v>
      </c>
      <c r="K9" s="21">
        <v>992</v>
      </c>
      <c r="L9" s="19">
        <v>191</v>
      </c>
      <c r="M9" s="19">
        <v>131</v>
      </c>
      <c r="N9" s="15">
        <v>322</v>
      </c>
    </row>
    <row r="10" spans="3:14" ht="18">
      <c r="C10" s="23">
        <v>5</v>
      </c>
      <c r="D10" s="24" t="s">
        <v>24</v>
      </c>
      <c r="E10" s="25" t="s">
        <v>55</v>
      </c>
      <c r="F10" s="26">
        <v>3631237</v>
      </c>
      <c r="G10" s="26">
        <v>2450344</v>
      </c>
      <c r="H10" s="21">
        <v>6081581</v>
      </c>
      <c r="I10" s="26">
        <v>751</v>
      </c>
      <c r="J10" s="26">
        <v>745</v>
      </c>
      <c r="K10" s="21">
        <v>1496</v>
      </c>
      <c r="L10" s="26">
        <v>231</v>
      </c>
      <c r="M10" s="26">
        <v>126</v>
      </c>
      <c r="N10" s="15">
        <v>357</v>
      </c>
    </row>
    <row r="11" spans="3:14" ht="18">
      <c r="C11" s="16">
        <v>6</v>
      </c>
      <c r="D11" s="28" t="s">
        <v>25</v>
      </c>
      <c r="E11" s="18" t="s">
        <v>49</v>
      </c>
      <c r="F11" s="22">
        <v>744507</v>
      </c>
      <c r="G11" s="29">
        <v>4163157</v>
      </c>
      <c r="H11" s="21">
        <v>4907664</v>
      </c>
      <c r="I11" s="22">
        <v>221</v>
      </c>
      <c r="J11" s="30">
        <v>1340</v>
      </c>
      <c r="K11" s="21">
        <v>1561</v>
      </c>
      <c r="L11" s="19">
        <v>240</v>
      </c>
      <c r="M11" s="19">
        <v>6442</v>
      </c>
      <c r="N11" s="31">
        <v>6682</v>
      </c>
    </row>
    <row r="12" spans="3:14" ht="18">
      <c r="C12" s="23">
        <v>7</v>
      </c>
      <c r="D12" s="24" t="s">
        <v>48</v>
      </c>
      <c r="E12" s="25" t="s">
        <v>55</v>
      </c>
      <c r="F12" s="32">
        <v>2597418</v>
      </c>
      <c r="G12" s="33">
        <v>1563275</v>
      </c>
      <c r="H12" s="34">
        <v>4160693</v>
      </c>
      <c r="I12" s="35">
        <v>346</v>
      </c>
      <c r="J12" s="26">
        <v>297</v>
      </c>
      <c r="K12" s="21">
        <v>643</v>
      </c>
      <c r="L12" s="26">
        <v>607</v>
      </c>
      <c r="M12" s="26">
        <v>378</v>
      </c>
      <c r="N12" s="15">
        <v>985</v>
      </c>
    </row>
    <row r="13" spans="3:14" ht="18">
      <c r="C13" s="16">
        <v>8</v>
      </c>
      <c r="D13" s="17" t="s">
        <v>10</v>
      </c>
      <c r="E13" s="18" t="s">
        <v>49</v>
      </c>
      <c r="F13" s="36">
        <v>2470571</v>
      </c>
      <c r="G13" s="36">
        <v>12624480</v>
      </c>
      <c r="H13" s="34">
        <v>15095051</v>
      </c>
      <c r="I13" s="36">
        <v>769</v>
      </c>
      <c r="J13" s="36">
        <v>3269</v>
      </c>
      <c r="K13" s="34">
        <v>4038</v>
      </c>
      <c r="L13" s="36">
        <v>769</v>
      </c>
      <c r="M13" s="36">
        <v>3134</v>
      </c>
      <c r="N13" s="15">
        <v>3903</v>
      </c>
    </row>
    <row r="14" spans="3:14" ht="18">
      <c r="C14" s="23">
        <v>9</v>
      </c>
      <c r="D14" s="24" t="s">
        <v>35</v>
      </c>
      <c r="E14" s="25" t="s">
        <v>55</v>
      </c>
      <c r="F14" s="37">
        <v>454864</v>
      </c>
      <c r="G14" s="37">
        <v>3987981</v>
      </c>
      <c r="H14" s="34">
        <v>4442845</v>
      </c>
      <c r="I14" s="37">
        <v>84</v>
      </c>
      <c r="J14" s="37">
        <v>611</v>
      </c>
      <c r="K14" s="34">
        <v>695</v>
      </c>
      <c r="L14" s="38">
        <v>99</v>
      </c>
      <c r="M14" s="38">
        <v>1034</v>
      </c>
      <c r="N14" s="15">
        <v>1133</v>
      </c>
    </row>
    <row r="15" spans="3:14" ht="18">
      <c r="C15" s="16">
        <v>10</v>
      </c>
      <c r="D15" s="17" t="s">
        <v>11</v>
      </c>
      <c r="E15" s="39" t="s">
        <v>55</v>
      </c>
      <c r="F15" s="40">
        <v>45270</v>
      </c>
      <c r="G15" s="41">
        <v>43187</v>
      </c>
      <c r="H15" s="42">
        <v>88457</v>
      </c>
      <c r="I15" s="43">
        <v>8</v>
      </c>
      <c r="J15" s="44">
        <v>35</v>
      </c>
      <c r="K15" s="45">
        <v>43</v>
      </c>
      <c r="L15" s="40">
        <v>5</v>
      </c>
      <c r="M15" s="40">
        <v>35</v>
      </c>
      <c r="N15" s="46">
        <v>40</v>
      </c>
    </row>
    <row r="16" spans="3:14" ht="18">
      <c r="C16" s="23">
        <v>11</v>
      </c>
      <c r="D16" s="24" t="s">
        <v>36</v>
      </c>
      <c r="E16" s="25" t="s">
        <v>49</v>
      </c>
      <c r="F16" s="37">
        <v>916309</v>
      </c>
      <c r="G16" s="37">
        <v>1095415</v>
      </c>
      <c r="H16" s="34">
        <v>2011724</v>
      </c>
      <c r="I16" s="37">
        <v>296</v>
      </c>
      <c r="J16" s="37">
        <v>486</v>
      </c>
      <c r="K16" s="34">
        <v>782</v>
      </c>
      <c r="L16" s="38">
        <v>53</v>
      </c>
      <c r="M16" s="38">
        <v>187</v>
      </c>
      <c r="N16" s="15">
        <v>240</v>
      </c>
    </row>
    <row r="17" spans="3:14" ht="18">
      <c r="C17" s="16">
        <v>12</v>
      </c>
      <c r="D17" s="17" t="s">
        <v>40</v>
      </c>
      <c r="E17" s="39" t="s">
        <v>55</v>
      </c>
      <c r="F17" s="40">
        <v>47332</v>
      </c>
      <c r="G17" s="41">
        <v>10593</v>
      </c>
      <c r="H17" s="42">
        <v>57925</v>
      </c>
      <c r="I17" s="43">
        <v>70</v>
      </c>
      <c r="J17" s="44">
        <v>4</v>
      </c>
      <c r="K17" s="45">
        <v>74</v>
      </c>
      <c r="L17" s="40">
        <v>28</v>
      </c>
      <c r="M17" s="40">
        <v>11</v>
      </c>
      <c r="N17" s="46">
        <v>39</v>
      </c>
    </row>
    <row r="18" spans="3:14" ht="18">
      <c r="C18" s="23">
        <v>13</v>
      </c>
      <c r="D18" s="24" t="s">
        <v>37</v>
      </c>
      <c r="E18" s="25" t="s">
        <v>43</v>
      </c>
      <c r="F18" s="37">
        <v>990003</v>
      </c>
      <c r="G18" s="33">
        <v>685755</v>
      </c>
      <c r="H18" s="34">
        <v>1675758</v>
      </c>
      <c r="I18" s="37">
        <v>434</v>
      </c>
      <c r="J18" s="37">
        <v>333</v>
      </c>
      <c r="K18" s="34">
        <v>767</v>
      </c>
      <c r="L18" s="37">
        <v>448</v>
      </c>
      <c r="M18" s="37">
        <v>280</v>
      </c>
      <c r="N18" s="15">
        <v>728</v>
      </c>
    </row>
    <row r="19" spans="3:14" ht="18">
      <c r="C19" s="16">
        <v>14</v>
      </c>
      <c r="D19" s="17" t="s">
        <v>26</v>
      </c>
      <c r="E19" s="18" t="s">
        <v>55</v>
      </c>
      <c r="F19" s="36">
        <v>4109200</v>
      </c>
      <c r="G19" s="36">
        <v>18222793</v>
      </c>
      <c r="H19" s="34">
        <v>22331993</v>
      </c>
      <c r="I19" s="36">
        <v>590</v>
      </c>
      <c r="J19" s="36">
        <v>2512</v>
      </c>
      <c r="K19" s="34">
        <v>3102</v>
      </c>
      <c r="L19" s="36">
        <v>34</v>
      </c>
      <c r="M19" s="36">
        <v>2082</v>
      </c>
      <c r="N19" s="15">
        <v>2116</v>
      </c>
    </row>
    <row r="20" spans="3:14" ht="18">
      <c r="C20" s="23">
        <v>15</v>
      </c>
      <c r="D20" s="24" t="s">
        <v>12</v>
      </c>
      <c r="E20" s="25" t="s">
        <v>47</v>
      </c>
      <c r="F20" s="37">
        <v>4279873</v>
      </c>
      <c r="G20" s="37">
        <v>2529221</v>
      </c>
      <c r="H20" s="34">
        <v>6809094</v>
      </c>
      <c r="I20" s="37">
        <v>918</v>
      </c>
      <c r="J20" s="37">
        <v>392</v>
      </c>
      <c r="K20" s="34">
        <v>1310</v>
      </c>
      <c r="L20" s="37">
        <v>247</v>
      </c>
      <c r="M20" s="37">
        <v>165</v>
      </c>
      <c r="N20" s="15">
        <v>412</v>
      </c>
    </row>
    <row r="21" spans="3:17" ht="18">
      <c r="C21" s="16">
        <v>16</v>
      </c>
      <c r="D21" s="17" t="s">
        <v>13</v>
      </c>
      <c r="E21" s="18" t="s">
        <v>55</v>
      </c>
      <c r="F21" s="36">
        <v>12293762</v>
      </c>
      <c r="G21" s="36">
        <v>27301768</v>
      </c>
      <c r="H21" s="34">
        <v>39595530</v>
      </c>
      <c r="I21" s="36">
        <v>640</v>
      </c>
      <c r="J21" s="36">
        <v>3071</v>
      </c>
      <c r="K21" s="21">
        <v>3711</v>
      </c>
      <c r="L21" s="36">
        <v>888</v>
      </c>
      <c r="M21" s="36">
        <v>3383</v>
      </c>
      <c r="N21" s="15">
        <v>4271</v>
      </c>
      <c r="Q21" s="2" t="s">
        <v>19</v>
      </c>
    </row>
    <row r="22" spans="3:14" ht="18">
      <c r="C22" s="23">
        <v>17</v>
      </c>
      <c r="D22" s="37" t="s">
        <v>27</v>
      </c>
      <c r="E22" s="47" t="s">
        <v>46</v>
      </c>
      <c r="F22" s="37">
        <v>974082</v>
      </c>
      <c r="G22" s="37">
        <v>1017267</v>
      </c>
      <c r="H22" s="21">
        <v>1991349</v>
      </c>
      <c r="I22" s="26">
        <v>182</v>
      </c>
      <c r="J22" s="26">
        <v>129</v>
      </c>
      <c r="K22" s="21">
        <v>311</v>
      </c>
      <c r="L22" s="26">
        <v>75</v>
      </c>
      <c r="M22" s="26">
        <v>84</v>
      </c>
      <c r="N22" s="15">
        <v>159</v>
      </c>
    </row>
    <row r="23" spans="3:14" ht="18">
      <c r="C23" s="16">
        <v>18</v>
      </c>
      <c r="D23" s="17" t="s">
        <v>30</v>
      </c>
      <c r="E23" s="18" t="s">
        <v>55</v>
      </c>
      <c r="F23" s="36">
        <v>1872883</v>
      </c>
      <c r="G23" s="36">
        <v>4781989</v>
      </c>
      <c r="H23" s="21">
        <v>6654872</v>
      </c>
      <c r="I23" s="36">
        <v>219</v>
      </c>
      <c r="J23" s="36">
        <v>474</v>
      </c>
      <c r="K23" s="21">
        <v>693</v>
      </c>
      <c r="L23" s="36">
        <v>74</v>
      </c>
      <c r="M23" s="36">
        <v>208</v>
      </c>
      <c r="N23" s="15">
        <v>282</v>
      </c>
    </row>
    <row r="24" spans="3:14" ht="18">
      <c r="C24" s="23">
        <v>19</v>
      </c>
      <c r="D24" s="48" t="s">
        <v>38</v>
      </c>
      <c r="E24" s="47" t="s">
        <v>55</v>
      </c>
      <c r="F24" s="37">
        <v>7603317</v>
      </c>
      <c r="G24" s="37">
        <v>1440500</v>
      </c>
      <c r="H24" s="21">
        <v>9043817</v>
      </c>
      <c r="I24" s="26">
        <v>622</v>
      </c>
      <c r="J24" s="26">
        <v>1132</v>
      </c>
      <c r="K24" s="21">
        <v>1754</v>
      </c>
      <c r="L24" s="26">
        <v>225</v>
      </c>
      <c r="M24" s="26">
        <v>269</v>
      </c>
      <c r="N24" s="15">
        <v>494</v>
      </c>
    </row>
    <row r="25" spans="3:14" ht="18">
      <c r="C25" s="16">
        <v>20</v>
      </c>
      <c r="D25" s="17" t="s">
        <v>28</v>
      </c>
      <c r="E25" s="18" t="s">
        <v>55</v>
      </c>
      <c r="F25" s="36">
        <v>17963100</v>
      </c>
      <c r="G25" s="36">
        <v>51483533</v>
      </c>
      <c r="H25" s="21">
        <v>69446633</v>
      </c>
      <c r="I25" s="36">
        <v>1106</v>
      </c>
      <c r="J25" s="36">
        <v>4058</v>
      </c>
      <c r="K25" s="21">
        <v>5164</v>
      </c>
      <c r="L25" s="36">
        <v>1902</v>
      </c>
      <c r="M25" s="36">
        <v>5548</v>
      </c>
      <c r="N25" s="31">
        <v>7450</v>
      </c>
    </row>
    <row r="26" spans="3:14" ht="18">
      <c r="C26" s="23">
        <v>21</v>
      </c>
      <c r="D26" s="48" t="s">
        <v>14</v>
      </c>
      <c r="E26" s="47" t="s">
        <v>45</v>
      </c>
      <c r="F26" s="37">
        <v>54617</v>
      </c>
      <c r="G26" s="37">
        <v>123664</v>
      </c>
      <c r="H26" s="21">
        <v>178281</v>
      </c>
      <c r="I26" s="26">
        <v>16</v>
      </c>
      <c r="J26" s="26">
        <v>51</v>
      </c>
      <c r="K26" s="21">
        <v>67</v>
      </c>
      <c r="L26" s="26">
        <v>20</v>
      </c>
      <c r="M26" s="26">
        <v>56</v>
      </c>
      <c r="N26" s="15">
        <v>76</v>
      </c>
    </row>
    <row r="27" spans="3:14" ht="18">
      <c r="C27" s="16">
        <v>22</v>
      </c>
      <c r="D27" s="17" t="s">
        <v>41</v>
      </c>
      <c r="E27" s="18" t="s">
        <v>19</v>
      </c>
      <c r="F27" s="36">
        <v>0</v>
      </c>
      <c r="G27" s="36">
        <v>0</v>
      </c>
      <c r="H27" s="21">
        <v>0</v>
      </c>
      <c r="I27" s="36">
        <v>0</v>
      </c>
      <c r="J27" s="36">
        <v>0</v>
      </c>
      <c r="K27" s="21">
        <v>0</v>
      </c>
      <c r="L27" s="36">
        <v>0</v>
      </c>
      <c r="M27" s="36">
        <v>0</v>
      </c>
      <c r="N27" s="31">
        <v>0</v>
      </c>
    </row>
    <row r="28" spans="3:14" ht="18">
      <c r="C28" s="23">
        <v>23</v>
      </c>
      <c r="D28" s="48" t="s">
        <v>32</v>
      </c>
      <c r="E28" s="47" t="s">
        <v>55</v>
      </c>
      <c r="F28" s="37">
        <v>482027</v>
      </c>
      <c r="G28" s="37">
        <v>4262702</v>
      </c>
      <c r="H28" s="21">
        <v>4744729</v>
      </c>
      <c r="I28" s="26">
        <v>63</v>
      </c>
      <c r="J28" s="26">
        <v>839</v>
      </c>
      <c r="K28" s="21">
        <v>902</v>
      </c>
      <c r="L28" s="26">
        <v>26</v>
      </c>
      <c r="M28" s="26">
        <v>526</v>
      </c>
      <c r="N28" s="15">
        <v>552</v>
      </c>
    </row>
    <row r="29" spans="3:14" ht="18">
      <c r="C29" s="16">
        <v>24</v>
      </c>
      <c r="D29" s="17" t="s">
        <v>42</v>
      </c>
      <c r="E29" s="18" t="s">
        <v>55</v>
      </c>
      <c r="F29" s="36">
        <v>889355</v>
      </c>
      <c r="G29" s="36">
        <v>4578726</v>
      </c>
      <c r="H29" s="21">
        <v>5468081</v>
      </c>
      <c r="I29" s="36">
        <v>304</v>
      </c>
      <c r="J29" s="36">
        <v>1454</v>
      </c>
      <c r="K29" s="21">
        <v>1758</v>
      </c>
      <c r="L29" s="36">
        <v>148</v>
      </c>
      <c r="M29" s="36">
        <v>959</v>
      </c>
      <c r="N29" s="31">
        <v>1107</v>
      </c>
    </row>
    <row r="30" spans="3:14" ht="18">
      <c r="C30" s="23">
        <v>25</v>
      </c>
      <c r="D30" s="48" t="s">
        <v>15</v>
      </c>
      <c r="E30" s="47" t="s">
        <v>56</v>
      </c>
      <c r="F30" s="37">
        <v>837604</v>
      </c>
      <c r="G30" s="37">
        <v>576628</v>
      </c>
      <c r="H30" s="21">
        <v>1414232</v>
      </c>
      <c r="I30" s="26">
        <v>109</v>
      </c>
      <c r="J30" s="26">
        <v>68</v>
      </c>
      <c r="K30" s="21">
        <v>177</v>
      </c>
      <c r="L30" s="26">
        <v>0</v>
      </c>
      <c r="M30" s="26">
        <v>0</v>
      </c>
      <c r="N30" s="15">
        <v>0</v>
      </c>
    </row>
    <row r="31" spans="3:14" ht="18">
      <c r="C31" s="16">
        <v>26</v>
      </c>
      <c r="D31" s="17" t="s">
        <v>16</v>
      </c>
      <c r="E31" s="18" t="s">
        <v>55</v>
      </c>
      <c r="F31" s="36">
        <v>2570762</v>
      </c>
      <c r="G31" s="36">
        <v>13822074</v>
      </c>
      <c r="H31" s="21">
        <v>16392836</v>
      </c>
      <c r="I31" s="36">
        <v>339</v>
      </c>
      <c r="J31" s="36">
        <v>2589</v>
      </c>
      <c r="K31" s="21">
        <v>2928</v>
      </c>
      <c r="L31" s="36">
        <v>777</v>
      </c>
      <c r="M31" s="36">
        <v>7061</v>
      </c>
      <c r="N31" s="31">
        <v>7838</v>
      </c>
    </row>
    <row r="32" spans="3:14" ht="18">
      <c r="C32" s="23">
        <v>27</v>
      </c>
      <c r="D32" s="48" t="s">
        <v>39</v>
      </c>
      <c r="E32" s="47" t="s">
        <v>55</v>
      </c>
      <c r="F32" s="37">
        <v>1761</v>
      </c>
      <c r="G32" s="37">
        <v>380239</v>
      </c>
      <c r="H32" s="21">
        <v>382000</v>
      </c>
      <c r="I32" s="26">
        <v>1</v>
      </c>
      <c r="J32" s="26">
        <v>441</v>
      </c>
      <c r="K32" s="21">
        <v>442</v>
      </c>
      <c r="L32" s="26">
        <v>2</v>
      </c>
      <c r="M32" s="26">
        <v>148</v>
      </c>
      <c r="N32" s="15">
        <v>150</v>
      </c>
    </row>
    <row r="33" spans="3:14" ht="18">
      <c r="C33" s="16">
        <v>28</v>
      </c>
      <c r="D33" s="17" t="s">
        <v>17</v>
      </c>
      <c r="E33" s="18" t="s">
        <v>55</v>
      </c>
      <c r="F33" s="36">
        <v>6526513</v>
      </c>
      <c r="G33" s="36">
        <v>19469476</v>
      </c>
      <c r="H33" s="21">
        <v>25995989</v>
      </c>
      <c r="I33" s="36">
        <v>371</v>
      </c>
      <c r="J33" s="36">
        <v>1580</v>
      </c>
      <c r="K33" s="21">
        <v>1951</v>
      </c>
      <c r="L33" s="36">
        <v>1489</v>
      </c>
      <c r="M33" s="36">
        <v>4433</v>
      </c>
      <c r="N33" s="31">
        <v>5922</v>
      </c>
    </row>
    <row r="34" spans="3:14" ht="18">
      <c r="C34" s="23">
        <v>29</v>
      </c>
      <c r="D34" s="48" t="s">
        <v>18</v>
      </c>
      <c r="E34" s="47" t="s">
        <v>55</v>
      </c>
      <c r="F34" s="37">
        <v>15356350</v>
      </c>
      <c r="G34" s="37">
        <v>43765879</v>
      </c>
      <c r="H34" s="21">
        <v>59122229</v>
      </c>
      <c r="I34" s="26">
        <v>915</v>
      </c>
      <c r="J34" s="26">
        <v>4055</v>
      </c>
      <c r="K34" s="21">
        <v>4970</v>
      </c>
      <c r="L34" s="26">
        <v>1323</v>
      </c>
      <c r="M34" s="26">
        <v>4630</v>
      </c>
      <c r="N34" s="15">
        <v>5953</v>
      </c>
    </row>
    <row r="35" spans="3:14" ht="18">
      <c r="C35" s="16">
        <v>30</v>
      </c>
      <c r="D35" s="17" t="s">
        <v>29</v>
      </c>
      <c r="E35" s="18" t="s">
        <v>55</v>
      </c>
      <c r="F35" s="36">
        <v>13548320</v>
      </c>
      <c r="G35" s="36">
        <v>35210677</v>
      </c>
      <c r="H35" s="21">
        <v>48758997</v>
      </c>
      <c r="I35" s="36">
        <v>1527</v>
      </c>
      <c r="J35" s="36">
        <v>5552</v>
      </c>
      <c r="K35" s="21">
        <v>7079</v>
      </c>
      <c r="L35" s="36">
        <v>4500</v>
      </c>
      <c r="M35" s="36">
        <v>14633</v>
      </c>
      <c r="N35" s="31">
        <v>19133</v>
      </c>
    </row>
    <row r="36" spans="3:14" ht="18">
      <c r="C36" s="23">
        <v>31</v>
      </c>
      <c r="D36" s="48" t="s">
        <v>31</v>
      </c>
      <c r="E36" s="47" t="s">
        <v>55</v>
      </c>
      <c r="F36" s="37">
        <v>193316</v>
      </c>
      <c r="G36" s="37">
        <v>176251</v>
      </c>
      <c r="H36" s="21">
        <v>369567</v>
      </c>
      <c r="I36" s="26">
        <v>34</v>
      </c>
      <c r="J36" s="26">
        <v>57</v>
      </c>
      <c r="K36" s="21">
        <v>91</v>
      </c>
      <c r="L36" s="26">
        <v>16</v>
      </c>
      <c r="M36" s="26">
        <v>44</v>
      </c>
      <c r="N36" s="15">
        <v>60</v>
      </c>
    </row>
    <row r="37" spans="3:14" ht="18">
      <c r="C37" s="16">
        <v>32</v>
      </c>
      <c r="D37" s="17" t="s">
        <v>51</v>
      </c>
      <c r="E37" s="18" t="s">
        <v>19</v>
      </c>
      <c r="F37" s="36">
        <v>0</v>
      </c>
      <c r="G37" s="36">
        <v>0</v>
      </c>
      <c r="H37" s="21">
        <v>0</v>
      </c>
      <c r="I37" s="36">
        <v>0</v>
      </c>
      <c r="J37" s="36">
        <v>0</v>
      </c>
      <c r="K37" s="21">
        <v>0</v>
      </c>
      <c r="L37" s="36">
        <v>0</v>
      </c>
      <c r="M37" s="36">
        <v>0</v>
      </c>
      <c r="N37" s="15">
        <v>0</v>
      </c>
    </row>
    <row r="38" spans="3:14" ht="18">
      <c r="C38" s="23">
        <v>33</v>
      </c>
      <c r="D38" s="48" t="s">
        <v>44</v>
      </c>
      <c r="E38" s="47" t="s">
        <v>50</v>
      </c>
      <c r="F38" s="37">
        <v>23155</v>
      </c>
      <c r="G38" s="37">
        <v>59136</v>
      </c>
      <c r="H38" s="21">
        <v>82291</v>
      </c>
      <c r="I38" s="26">
        <v>118</v>
      </c>
      <c r="J38" s="26">
        <v>325</v>
      </c>
      <c r="K38" s="21">
        <v>443</v>
      </c>
      <c r="L38" s="26">
        <v>40</v>
      </c>
      <c r="M38" s="26">
        <v>86</v>
      </c>
      <c r="N38" s="15">
        <v>126</v>
      </c>
    </row>
    <row r="39" spans="3:14" ht="18.75" thickBot="1">
      <c r="C39" s="52"/>
      <c r="D39" s="52" t="s">
        <v>20</v>
      </c>
      <c r="E39" s="51"/>
      <c r="F39" s="49">
        <f>SUM(F6:F38)</f>
        <v>130203831</v>
      </c>
      <c r="G39" s="49">
        <f aca="true" t="shared" si="0" ref="G39:N39">SUM(G6:G38)</f>
        <v>281446699</v>
      </c>
      <c r="H39" s="49">
        <f t="shared" si="0"/>
        <v>411650530</v>
      </c>
      <c r="I39" s="49">
        <f t="shared" si="0"/>
        <v>12693</v>
      </c>
      <c r="J39" s="49">
        <f t="shared" si="0"/>
        <v>37743</v>
      </c>
      <c r="K39" s="49">
        <f t="shared" si="0"/>
        <v>50436</v>
      </c>
      <c r="L39" s="49">
        <f t="shared" si="0"/>
        <v>15293</v>
      </c>
      <c r="M39" s="49">
        <f t="shared" si="0"/>
        <v>58209</v>
      </c>
      <c r="N39" s="49">
        <f t="shared" si="0"/>
        <v>73502</v>
      </c>
    </row>
    <row r="40" spans="6:14" ht="15.75" thickTop="1">
      <c r="F40" s="50"/>
      <c r="G40" s="50"/>
      <c r="H40" s="50"/>
      <c r="I40" s="50"/>
      <c r="J40" s="50"/>
      <c r="K40" s="50"/>
      <c r="L40" s="50"/>
      <c r="M40" s="50"/>
      <c r="N40" s="50"/>
    </row>
    <row r="41" spans="6:14" ht="15">
      <c r="F41" s="50"/>
      <c r="G41" s="50"/>
      <c r="H41" s="50"/>
      <c r="I41" s="50"/>
      <c r="J41" s="50"/>
      <c r="K41" s="50"/>
      <c r="L41" s="50"/>
      <c r="M41" s="50"/>
      <c r="N41" s="50"/>
    </row>
  </sheetData>
  <sheetProtection/>
  <mergeCells count="9">
    <mergeCell ref="C1:N1"/>
    <mergeCell ref="C2:N2"/>
    <mergeCell ref="C3:N3"/>
    <mergeCell ref="C4:C5"/>
    <mergeCell ref="D4:D5"/>
    <mergeCell ref="E4:E5"/>
    <mergeCell ref="F4:H4"/>
    <mergeCell ref="I4:K4"/>
    <mergeCell ref="L4:N4"/>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Hakimi</dc:creator>
  <cp:keywords/>
  <dc:description/>
  <cp:lastModifiedBy>F Hajiesfandiari</cp:lastModifiedBy>
  <cp:lastPrinted>2016-05-02T04:35:55Z</cp:lastPrinted>
  <dcterms:created xsi:type="dcterms:W3CDTF">2004-11-17T12:25:45Z</dcterms:created>
  <dcterms:modified xsi:type="dcterms:W3CDTF">2020-07-20T08:14:44Z</dcterms:modified>
  <cp:category/>
  <cp:version/>
  <cp:contentType/>
  <cp:contentStatus/>
</cp:coreProperties>
</file>