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6720" windowHeight="4755" tabRatio="919" activeTab="11"/>
  </bookViews>
  <sheets>
    <sheet name="96-12" sheetId="1" r:id="rId1"/>
    <sheet name="96-11" sheetId="2" r:id="rId2"/>
    <sheet name="96-10" sheetId="3" r:id="rId3"/>
    <sheet name="96-09" sheetId="4" r:id="rId4"/>
    <sheet name="96-08" sheetId="5" r:id="rId5"/>
    <sheet name="96-07" sheetId="6" r:id="rId6"/>
    <sheet name="96-06" sheetId="7" r:id="rId7"/>
    <sheet name="96-05" sheetId="8" r:id="rId8"/>
    <sheet name="96-04" sheetId="9" r:id="rId9"/>
    <sheet name="96-03" sheetId="10" r:id="rId10"/>
    <sheet name="96-02" sheetId="11" r:id="rId11"/>
    <sheet name="96-01" sheetId="12" r:id="rId12"/>
  </sheets>
  <definedNames/>
  <calcPr fullCalcOnLoad="1"/>
</workbook>
</file>

<file path=xl/sharedStrings.xml><?xml version="1.0" encoding="utf-8"?>
<sst xmlns="http://schemas.openxmlformats.org/spreadsheetml/2006/main" count="972" uniqueCount="76">
  <si>
    <t>رديف</t>
  </si>
  <si>
    <t>بانك</t>
  </si>
  <si>
    <t>خودپرداز</t>
  </si>
  <si>
    <t>پايانه شعب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</si>
  <si>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</si>
  <si>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</si>
  <si>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</si>
  <si>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</si>
  <si>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</si>
  <si>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</si>
  <si>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</si>
  <si>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</si>
  <si>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</si>
  <si>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</si>
  <si>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</si>
  <si>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</si>
  <si>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</si>
  <si>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</si>
  <si>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-</t>
  </si>
  <si>
    <t>جمع:</t>
  </si>
  <si>
    <t>بانک مرکزي جمهوري اسلامي ايران</t>
  </si>
  <si>
    <t xml:space="preserve">اداره نظام‌هاي پرداخت 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</si>
  <si>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</si>
  <si>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</si>
  <si>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</si>
  <si>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</si>
  <si>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</si>
  <si>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</si>
  <si>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تاريخ اعلام</t>
  </si>
  <si>
    <t>سينا</t>
  </si>
  <si>
    <t>موسسه اعتباري توسعه</t>
  </si>
  <si>
    <t>قرض الحسنه مهر ايران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</si>
  <si>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</si>
  <si>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</si>
  <si>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</si>
  <si>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</si>
  <si>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</si>
  <si>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</si>
  <si>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</si>
  <si>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>خاورميانه</t>
  </si>
  <si>
    <t>قرض الحسنه رسالت</t>
  </si>
  <si>
    <t>قوامين</t>
  </si>
  <si>
    <t xml:space="preserve">1393/6 </t>
  </si>
  <si>
    <t>موسسه اعتباري كوثر</t>
  </si>
  <si>
    <t xml:space="preserve">1394/8 </t>
  </si>
  <si>
    <t>1394/10</t>
  </si>
  <si>
    <t xml:space="preserve">1395/6 </t>
  </si>
  <si>
    <t xml:space="preserve">1395/8 </t>
  </si>
  <si>
    <t>1395/10</t>
  </si>
  <si>
    <t>موسسه اعتباري ملل</t>
  </si>
  <si>
    <t>1395/12</t>
  </si>
  <si>
    <t>آمار مبلغ تراكنش‌هاي شبكه بانكي كشور در فروردين ماه 1396</t>
  </si>
  <si>
    <t xml:space="preserve">1396/1 </t>
  </si>
  <si>
    <t>آمار مبلغ تراكنش‌هاي شبكه بانكي كشور در اردیبهشت ماه 1396</t>
  </si>
  <si>
    <t xml:space="preserve">1396/2 </t>
  </si>
  <si>
    <t>آمار مبلغ تراكنش‌هاي شبكه بانكي كشور در خرداد ماه 1396</t>
  </si>
  <si>
    <t xml:space="preserve">1396/3 </t>
  </si>
  <si>
    <t>آمار مبلغ تراكنش‌هاي شبكه بانكي كشور در تـــيـــر ماه 1396</t>
  </si>
  <si>
    <t xml:space="preserve">1396/4 </t>
  </si>
  <si>
    <t>آمار مبلغ تراكنش‌هاي شبكه بانكي كشور در مرداد ماه 1396</t>
  </si>
  <si>
    <t xml:space="preserve">1396/5 </t>
  </si>
  <si>
    <t xml:space="preserve">1396/6 </t>
  </si>
  <si>
    <t>آمار مبلغ تراكنش‌هاي شبكه بانكي كشور در مهرماه 1396</t>
  </si>
  <si>
    <t xml:space="preserve">1396/7 </t>
  </si>
  <si>
    <t>آمار مبلغ تراكنش‌هاي شبكه بانكي كشور در آبان ماه 1396</t>
  </si>
  <si>
    <t xml:space="preserve">1396/8 </t>
  </si>
  <si>
    <t>آمار مبلغ تراكنش‌هاي شبكه بانكي كشور در آذر ماه 1396</t>
  </si>
  <si>
    <t xml:space="preserve">1396/9 </t>
  </si>
  <si>
    <t>آمار مبلغ تراكنش‌هاي شبكه بانكي كشور در دي ماه 1396</t>
  </si>
  <si>
    <t>1396/10</t>
  </si>
  <si>
    <t>آمار مبلغ تراكنش‌هاي شبكه بانكي كشور در بهمن ماه 1396</t>
  </si>
  <si>
    <t>1396/11</t>
  </si>
  <si>
    <t>آمار مبلغ تراكنش‌هاي شبكه بانكي كشور در اسفند ماه 1396</t>
  </si>
  <si>
    <t>1396/12</t>
  </si>
  <si>
    <t>آمار مبلغ تراكنش‌هاي شبكه بانكي كشور در شهريورماه 1396</t>
  </si>
  <si>
    <t xml:space="preserve">آينده 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</si>
</sst>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  <numFmt numFmtId="199" formatCode="[$-429]hh:mm:ss\ AM/PM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sz val="11"/>
      <name val="B Mitra"/>
      <family val="0"/>
    </font>
    <font>
      <b/>
      <sz val="11"/>
      <name val="B Mit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readingOrder="2"/>
    </xf>
    <xf numFmtId="0" fontId="6" fillId="33" borderId="11" xfId="0" applyFont="1" applyFill="1" applyBorder="1" applyAlignment="1">
      <alignment horizontal="center" readingOrder="2"/>
    </xf>
    <xf numFmtId="0" fontId="3" fillId="0" borderId="12" xfId="0" applyFont="1" applyBorder="1" applyAlignment="1">
      <alignment horizontal="center" vertical="center" readingOrder="2"/>
    </xf>
    <xf numFmtId="0" fontId="3" fillId="0" borderId="13" xfId="0" applyFont="1" applyBorder="1" applyAlignment="1">
      <alignment readingOrder="2"/>
    </xf>
    <xf numFmtId="0" fontId="3" fillId="0" borderId="14" xfId="0" applyFont="1" applyBorder="1" applyAlignment="1">
      <alignment horizontal="center" readingOrder="2"/>
    </xf>
    <xf numFmtId="3" fontId="7" fillId="0" borderId="15" xfId="42" applyNumberFormat="1" applyFont="1" applyBorder="1" applyAlignment="1">
      <alignment horizontal="right" readingOrder="2"/>
    </xf>
    <xf numFmtId="3" fontId="7" fillId="0" borderId="16" xfId="42" applyNumberFormat="1" applyFont="1" applyBorder="1" applyAlignment="1">
      <alignment horizontal="right" readingOrder="2"/>
    </xf>
    <xf numFmtId="3" fontId="8" fillId="33" borderId="13" xfId="42" applyNumberFormat="1" applyFont="1" applyFill="1" applyBorder="1" applyAlignment="1">
      <alignment horizontal="right" readingOrder="2"/>
    </xf>
    <xf numFmtId="3" fontId="7" fillId="0" borderId="13" xfId="42" applyNumberFormat="1" applyFont="1" applyBorder="1" applyAlignment="1">
      <alignment horizontal="right" readingOrder="2"/>
    </xf>
    <xf numFmtId="3" fontId="8" fillId="33" borderId="17" xfId="42" applyNumberFormat="1" applyFont="1" applyFill="1" applyBorder="1" applyAlignment="1">
      <alignment horizontal="right" readingOrder="2"/>
    </xf>
    <xf numFmtId="0" fontId="3" fillId="34" borderId="18" xfId="0" applyFont="1" applyFill="1" applyBorder="1" applyAlignment="1">
      <alignment horizontal="center" vertical="center" readingOrder="2"/>
    </xf>
    <xf numFmtId="0" fontId="3" fillId="34" borderId="19" xfId="0" applyFont="1" applyFill="1" applyBorder="1" applyAlignment="1">
      <alignment readingOrder="2"/>
    </xf>
    <xf numFmtId="0" fontId="3" fillId="34" borderId="19" xfId="0" applyFont="1" applyFill="1" applyBorder="1" applyAlignment="1">
      <alignment horizontal="center" readingOrder="2"/>
    </xf>
    <xf numFmtId="3" fontId="7" fillId="34" borderId="19" xfId="42" applyNumberFormat="1" applyFont="1" applyFill="1" applyBorder="1" applyAlignment="1">
      <alignment horizontal="right" readingOrder="2"/>
    </xf>
    <xf numFmtId="3" fontId="8" fillId="33" borderId="19" xfId="42" applyNumberFormat="1" applyFont="1" applyFill="1" applyBorder="1" applyAlignment="1">
      <alignment horizontal="right" readingOrder="2"/>
    </xf>
    <xf numFmtId="3" fontId="7" fillId="34" borderId="20" xfId="42" applyNumberFormat="1" applyFont="1" applyFill="1" applyBorder="1" applyAlignment="1">
      <alignment horizontal="right" readingOrder="2"/>
    </xf>
    <xf numFmtId="0" fontId="3" fillId="0" borderId="18" xfId="0" applyFont="1" applyBorder="1" applyAlignment="1">
      <alignment horizontal="center" vertical="center" readingOrder="2"/>
    </xf>
    <xf numFmtId="0" fontId="3" fillId="0" borderId="19" xfId="0" applyFont="1" applyBorder="1" applyAlignment="1">
      <alignment readingOrder="2"/>
    </xf>
    <xf numFmtId="0" fontId="3" fillId="0" borderId="19" xfId="0" applyFont="1" applyBorder="1" applyAlignment="1">
      <alignment horizontal="center" readingOrder="2"/>
    </xf>
    <xf numFmtId="3" fontId="7" fillId="0" borderId="19" xfId="42" applyNumberFormat="1" applyFont="1" applyBorder="1" applyAlignment="1">
      <alignment horizontal="right" readingOrder="2"/>
    </xf>
    <xf numFmtId="0" fontId="3" fillId="34" borderId="20" xfId="0" applyFont="1" applyFill="1" applyBorder="1" applyAlignment="1">
      <alignment horizontal="center" readingOrder="2"/>
    </xf>
    <xf numFmtId="3" fontId="7" fillId="34" borderId="19" xfId="0" applyNumberFormat="1" applyFont="1" applyFill="1" applyBorder="1" applyAlignment="1">
      <alignment horizontal="right" readingOrder="2"/>
    </xf>
    <xf numFmtId="3" fontId="8" fillId="33" borderId="21" xfId="42" applyNumberFormat="1" applyFont="1" applyFill="1" applyBorder="1" applyAlignment="1">
      <alignment horizontal="right" readingOrder="2"/>
    </xf>
    <xf numFmtId="0" fontId="3" fillId="0" borderId="20" xfId="0" applyFont="1" applyBorder="1" applyAlignment="1">
      <alignment horizontal="center" readingOrder="2"/>
    </xf>
    <xf numFmtId="3" fontId="7" fillId="0" borderId="20" xfId="42" applyNumberFormat="1" applyFont="1" applyBorder="1" applyAlignment="1">
      <alignment horizontal="right" readingOrder="2"/>
    </xf>
    <xf numFmtId="3" fontId="7" fillId="34" borderId="19" xfId="42" applyNumberFormat="1" applyFont="1" applyFill="1" applyBorder="1" applyAlignment="1">
      <alignment horizontal="right" vertical="center" readingOrder="2"/>
    </xf>
    <xf numFmtId="3" fontId="8" fillId="33" borderId="19" xfId="42" applyNumberFormat="1" applyFont="1" applyFill="1" applyBorder="1" applyAlignment="1">
      <alignment horizontal="right" vertical="center" readingOrder="2"/>
    </xf>
    <xf numFmtId="3" fontId="7" fillId="0" borderId="19" xfId="42" applyNumberFormat="1" applyFont="1" applyBorder="1" applyAlignment="1">
      <alignment horizontal="right" vertical="center" readingOrder="2"/>
    </xf>
    <xf numFmtId="3" fontId="7" fillId="0" borderId="19" xfId="42" applyNumberFormat="1" applyFont="1" applyBorder="1" applyAlignment="1" quotePrefix="1">
      <alignment horizontal="right" vertical="center" readingOrder="2"/>
    </xf>
    <xf numFmtId="0" fontId="3" fillId="34" borderId="19" xfId="0" applyFont="1" applyFill="1" applyBorder="1" applyAlignment="1" quotePrefix="1">
      <alignment horizontal="center" readingOrder="2"/>
    </xf>
    <xf numFmtId="3" fontId="7" fillId="34" borderId="22" xfId="0" applyNumberFormat="1" applyFont="1" applyFill="1" applyBorder="1" applyAlignment="1">
      <alignment horizontal="right" readingOrder="2"/>
    </xf>
    <xf numFmtId="0" fontId="3" fillId="35" borderId="18" xfId="0" applyFont="1" applyFill="1" applyBorder="1" applyAlignment="1">
      <alignment horizontal="center" vertical="center" readingOrder="2"/>
    </xf>
    <xf numFmtId="0" fontId="3" fillId="35" borderId="19" xfId="0" applyFont="1" applyFill="1" applyBorder="1" applyAlignment="1">
      <alignment readingOrder="2"/>
    </xf>
    <xf numFmtId="0" fontId="3" fillId="35" borderId="20" xfId="0" applyFont="1" applyFill="1" applyBorder="1" applyAlignment="1">
      <alignment horizontal="center" readingOrder="2"/>
    </xf>
    <xf numFmtId="3" fontId="7" fillId="35" borderId="20" xfId="42" applyNumberFormat="1" applyFont="1" applyFill="1" applyBorder="1" applyAlignment="1">
      <alignment horizontal="right" readingOrder="2"/>
    </xf>
    <xf numFmtId="3" fontId="8" fillId="33" borderId="23" xfId="42" applyNumberFormat="1" applyFont="1" applyFill="1" applyBorder="1" applyAlignment="1">
      <alignment horizontal="right" vertical="center" readingOrder="2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35" borderId="19" xfId="0" applyFont="1" applyFill="1" applyBorder="1" applyAlignment="1">
      <alignment horizontal="center" readingOrder="2"/>
    </xf>
    <xf numFmtId="0" fontId="3" fillId="33" borderId="24" xfId="0" applyFont="1" applyFill="1" applyBorder="1" applyAlignment="1">
      <alignment horizontal="center" readingOrder="2"/>
    </xf>
    <xf numFmtId="0" fontId="6" fillId="33" borderId="25" xfId="0" applyFont="1" applyFill="1" applyBorder="1" applyAlignment="1">
      <alignment horizontal="center" vertical="center" readingOrder="2"/>
    </xf>
    <xf numFmtId="0" fontId="3" fillId="33" borderId="24" xfId="0" applyFont="1" applyFill="1" applyBorder="1" applyAlignment="1">
      <alignment readingOrder="2"/>
    </xf>
    <xf numFmtId="0" fontId="3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6" fillId="33" borderId="27" xfId="0" applyFont="1" applyFill="1" applyBorder="1" applyAlignment="1">
      <alignment horizontal="center" vertical="center" readingOrder="2"/>
    </xf>
    <xf numFmtId="0" fontId="3" fillId="33" borderId="28" xfId="0" applyFont="1" applyFill="1" applyBorder="1" applyAlignment="1">
      <alignment horizontal="center" vertical="center" readingOrder="2"/>
    </xf>
    <xf numFmtId="0" fontId="6" fillId="33" borderId="29" xfId="0" applyFont="1" applyFill="1" applyBorder="1" applyAlignment="1">
      <alignment horizontal="center" vertical="center" readingOrder="2"/>
    </xf>
    <xf numFmtId="0" fontId="3" fillId="33" borderId="30" xfId="0" applyFont="1" applyFill="1" applyBorder="1" applyAlignment="1">
      <alignment/>
    </xf>
    <xf numFmtId="0" fontId="6" fillId="33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33" borderId="33" xfId="0" applyFont="1" applyFill="1" applyBorder="1" applyAlignment="1">
      <alignment horizontal="center" readingOrder="2"/>
    </xf>
    <xf numFmtId="0" fontId="6" fillId="33" borderId="34" xfId="0" applyFont="1" applyFill="1" applyBorder="1" applyAlignment="1">
      <alignment horizont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314325</xdr:colOff>
      <xdr:row>0</xdr:row>
      <xdr:rowOff>190500</xdr:rowOff>
    </xdr:from>
    <xdr:to>
      <xdr:col>6</xdr:col>
      <xdr:colOff>990600</xdr:colOff>
      <xdr:row>0</xdr:row>
      <xdr:rowOff>542925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190500"/>
          <a:ext cx="676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0</xdr:row>
      <xdr:rowOff>0</xdr:rowOff>
    </xdr:from>
    <xdr:to>
      <xdr:col>6</xdr:col>
      <xdr:colOff>409575</xdr:colOff>
      <xdr:row>0</xdr:row>
      <xdr:rowOff>609600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314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57150</xdr:rowOff>
    </xdr:from>
    <xdr:to>
      <xdr:col>7</xdr:col>
      <xdr:colOff>0</xdr:colOff>
      <xdr:row>0</xdr:row>
      <xdr:rowOff>666750</xdr:rowOff>
    </xdr:to>
    <xdr:pic>
      <xdr:nvPicPr>
        <xdr:cNvPr id="1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609600</xdr:rowOff>
    </xdr:to>
    <xdr:pic>
      <xdr:nvPicPr>
        <xdr:cNvPr id="1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0</xdr:row>
      <xdr:rowOff>123825</xdr:rowOff>
    </xdr:from>
    <xdr:to>
      <xdr:col>6</xdr:col>
      <xdr:colOff>419100</xdr:colOff>
      <xdr:row>0</xdr:row>
      <xdr:rowOff>619125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123825"/>
          <a:ext cx="257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57150</xdr:rowOff>
    </xdr:from>
    <xdr:to>
      <xdr:col>7</xdr:col>
      <xdr:colOff>0</xdr:colOff>
      <xdr:row>0</xdr:row>
      <xdr:rowOff>666750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609600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0</xdr:row>
      <xdr:rowOff>47625</xdr:rowOff>
    </xdr:from>
    <xdr:to>
      <xdr:col>6</xdr:col>
      <xdr:colOff>628650</xdr:colOff>
      <xdr:row>0</xdr:row>
      <xdr:rowOff>657225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47625"/>
          <a:ext cx="314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1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1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1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1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1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2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2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2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2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0</xdr:row>
      <xdr:rowOff>666750</xdr:rowOff>
    </xdr:to>
    <xdr:pic>
      <xdr:nvPicPr>
        <xdr:cNvPr id="2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609600</xdr:rowOff>
    </xdr:to>
    <xdr:pic>
      <xdr:nvPicPr>
        <xdr:cNvPr id="2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2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2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57150</xdr:rowOff>
    </xdr:from>
    <xdr:to>
      <xdr:col>7</xdr:col>
      <xdr:colOff>0</xdr:colOff>
      <xdr:row>0</xdr:row>
      <xdr:rowOff>666750</xdr:rowOff>
    </xdr:to>
    <xdr:pic>
      <xdr:nvPicPr>
        <xdr:cNvPr id="2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609600</xdr:rowOff>
    </xdr:to>
    <xdr:pic>
      <xdr:nvPicPr>
        <xdr:cNvPr id="2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295275</xdr:rowOff>
    </xdr:from>
    <xdr:to>
      <xdr:col>6</xdr:col>
      <xdr:colOff>790575</xdr:colOff>
      <xdr:row>0</xdr:row>
      <xdr:rowOff>590550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95275"/>
          <a:ext cx="628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0</xdr:row>
      <xdr:rowOff>228600</xdr:rowOff>
    </xdr:from>
    <xdr:to>
      <xdr:col>6</xdr:col>
      <xdr:colOff>781050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228600"/>
          <a:ext cx="533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0</xdr:row>
      <xdr:rowOff>180975</xdr:rowOff>
    </xdr:from>
    <xdr:to>
      <xdr:col>6</xdr:col>
      <xdr:colOff>904875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180975"/>
          <a:ext cx="657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0</xdr:row>
      <xdr:rowOff>142875</xdr:rowOff>
    </xdr:from>
    <xdr:to>
      <xdr:col>6</xdr:col>
      <xdr:colOff>857250</xdr:colOff>
      <xdr:row>0</xdr:row>
      <xdr:rowOff>476250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42875"/>
          <a:ext cx="447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152400</xdr:rowOff>
    </xdr:from>
    <xdr:to>
      <xdr:col>6</xdr:col>
      <xdr:colOff>762000</xdr:colOff>
      <xdr:row>0</xdr:row>
      <xdr:rowOff>495300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52400"/>
          <a:ext cx="409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57150</xdr:rowOff>
    </xdr:from>
    <xdr:to>
      <xdr:col>7</xdr:col>
      <xdr:colOff>0</xdr:colOff>
      <xdr:row>0</xdr:row>
      <xdr:rowOff>666750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609600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0</xdr:row>
      <xdr:rowOff>180975</xdr:rowOff>
    </xdr:from>
    <xdr:to>
      <xdr:col>6</xdr:col>
      <xdr:colOff>590550</xdr:colOff>
      <xdr:row>0</xdr:row>
      <xdr:rowOff>561975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180975"/>
          <a:ext cx="514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57150</xdr:rowOff>
    </xdr:from>
    <xdr:to>
      <xdr:col>7</xdr:col>
      <xdr:colOff>0</xdr:colOff>
      <xdr:row>0</xdr:row>
      <xdr:rowOff>666750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609600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0</xdr:row>
      <xdr:rowOff>190500</xdr:rowOff>
    </xdr:from>
    <xdr:to>
      <xdr:col>6</xdr:col>
      <xdr:colOff>581025</xdr:colOff>
      <xdr:row>0</xdr:row>
      <xdr:rowOff>571500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90500"/>
          <a:ext cx="514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57150</xdr:rowOff>
    </xdr:from>
    <xdr:to>
      <xdr:col>7</xdr:col>
      <xdr:colOff>0</xdr:colOff>
      <xdr:row>0</xdr:row>
      <xdr:rowOff>666750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609600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0</xdr:row>
      <xdr:rowOff>228600</xdr:rowOff>
    </xdr:from>
    <xdr:to>
      <xdr:col>6</xdr:col>
      <xdr:colOff>552450</xdr:colOff>
      <xdr:row>0</xdr:row>
      <xdr:rowOff>609600</xdr:rowOff>
    </xdr:to>
    <xdr:pic>
      <xdr:nvPicPr>
        <xdr:cNvPr id="5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28600"/>
          <a:ext cx="514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6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7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0</xdr:colOff>
      <xdr:row>0</xdr:row>
      <xdr:rowOff>666750</xdr:rowOff>
    </xdr:to>
    <xdr:pic>
      <xdr:nvPicPr>
        <xdr:cNvPr id="8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0</xdr:row>
      <xdr:rowOff>609600</xdr:rowOff>
    </xdr:to>
    <xdr:pic>
      <xdr:nvPicPr>
        <xdr:cNvPr id="9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57150</xdr:rowOff>
    </xdr:from>
    <xdr:to>
      <xdr:col>7</xdr:col>
      <xdr:colOff>0</xdr:colOff>
      <xdr:row>0</xdr:row>
      <xdr:rowOff>666750</xdr:rowOff>
    </xdr:to>
    <xdr:pic>
      <xdr:nvPicPr>
        <xdr:cNvPr id="10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5715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0</xdr:colOff>
      <xdr:row>0</xdr:row>
      <xdr:rowOff>609600</xdr:rowOff>
    </xdr:to>
    <xdr:pic>
      <xdr:nvPicPr>
        <xdr:cNvPr id="1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B1:N61"/>
  <sheetViews>
    <sheetView rightToLeft="1" zoomScalePageLayoutView="0" workbookViewId="0" topLeftCell="A13">
      <selection activeCell="E6" sqref="E6:J38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9" width="20.140625" style="1" bestFit="1" customWidth="1"/>
    <col min="10" max="10" width="25.140625" style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45" t="s">
        <v>20</v>
      </c>
      <c r="C1" s="45"/>
      <c r="D1" s="45"/>
      <c r="E1" s="45"/>
      <c r="F1" s="45"/>
      <c r="G1" s="45"/>
      <c r="H1" s="45"/>
      <c r="I1" s="45"/>
      <c r="J1" s="45"/>
    </row>
    <row r="2" spans="2:10" ht="18.75" customHeight="1">
      <c r="B2" s="45" t="s">
        <v>21</v>
      </c>
      <c r="C2" s="45"/>
      <c r="D2" s="45"/>
      <c r="E2" s="45"/>
      <c r="F2" s="45"/>
      <c r="G2" s="45"/>
      <c r="H2" s="45"/>
      <c r="I2" s="45"/>
      <c r="J2" s="45"/>
    </row>
    <row r="3" spans="2:13" ht="29.25" customHeight="1" thickBot="1">
      <c r="B3" s="46" t="s">
        <v>72</v>
      </c>
      <c r="C3" s="47"/>
      <c r="D3" s="47"/>
      <c r="E3" s="47"/>
      <c r="F3" s="47"/>
      <c r="G3" s="47"/>
      <c r="H3" s="47"/>
      <c r="I3" s="47"/>
      <c r="J3" s="47"/>
      <c r="K3" s="2"/>
      <c r="L3" s="2"/>
      <c r="M3" s="2"/>
    </row>
    <row r="4" spans="2:10" ht="18" customHeight="1" thickTop="1">
      <c r="B4" s="48" t="s">
        <v>0</v>
      </c>
      <c r="C4" s="50" t="s">
        <v>1</v>
      </c>
      <c r="D4" s="52" t="s">
        <v>28</v>
      </c>
      <c r="E4" s="54" t="s">
        <v>2</v>
      </c>
      <c r="F4" s="54"/>
      <c r="G4" s="54"/>
      <c r="H4" s="54" t="s">
        <v>3</v>
      </c>
      <c r="I4" s="54"/>
      <c r="J4" s="55"/>
    </row>
    <row r="5" spans="2:10" ht="16.5" thickBot="1">
      <c r="B5" s="49"/>
      <c r="C5" s="51"/>
      <c r="D5" s="53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73</v>
      </c>
      <c r="E6" s="8">
        <v>12040967629654</v>
      </c>
      <c r="F6" s="9">
        <v>6691732250799</v>
      </c>
      <c r="G6" s="10">
        <v>18732699880453</v>
      </c>
      <c r="H6" s="11">
        <v>6946488015199</v>
      </c>
      <c r="I6" s="11">
        <v>5379108415992</v>
      </c>
      <c r="J6" s="12">
        <v>12325596431191</v>
      </c>
    </row>
    <row r="7" spans="2:10" ht="18">
      <c r="B7" s="13">
        <v>2</v>
      </c>
      <c r="C7" s="14" t="s">
        <v>32</v>
      </c>
      <c r="D7" s="15" t="s">
        <v>42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73</v>
      </c>
      <c r="E8" s="22">
        <v>1592486191320</v>
      </c>
      <c r="F8" s="22">
        <v>4436930776799</v>
      </c>
      <c r="G8" s="17">
        <v>6029416968119</v>
      </c>
      <c r="H8" s="22">
        <v>1192443569738</v>
      </c>
      <c r="I8" s="22">
        <v>4583020469009</v>
      </c>
      <c r="J8" s="12">
        <v>5775464038747</v>
      </c>
    </row>
    <row r="9" spans="2:10" ht="18">
      <c r="B9" s="13">
        <v>4</v>
      </c>
      <c r="C9" s="14" t="s">
        <v>8</v>
      </c>
      <c r="D9" s="23" t="s">
        <v>73</v>
      </c>
      <c r="E9" s="18">
        <v>1823650300000</v>
      </c>
      <c r="F9" s="16">
        <v>466189130000</v>
      </c>
      <c r="G9" s="17">
        <v>2289839430000</v>
      </c>
      <c r="H9" s="16">
        <v>56708932799</v>
      </c>
      <c r="I9" s="16">
        <v>21188351517</v>
      </c>
      <c r="J9" s="12">
        <v>77897284316</v>
      </c>
    </row>
    <row r="10" spans="2:10" ht="18">
      <c r="B10" s="19">
        <v>5</v>
      </c>
      <c r="C10" s="20" t="s">
        <v>22</v>
      </c>
      <c r="D10" s="21" t="s">
        <v>73</v>
      </c>
      <c r="E10" s="22">
        <v>81876681601641</v>
      </c>
      <c r="F10" s="22">
        <v>7470870375747</v>
      </c>
      <c r="G10" s="17">
        <v>89347551977388</v>
      </c>
      <c r="H10" s="22">
        <v>13329791699117</v>
      </c>
      <c r="I10" s="22">
        <v>6577027953086</v>
      </c>
      <c r="J10" s="12">
        <v>19906819652203</v>
      </c>
    </row>
    <row r="11" spans="2:10" ht="18">
      <c r="B11" s="13">
        <v>6</v>
      </c>
      <c r="C11" s="14" t="s">
        <v>23</v>
      </c>
      <c r="D11" s="23" t="s">
        <v>73</v>
      </c>
      <c r="E11" s="18">
        <v>560317206812</v>
      </c>
      <c r="F11" s="24">
        <v>2359527931512</v>
      </c>
      <c r="G11" s="17">
        <v>2919845138324</v>
      </c>
      <c r="H11" s="16">
        <v>1291557313395</v>
      </c>
      <c r="I11" s="16">
        <v>12275075186055</v>
      </c>
      <c r="J11" s="25">
        <v>13566632499450</v>
      </c>
    </row>
    <row r="12" spans="2:10" ht="18">
      <c r="B12" s="19">
        <v>7</v>
      </c>
      <c r="C12" s="20" t="s">
        <v>75</v>
      </c>
      <c r="D12" s="26" t="s">
        <v>73</v>
      </c>
      <c r="E12" s="27">
        <v>11929493960132</v>
      </c>
      <c r="F12" s="22">
        <v>7138955642595</v>
      </c>
      <c r="G12" s="17">
        <v>19068449602727</v>
      </c>
      <c r="H12" s="22">
        <v>17394850877968</v>
      </c>
      <c r="I12" s="22">
        <v>9427395292869</v>
      </c>
      <c r="J12" s="12">
        <v>26822246170837</v>
      </c>
    </row>
    <row r="13" spans="2:10" ht="18">
      <c r="B13" s="13">
        <v>8</v>
      </c>
      <c r="C13" s="14" t="s">
        <v>9</v>
      </c>
      <c r="D13" s="15" t="s">
        <v>73</v>
      </c>
      <c r="E13" s="28">
        <v>37082101461041</v>
      </c>
      <c r="F13" s="28">
        <v>115947830381764</v>
      </c>
      <c r="G13" s="29">
        <v>153029931842805</v>
      </c>
      <c r="H13" s="28">
        <v>20344052979931</v>
      </c>
      <c r="I13" s="28">
        <v>38231636213916</v>
      </c>
      <c r="J13" s="12">
        <v>58575689193847</v>
      </c>
    </row>
    <row r="14" spans="2:10" ht="18">
      <c r="B14" s="19">
        <v>9</v>
      </c>
      <c r="C14" s="20" t="s">
        <v>34</v>
      </c>
      <c r="D14" s="21" t="s">
        <v>73</v>
      </c>
      <c r="E14" s="30">
        <v>1363928660363</v>
      </c>
      <c r="F14" s="30">
        <v>7598499272592</v>
      </c>
      <c r="G14" s="29">
        <v>8962427932955</v>
      </c>
      <c r="H14" s="31">
        <v>1199836906533</v>
      </c>
      <c r="I14" s="31">
        <v>8543694382042</v>
      </c>
      <c r="J14" s="12">
        <v>9743531288575</v>
      </c>
    </row>
    <row r="15" spans="2:10" ht="18">
      <c r="B15" s="13">
        <v>10</v>
      </c>
      <c r="C15" s="14" t="s">
        <v>10</v>
      </c>
      <c r="D15" s="32" t="s">
        <v>61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12">
        <v>13587929360</v>
      </c>
    </row>
    <row r="16" spans="2:10" ht="18">
      <c r="B16" s="19">
        <v>11</v>
      </c>
      <c r="C16" s="20" t="s">
        <v>35</v>
      </c>
      <c r="D16" s="21" t="s">
        <v>73</v>
      </c>
      <c r="E16" s="30">
        <v>3077648805683</v>
      </c>
      <c r="F16" s="30">
        <v>3340920615354</v>
      </c>
      <c r="G16" s="29">
        <v>6418569421037</v>
      </c>
      <c r="H16" s="30">
        <v>184301225558</v>
      </c>
      <c r="I16" s="30">
        <v>883132423855</v>
      </c>
      <c r="J16" s="12">
        <v>1067433649413</v>
      </c>
    </row>
    <row r="17" spans="2:10" ht="18">
      <c r="B17" s="13">
        <v>12</v>
      </c>
      <c r="C17" s="14" t="s">
        <v>39</v>
      </c>
      <c r="D17" s="15" t="s">
        <v>73</v>
      </c>
      <c r="E17" s="28">
        <v>1250949648845</v>
      </c>
      <c r="F17" s="28">
        <v>73495241899</v>
      </c>
      <c r="G17" s="29">
        <v>1324444890744</v>
      </c>
      <c r="H17" s="28">
        <v>121694366049</v>
      </c>
      <c r="I17" s="28">
        <v>28040445462</v>
      </c>
      <c r="J17" s="12">
        <v>149734811511</v>
      </c>
    </row>
    <row r="18" spans="2:10" ht="18">
      <c r="B18" s="19">
        <v>13</v>
      </c>
      <c r="C18" s="20" t="s">
        <v>36</v>
      </c>
      <c r="D18" s="21" t="s">
        <v>73</v>
      </c>
      <c r="E18" s="22">
        <v>6255052942351</v>
      </c>
      <c r="F18" s="22">
        <v>5271802537663</v>
      </c>
      <c r="G18" s="17">
        <v>11526855480014</v>
      </c>
      <c r="H18" s="22">
        <v>2313114135817</v>
      </c>
      <c r="I18" s="22">
        <v>781135320460</v>
      </c>
      <c r="J18" s="12">
        <v>3094249456277</v>
      </c>
    </row>
    <row r="19" spans="2:10" ht="18">
      <c r="B19" s="13">
        <v>14</v>
      </c>
      <c r="C19" s="14" t="s">
        <v>24</v>
      </c>
      <c r="D19" s="23" t="s">
        <v>73</v>
      </c>
      <c r="E19" s="18">
        <v>13188637298444</v>
      </c>
      <c r="F19" s="18">
        <v>47264143938309</v>
      </c>
      <c r="G19" s="17">
        <v>60452781236753</v>
      </c>
      <c r="H19" s="18">
        <v>3572363092564</v>
      </c>
      <c r="I19" s="18">
        <v>15606982197267</v>
      </c>
      <c r="J19" s="12">
        <v>19179345289831</v>
      </c>
    </row>
    <row r="20" spans="2:10" ht="18">
      <c r="B20" s="34">
        <v>15</v>
      </c>
      <c r="C20" s="35" t="s">
        <v>11</v>
      </c>
      <c r="D20" s="36" t="s">
        <v>73</v>
      </c>
      <c r="E20" s="37">
        <v>20396840031461</v>
      </c>
      <c r="F20" s="37">
        <v>6717556033239</v>
      </c>
      <c r="G20" s="17">
        <v>27114396064700</v>
      </c>
      <c r="H20" s="37">
        <v>4646516171878</v>
      </c>
      <c r="I20" s="37">
        <v>2354868769609</v>
      </c>
      <c r="J20" s="12">
        <v>7001384941487</v>
      </c>
    </row>
    <row r="21" spans="2:10" ht="18">
      <c r="B21" s="13">
        <v>16</v>
      </c>
      <c r="C21" s="14" t="s">
        <v>12</v>
      </c>
      <c r="D21" s="23" t="s">
        <v>73</v>
      </c>
      <c r="E21" s="18">
        <v>19432528686864</v>
      </c>
      <c r="F21" s="18">
        <v>74693845123248</v>
      </c>
      <c r="G21" s="17">
        <v>94126373810112</v>
      </c>
      <c r="H21" s="18">
        <v>32691913220723</v>
      </c>
      <c r="I21" s="18">
        <v>64508642294233</v>
      </c>
      <c r="J21" s="12">
        <v>97200555514956</v>
      </c>
    </row>
    <row r="22" spans="2:10" ht="18">
      <c r="B22" s="34">
        <v>17</v>
      </c>
      <c r="C22" s="35" t="s">
        <v>25</v>
      </c>
      <c r="D22" s="36" t="s">
        <v>45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29</v>
      </c>
      <c r="D23" s="23" t="s">
        <v>73</v>
      </c>
      <c r="E23" s="18">
        <v>3738906388400</v>
      </c>
      <c r="F23" s="18">
        <v>6949955861256</v>
      </c>
      <c r="G23" s="17">
        <v>10688862249656</v>
      </c>
      <c r="H23" s="18">
        <v>1202520557026</v>
      </c>
      <c r="I23" s="18">
        <v>3482887043921</v>
      </c>
      <c r="J23" s="12">
        <v>4685407600947</v>
      </c>
    </row>
    <row r="24" spans="2:10" ht="18">
      <c r="B24" s="34">
        <v>19</v>
      </c>
      <c r="C24" s="35" t="s">
        <v>37</v>
      </c>
      <c r="D24" s="41" t="s">
        <v>73</v>
      </c>
      <c r="E24" s="37">
        <v>9977515241091</v>
      </c>
      <c r="F24" s="37">
        <v>12997172556064</v>
      </c>
      <c r="G24" s="17">
        <v>22974687797155</v>
      </c>
      <c r="H24" s="37">
        <v>5275766758183</v>
      </c>
      <c r="I24" s="37">
        <v>4421315337179</v>
      </c>
      <c r="J24" s="12">
        <v>9697082095362</v>
      </c>
    </row>
    <row r="25" spans="2:10" ht="18">
      <c r="B25" s="13">
        <v>20</v>
      </c>
      <c r="C25" s="14" t="s">
        <v>26</v>
      </c>
      <c r="D25" s="23" t="s">
        <v>71</v>
      </c>
      <c r="E25" s="18">
        <v>61213289152161</v>
      </c>
      <c r="F25" s="18">
        <v>175081582812532</v>
      </c>
      <c r="G25" s="17">
        <v>236294871964693</v>
      </c>
      <c r="H25" s="18">
        <v>40156608210314</v>
      </c>
      <c r="I25" s="18">
        <v>85234375242505</v>
      </c>
      <c r="J25" s="25">
        <v>125390983452819</v>
      </c>
    </row>
    <row r="26" spans="2:10" ht="18">
      <c r="B26" s="34">
        <v>21</v>
      </c>
      <c r="C26" s="20" t="s">
        <v>13</v>
      </c>
      <c r="D26" s="21" t="s">
        <v>44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73</v>
      </c>
      <c r="E28" s="37">
        <v>388875805054</v>
      </c>
      <c r="F28" s="37">
        <v>11326488919578</v>
      </c>
      <c r="G28" s="17">
        <v>11715364724632</v>
      </c>
      <c r="H28" s="37">
        <v>342357047866</v>
      </c>
      <c r="I28" s="37">
        <v>13211533800387</v>
      </c>
      <c r="J28" s="12">
        <v>13553890848253</v>
      </c>
    </row>
    <row r="29" spans="2:10" ht="18">
      <c r="B29" s="13">
        <v>24</v>
      </c>
      <c r="C29" s="14" t="s">
        <v>41</v>
      </c>
      <c r="D29" s="23" t="s">
        <v>73</v>
      </c>
      <c r="E29" s="18">
        <v>5845979751728</v>
      </c>
      <c r="F29" s="18">
        <v>23373698611605</v>
      </c>
      <c r="G29" s="17">
        <v>29219678363333</v>
      </c>
      <c r="H29" s="18">
        <v>6566515758546</v>
      </c>
      <c r="I29" s="18">
        <v>23527456609223</v>
      </c>
      <c r="J29" s="25">
        <v>30093972367769</v>
      </c>
    </row>
    <row r="30" spans="2:10" ht="18">
      <c r="B30" s="34">
        <v>25</v>
      </c>
      <c r="C30" s="20" t="s">
        <v>14</v>
      </c>
      <c r="D30" s="21" t="s">
        <v>61</v>
      </c>
      <c r="E30" s="37">
        <v>1984730019244</v>
      </c>
      <c r="F30" s="37">
        <v>671057362202</v>
      </c>
      <c r="G30" s="17">
        <v>2655787381446</v>
      </c>
      <c r="H30" s="37">
        <v>0</v>
      </c>
      <c r="I30" s="37">
        <v>0</v>
      </c>
      <c r="J30" s="12">
        <v>0</v>
      </c>
    </row>
    <row r="31" spans="2:10" ht="18">
      <c r="B31" s="13">
        <v>26</v>
      </c>
      <c r="C31" s="14" t="s">
        <v>15</v>
      </c>
      <c r="D31" s="23" t="s">
        <v>73</v>
      </c>
      <c r="E31" s="18">
        <v>7949277227381</v>
      </c>
      <c r="F31" s="18">
        <v>60285224910115</v>
      </c>
      <c r="G31" s="17">
        <v>68234502137496</v>
      </c>
      <c r="H31" s="18">
        <v>6439700100106</v>
      </c>
      <c r="I31" s="18">
        <v>58760379560457</v>
      </c>
      <c r="J31" s="25">
        <v>65200079660563</v>
      </c>
    </row>
    <row r="32" spans="2:10" ht="18">
      <c r="B32" s="34">
        <v>27</v>
      </c>
      <c r="C32" s="20" t="s">
        <v>38</v>
      </c>
      <c r="D32" s="21" t="s">
        <v>73</v>
      </c>
      <c r="E32" s="37">
        <v>3237939380563</v>
      </c>
      <c r="F32" s="37">
        <v>3270151384553</v>
      </c>
      <c r="G32" s="17">
        <v>6508090765116</v>
      </c>
      <c r="H32" s="37">
        <v>1664123397040</v>
      </c>
      <c r="I32" s="37">
        <v>1309817971761</v>
      </c>
      <c r="J32" s="12">
        <v>2973941368801</v>
      </c>
    </row>
    <row r="33" spans="2:10" ht="18">
      <c r="B33" s="13">
        <v>28</v>
      </c>
      <c r="C33" s="14" t="s">
        <v>16</v>
      </c>
      <c r="D33" s="23" t="s">
        <v>73</v>
      </c>
      <c r="E33" s="18">
        <v>7433831955610</v>
      </c>
      <c r="F33" s="18">
        <v>24686139873352</v>
      </c>
      <c r="G33" s="17">
        <v>32119971828962</v>
      </c>
      <c r="H33" s="18">
        <v>17561346042639</v>
      </c>
      <c r="I33" s="18">
        <v>28972941968636</v>
      </c>
      <c r="J33" s="12">
        <v>46534288011275</v>
      </c>
    </row>
    <row r="34" spans="2:10" ht="18">
      <c r="B34" s="34">
        <v>29</v>
      </c>
      <c r="C34" s="20" t="s">
        <v>17</v>
      </c>
      <c r="D34" s="21" t="s">
        <v>73</v>
      </c>
      <c r="E34" s="37">
        <v>23198341776906</v>
      </c>
      <c r="F34" s="37">
        <v>93381342589957</v>
      </c>
      <c r="G34" s="17">
        <v>116579684366863</v>
      </c>
      <c r="H34" s="37">
        <v>96551477554492</v>
      </c>
      <c r="I34" s="37">
        <v>105605901608004</v>
      </c>
      <c r="J34" s="12">
        <v>202157379162496</v>
      </c>
    </row>
    <row r="35" spans="2:10" ht="18">
      <c r="B35" s="13">
        <v>30</v>
      </c>
      <c r="C35" s="14" t="s">
        <v>27</v>
      </c>
      <c r="D35" s="23" t="s">
        <v>73</v>
      </c>
      <c r="E35" s="18">
        <v>71198866415426</v>
      </c>
      <c r="F35" s="18">
        <v>257013265930085</v>
      </c>
      <c r="G35" s="17">
        <v>328212132345511</v>
      </c>
      <c r="H35" s="18">
        <v>111858819835746</v>
      </c>
      <c r="I35" s="18">
        <v>194095880628393</v>
      </c>
      <c r="J35" s="12">
        <v>305954700464139</v>
      </c>
    </row>
    <row r="36" spans="2:10" ht="18">
      <c r="B36" s="34">
        <v>31</v>
      </c>
      <c r="C36" s="20" t="s">
        <v>30</v>
      </c>
      <c r="D36" s="21" t="s">
        <v>73</v>
      </c>
      <c r="E36" s="37">
        <v>532218687924</v>
      </c>
      <c r="F36" s="37">
        <v>578839650949</v>
      </c>
      <c r="G36" s="17">
        <v>1111058338873</v>
      </c>
      <c r="H36" s="37">
        <v>192531537503</v>
      </c>
      <c r="I36" s="37">
        <v>223922949211</v>
      </c>
      <c r="J36" s="25">
        <v>416454486714</v>
      </c>
    </row>
    <row r="37" spans="2:10" ht="18">
      <c r="B37" s="13">
        <v>32</v>
      </c>
      <c r="C37" s="14" t="s">
        <v>49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43</v>
      </c>
      <c r="D38" s="21" t="s">
        <v>73</v>
      </c>
      <c r="E38" s="37">
        <v>1598795265043</v>
      </c>
      <c r="F38" s="37">
        <v>4941920198174</v>
      </c>
      <c r="G38" s="17">
        <v>6540715463217</v>
      </c>
      <c r="H38" s="37">
        <v>2000000</v>
      </c>
      <c r="I38" s="37">
        <v>599039591</v>
      </c>
      <c r="J38" s="25">
        <v>601039591</v>
      </c>
    </row>
    <row r="39" spans="2:10" ht="18.75" thickBot="1">
      <c r="B39" s="43" t="s">
        <v>19</v>
      </c>
      <c r="C39" s="44"/>
      <c r="D39" s="42"/>
      <c r="E39" s="38">
        <f aca="true" t="shared" si="0" ref="E39:J39">SUM(E6:E38)</f>
        <v>414196057978222</v>
      </c>
      <c r="F39" s="38">
        <f t="shared" si="0"/>
        <v>972203112132962</v>
      </c>
      <c r="G39" s="38">
        <f t="shared" si="0"/>
        <v>1386399170111184</v>
      </c>
      <c r="H39" s="38">
        <f t="shared" si="0"/>
        <v>395434197959129</v>
      </c>
      <c r="I39" s="38">
        <f t="shared" si="0"/>
        <v>696491151463656</v>
      </c>
      <c r="J39" s="38">
        <f t="shared" si="0"/>
        <v>1091925349422785</v>
      </c>
    </row>
    <row r="40" ht="15.75" thickTop="1"/>
    <row r="41" spans="7:10" ht="15">
      <c r="G41" s="39"/>
      <c r="J41" s="39"/>
    </row>
    <row r="42" ht="15">
      <c r="E42" s="39"/>
    </row>
    <row r="61" ht="15">
      <c r="N61" s="1">
        <f>SUM(J48:J58)</f>
        <v>0</v>
      </c>
    </row>
  </sheetData>
  <sheetProtection/>
  <mergeCells count="9">
    <mergeCell ref="B39:C39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B1:N6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8.421875" style="1" customWidth="1"/>
    <col min="2" max="2" width="4.421875" style="1" bestFit="1" customWidth="1"/>
    <col min="3" max="3" width="16.00390625" style="1" bestFit="1" customWidth="1"/>
    <col min="4" max="4" width="8.421875" style="40" bestFit="1" customWidth="1"/>
    <col min="5" max="5" width="20.140625" style="1" bestFit="1" customWidth="1"/>
    <col min="6" max="6" width="22.57421875" style="1" bestFit="1" customWidth="1"/>
    <col min="7" max="7" width="21.8515625" style="1" bestFit="1" customWidth="1"/>
    <col min="8" max="10" width="20.140625" style="1" bestFit="1" customWidth="1"/>
    <col min="11" max="13" width="9.140625" style="1" customWidth="1"/>
    <col min="14" max="14" width="1.7109375" style="1" bestFit="1" customWidth="1"/>
    <col min="15" max="16384" width="9.140625" style="1" customWidth="1"/>
  </cols>
  <sheetData>
    <row r="1" spans="2:10" ht="70.5" customHeight="1">
      <c r="B1" s="45" t="s">
        <v>20</v>
      </c>
      <c r="C1" s="45"/>
      <c r="D1" s="45"/>
      <c r="E1" s="45"/>
      <c r="F1" s="45"/>
      <c r="G1" s="45"/>
      <c r="H1" s="45"/>
      <c r="I1" s="45"/>
      <c r="J1" s="45"/>
    </row>
    <row r="2" spans="2:10" ht="18.75" customHeight="1">
      <c r="B2" s="45" t="s">
        <v>21</v>
      </c>
      <c r="C2" s="45"/>
      <c r="D2" s="45"/>
      <c r="E2" s="45"/>
      <c r="F2" s="45"/>
      <c r="G2" s="45"/>
      <c r="H2" s="45"/>
      <c r="I2" s="45"/>
      <c r="J2" s="45"/>
    </row>
    <row r="3" spans="2:13" ht="29.25" customHeight="1" thickBot="1">
      <c r="B3" s="46" t="s">
        <v>55</v>
      </c>
      <c r="C3" s="47"/>
      <c r="D3" s="47"/>
      <c r="E3" s="47"/>
      <c r="F3" s="47"/>
      <c r="G3" s="47"/>
      <c r="H3" s="47"/>
      <c r="I3" s="47"/>
      <c r="J3" s="47"/>
      <c r="K3" s="2"/>
      <c r="L3" s="2"/>
      <c r="M3" s="2"/>
    </row>
    <row r="4" spans="2:10" ht="18" customHeight="1" thickTop="1">
      <c r="B4" s="48" t="s">
        <v>0</v>
      </c>
      <c r="C4" s="50" t="s">
        <v>1</v>
      </c>
      <c r="D4" s="52" t="s">
        <v>28</v>
      </c>
      <c r="E4" s="54" t="s">
        <v>2</v>
      </c>
      <c r="F4" s="54"/>
      <c r="G4" s="54"/>
      <c r="H4" s="54" t="s">
        <v>3</v>
      </c>
      <c r="I4" s="54"/>
      <c r="J4" s="55"/>
    </row>
    <row r="5" spans="2:10" ht="16.5" thickBot="1">
      <c r="B5" s="49"/>
      <c r="C5" s="51"/>
      <c r="D5" s="53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56</v>
      </c>
      <c r="E6" s="8">
        <v>10531729211871</v>
      </c>
      <c r="F6" s="9">
        <v>5971124162741</v>
      </c>
      <c r="G6" s="10">
        <v>16502853374612</v>
      </c>
      <c r="H6" s="11">
        <v>4666460954976</v>
      </c>
      <c r="I6" s="11">
        <v>4280928473063</v>
      </c>
      <c r="J6" s="12">
        <v>8947389428039</v>
      </c>
    </row>
    <row r="7" spans="2:10" ht="18">
      <c r="B7" s="13">
        <v>2</v>
      </c>
      <c r="C7" s="14" t="s">
        <v>32</v>
      </c>
      <c r="D7" s="15" t="s">
        <v>42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56</v>
      </c>
      <c r="E8" s="22">
        <v>1618968030411</v>
      </c>
      <c r="F8" s="22">
        <v>4293327992119</v>
      </c>
      <c r="G8" s="17">
        <v>5912296022530</v>
      </c>
      <c r="H8" s="22">
        <v>1021651587126</v>
      </c>
      <c r="I8" s="22">
        <v>4523703894955</v>
      </c>
      <c r="J8" s="12">
        <v>5545355482081</v>
      </c>
    </row>
    <row r="9" spans="2:10" ht="18">
      <c r="B9" s="13">
        <v>4</v>
      </c>
      <c r="C9" s="14" t="s">
        <v>8</v>
      </c>
      <c r="D9" s="23" t="s">
        <v>56</v>
      </c>
      <c r="E9" s="18">
        <v>1324114400000</v>
      </c>
      <c r="F9" s="16">
        <v>295350450000</v>
      </c>
      <c r="G9" s="17">
        <v>1619464850000</v>
      </c>
      <c r="H9" s="16">
        <v>78635610813</v>
      </c>
      <c r="I9" s="16">
        <v>13293083890</v>
      </c>
      <c r="J9" s="12">
        <v>91928694703</v>
      </c>
    </row>
    <row r="10" spans="2:10" ht="18">
      <c r="B10" s="19">
        <v>5</v>
      </c>
      <c r="C10" s="20" t="s">
        <v>22</v>
      </c>
      <c r="D10" s="21" t="s">
        <v>56</v>
      </c>
      <c r="E10" s="22">
        <v>63832540940828</v>
      </c>
      <c r="F10" s="22">
        <v>5183053272227</v>
      </c>
      <c r="G10" s="17">
        <v>69015594213055</v>
      </c>
      <c r="H10" s="22">
        <v>9516945392540</v>
      </c>
      <c r="I10" s="22">
        <v>3796491494412</v>
      </c>
      <c r="J10" s="12">
        <v>13313436886952</v>
      </c>
    </row>
    <row r="11" spans="2:10" ht="18">
      <c r="B11" s="13">
        <v>6</v>
      </c>
      <c r="C11" s="14" t="s">
        <v>23</v>
      </c>
      <c r="D11" s="23" t="s">
        <v>47</v>
      </c>
      <c r="E11" s="18">
        <v>465298600850</v>
      </c>
      <c r="F11" s="24">
        <v>2080157309680</v>
      </c>
      <c r="G11" s="17">
        <v>2545455910530</v>
      </c>
      <c r="H11" s="16">
        <v>1291901161228</v>
      </c>
      <c r="I11" s="16">
        <v>15147233728909</v>
      </c>
      <c r="J11" s="25">
        <v>16439134890137</v>
      </c>
    </row>
    <row r="12" spans="2:10" ht="18">
      <c r="B12" s="19">
        <v>7</v>
      </c>
      <c r="C12" s="20" t="s">
        <v>75</v>
      </c>
      <c r="D12" s="26" t="s">
        <v>56</v>
      </c>
      <c r="E12" s="27">
        <v>27965941752941</v>
      </c>
      <c r="F12" s="22">
        <v>16299769608350</v>
      </c>
      <c r="G12" s="17">
        <v>44265711361291</v>
      </c>
      <c r="H12" s="22">
        <v>25400610619371</v>
      </c>
      <c r="I12" s="22">
        <v>19900987629508</v>
      </c>
      <c r="J12" s="12">
        <v>45301598248879</v>
      </c>
    </row>
    <row r="13" spans="2:10" ht="18">
      <c r="B13" s="13">
        <v>8</v>
      </c>
      <c r="C13" s="14" t="s">
        <v>9</v>
      </c>
      <c r="D13" s="15" t="s">
        <v>47</v>
      </c>
      <c r="E13" s="28">
        <v>20032267752606</v>
      </c>
      <c r="F13" s="28">
        <v>58612846724054</v>
      </c>
      <c r="G13" s="29">
        <v>78645114476660</v>
      </c>
      <c r="H13" s="28">
        <v>6069241636571</v>
      </c>
      <c r="I13" s="28">
        <v>11154891920319</v>
      </c>
      <c r="J13" s="12">
        <v>17224133556890</v>
      </c>
    </row>
    <row r="14" spans="2:10" ht="18">
      <c r="B14" s="19">
        <v>9</v>
      </c>
      <c r="C14" s="20" t="s">
        <v>34</v>
      </c>
      <c r="D14" s="21" t="s">
        <v>56</v>
      </c>
      <c r="E14" s="30">
        <v>1081366203722</v>
      </c>
      <c r="F14" s="30">
        <v>5986227630979</v>
      </c>
      <c r="G14" s="29">
        <v>7067593834701</v>
      </c>
      <c r="H14" s="31">
        <v>1135770283235</v>
      </c>
      <c r="I14" s="31">
        <v>6726069212790</v>
      </c>
      <c r="J14" s="12">
        <v>7861839496025</v>
      </c>
    </row>
    <row r="15" spans="2:10" ht="18">
      <c r="B15" s="13">
        <v>10</v>
      </c>
      <c r="C15" s="14" t="s">
        <v>10</v>
      </c>
      <c r="D15" s="32" t="s">
        <v>56</v>
      </c>
      <c r="E15" s="24">
        <v>7653660000</v>
      </c>
      <c r="F15" s="33">
        <v>31082340000</v>
      </c>
      <c r="G15" s="29">
        <v>38736000000</v>
      </c>
      <c r="H15" s="16">
        <v>3606763500</v>
      </c>
      <c r="I15" s="16">
        <v>8447268530</v>
      </c>
      <c r="J15" s="12">
        <v>12054032030</v>
      </c>
    </row>
    <row r="16" spans="2:10" ht="18">
      <c r="B16" s="19">
        <v>11</v>
      </c>
      <c r="C16" s="20" t="s">
        <v>35</v>
      </c>
      <c r="D16" s="21" t="s">
        <v>47</v>
      </c>
      <c r="E16" s="30">
        <v>3500325548755</v>
      </c>
      <c r="F16" s="30">
        <v>3925313261165</v>
      </c>
      <c r="G16" s="29">
        <v>7425638809920</v>
      </c>
      <c r="H16" s="30">
        <v>309006400565</v>
      </c>
      <c r="I16" s="30">
        <v>1274500150308</v>
      </c>
      <c r="J16" s="12">
        <v>1583506550873</v>
      </c>
    </row>
    <row r="17" spans="2:10" ht="18">
      <c r="B17" s="13">
        <v>12</v>
      </c>
      <c r="C17" s="14" t="s">
        <v>39</v>
      </c>
      <c r="D17" s="15" t="s">
        <v>56</v>
      </c>
      <c r="E17" s="28">
        <v>700673836344</v>
      </c>
      <c r="F17" s="28">
        <v>60634622234</v>
      </c>
      <c r="G17" s="29">
        <v>761308458578</v>
      </c>
      <c r="H17" s="28">
        <v>66022567423</v>
      </c>
      <c r="I17" s="28">
        <v>20657477888</v>
      </c>
      <c r="J17" s="12">
        <v>86680045311</v>
      </c>
    </row>
    <row r="18" spans="2:10" ht="18">
      <c r="B18" s="19">
        <v>13</v>
      </c>
      <c r="C18" s="20" t="s">
        <v>36</v>
      </c>
      <c r="D18" s="21" t="s">
        <v>42</v>
      </c>
      <c r="E18" s="22">
        <v>7136068607402</v>
      </c>
      <c r="F18" s="22">
        <v>2287094494790</v>
      </c>
      <c r="G18" s="17">
        <v>9423163102192</v>
      </c>
      <c r="H18" s="22">
        <v>5840890000000</v>
      </c>
      <c r="I18" s="22">
        <v>2865442384708</v>
      </c>
      <c r="J18" s="12">
        <v>8706332384708</v>
      </c>
    </row>
    <row r="19" spans="2:10" ht="18">
      <c r="B19" s="13">
        <v>14</v>
      </c>
      <c r="C19" s="14" t="s">
        <v>24</v>
      </c>
      <c r="D19" s="23" t="s">
        <v>56</v>
      </c>
      <c r="E19" s="18">
        <v>2144767714699</v>
      </c>
      <c r="F19" s="18">
        <v>46699339792998</v>
      </c>
      <c r="G19" s="17">
        <v>48844107507697</v>
      </c>
      <c r="H19" s="18">
        <v>485130491231</v>
      </c>
      <c r="I19" s="18">
        <v>13390306599607</v>
      </c>
      <c r="J19" s="12">
        <v>13875437090838</v>
      </c>
    </row>
    <row r="20" spans="2:10" ht="18">
      <c r="B20" s="34">
        <v>15</v>
      </c>
      <c r="C20" s="35" t="s">
        <v>11</v>
      </c>
      <c r="D20" s="36" t="s">
        <v>46</v>
      </c>
      <c r="E20" s="37">
        <v>2483553010000</v>
      </c>
      <c r="F20" s="37">
        <v>887231700000</v>
      </c>
      <c r="G20" s="17">
        <v>3370784710000</v>
      </c>
      <c r="H20" s="37">
        <v>2337727854623</v>
      </c>
      <c r="I20" s="37">
        <v>1121819519000</v>
      </c>
      <c r="J20" s="12">
        <v>3459547373623</v>
      </c>
    </row>
    <row r="21" spans="2:10" ht="18">
      <c r="B21" s="13">
        <v>16</v>
      </c>
      <c r="C21" s="14" t="s">
        <v>12</v>
      </c>
      <c r="D21" s="23" t="s">
        <v>56</v>
      </c>
      <c r="E21" s="18">
        <v>23802657359555</v>
      </c>
      <c r="F21" s="18">
        <v>76978633853446</v>
      </c>
      <c r="G21" s="17">
        <v>100781291213001</v>
      </c>
      <c r="H21" s="18">
        <v>14241019581748</v>
      </c>
      <c r="I21" s="18">
        <v>30831236724422</v>
      </c>
      <c r="J21" s="12">
        <v>45072256306170</v>
      </c>
    </row>
    <row r="22" spans="2:10" ht="18">
      <c r="B22" s="34">
        <v>17</v>
      </c>
      <c r="C22" s="35" t="s">
        <v>25</v>
      </c>
      <c r="D22" s="36" t="s">
        <v>45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29</v>
      </c>
      <c r="D23" s="23" t="s">
        <v>56</v>
      </c>
      <c r="E23" s="18">
        <v>3760972064329</v>
      </c>
      <c r="F23" s="18">
        <v>5975819517181</v>
      </c>
      <c r="G23" s="17">
        <v>9736791581510</v>
      </c>
      <c r="H23" s="18">
        <v>1053381284071</v>
      </c>
      <c r="I23" s="18">
        <v>2799963997223</v>
      </c>
      <c r="J23" s="12">
        <v>3853345281294</v>
      </c>
    </row>
    <row r="24" spans="2:10" ht="18">
      <c r="B24" s="34">
        <v>19</v>
      </c>
      <c r="C24" s="35" t="s">
        <v>37</v>
      </c>
      <c r="D24" s="41" t="s">
        <v>56</v>
      </c>
      <c r="E24" s="37">
        <v>8558619479405</v>
      </c>
      <c r="F24" s="37">
        <v>9037510120537</v>
      </c>
      <c r="G24" s="17">
        <v>17596129599942</v>
      </c>
      <c r="H24" s="37">
        <v>6782007234503</v>
      </c>
      <c r="I24" s="37">
        <v>6752363281142</v>
      </c>
      <c r="J24" s="12">
        <v>13534370515645</v>
      </c>
    </row>
    <row r="25" spans="2:10" ht="18">
      <c r="B25" s="13">
        <v>20</v>
      </c>
      <c r="C25" s="14" t="s">
        <v>26</v>
      </c>
      <c r="D25" s="23" t="s">
        <v>54</v>
      </c>
      <c r="E25" s="18">
        <v>77309822673066</v>
      </c>
      <c r="F25" s="18">
        <v>174990208271449</v>
      </c>
      <c r="G25" s="17">
        <v>252300030944515</v>
      </c>
      <c r="H25" s="18">
        <v>28719918609679</v>
      </c>
      <c r="I25" s="18">
        <v>53827762832773</v>
      </c>
      <c r="J25" s="25">
        <v>82547681442452</v>
      </c>
    </row>
    <row r="26" spans="2:10" ht="18">
      <c r="B26" s="34">
        <v>21</v>
      </c>
      <c r="C26" s="20" t="s">
        <v>13</v>
      </c>
      <c r="D26" s="21" t="s">
        <v>44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56</v>
      </c>
      <c r="E28" s="37">
        <v>811534196136</v>
      </c>
      <c r="F28" s="37">
        <v>9555826745368</v>
      </c>
      <c r="G28" s="17">
        <v>10367360941504</v>
      </c>
      <c r="H28" s="37">
        <v>306965762833</v>
      </c>
      <c r="I28" s="37">
        <v>8998944266891</v>
      </c>
      <c r="J28" s="12">
        <v>9305910029724</v>
      </c>
    </row>
    <row r="29" spans="2:10" ht="18">
      <c r="B29" s="13">
        <v>24</v>
      </c>
      <c r="C29" s="14" t="s">
        <v>41</v>
      </c>
      <c r="D29" s="23" t="s">
        <v>56</v>
      </c>
      <c r="E29" s="18">
        <v>5953009324023</v>
      </c>
      <c r="F29" s="18">
        <v>16762007451345</v>
      </c>
      <c r="G29" s="17">
        <v>22715016775368</v>
      </c>
      <c r="H29" s="18">
        <v>7494892680543</v>
      </c>
      <c r="I29" s="18">
        <v>23213877715178</v>
      </c>
      <c r="J29" s="25">
        <v>30708770395721</v>
      </c>
    </row>
    <row r="30" spans="2:10" ht="18">
      <c r="B30" s="34">
        <v>25</v>
      </c>
      <c r="C30" s="20" t="s">
        <v>14</v>
      </c>
      <c r="D30" s="21" t="s">
        <v>56</v>
      </c>
      <c r="E30" s="37">
        <v>1828968532415</v>
      </c>
      <c r="F30" s="37">
        <v>597870510340</v>
      </c>
      <c r="G30" s="17">
        <v>2426839042755</v>
      </c>
      <c r="H30" s="37">
        <v>0</v>
      </c>
      <c r="I30" s="37">
        <v>0</v>
      </c>
      <c r="J30" s="12">
        <v>0</v>
      </c>
    </row>
    <row r="31" spans="2:10" ht="18">
      <c r="B31" s="13">
        <v>26</v>
      </c>
      <c r="C31" s="14" t="s">
        <v>15</v>
      </c>
      <c r="D31" s="23" t="s">
        <v>56</v>
      </c>
      <c r="E31" s="18">
        <v>7997880216467</v>
      </c>
      <c r="F31" s="18">
        <v>71692929663719</v>
      </c>
      <c r="G31" s="17">
        <v>79690809880186</v>
      </c>
      <c r="H31" s="18">
        <v>6279286667957</v>
      </c>
      <c r="I31" s="18">
        <v>50238882858500</v>
      </c>
      <c r="J31" s="25">
        <v>56518169526457</v>
      </c>
    </row>
    <row r="32" spans="2:10" ht="18">
      <c r="B32" s="34">
        <v>27</v>
      </c>
      <c r="C32" s="20" t="s">
        <v>38</v>
      </c>
      <c r="D32" s="21" t="s">
        <v>56</v>
      </c>
      <c r="E32" s="37">
        <v>2807002499382</v>
      </c>
      <c r="F32" s="37">
        <v>2659084683590</v>
      </c>
      <c r="G32" s="17">
        <v>5466087182972</v>
      </c>
      <c r="H32" s="37">
        <v>1539708201954</v>
      </c>
      <c r="I32" s="37">
        <v>1227553468629</v>
      </c>
      <c r="J32" s="12">
        <v>2767261670583</v>
      </c>
    </row>
    <row r="33" spans="2:10" ht="18">
      <c r="B33" s="13">
        <v>28</v>
      </c>
      <c r="C33" s="14" t="s">
        <v>16</v>
      </c>
      <c r="D33" s="23" t="s">
        <v>56</v>
      </c>
      <c r="E33" s="18">
        <v>9005935224566</v>
      </c>
      <c r="F33" s="18">
        <v>23213720164291</v>
      </c>
      <c r="G33" s="17">
        <v>32219655388857</v>
      </c>
      <c r="H33" s="18">
        <v>8482888614504</v>
      </c>
      <c r="I33" s="18">
        <v>10907528093368</v>
      </c>
      <c r="J33" s="12">
        <v>19390416707872</v>
      </c>
    </row>
    <row r="34" spans="2:10" ht="18">
      <c r="B34" s="34">
        <v>29</v>
      </c>
      <c r="C34" s="20" t="s">
        <v>17</v>
      </c>
      <c r="D34" s="21" t="s">
        <v>56</v>
      </c>
      <c r="E34" s="37">
        <v>77587476244681</v>
      </c>
      <c r="F34" s="37">
        <v>198559707956521</v>
      </c>
      <c r="G34" s="17">
        <v>276147184201202</v>
      </c>
      <c r="H34" s="37">
        <v>25778701020184</v>
      </c>
      <c r="I34" s="37">
        <v>28904931685192</v>
      </c>
      <c r="J34" s="12">
        <v>54683632705376</v>
      </c>
    </row>
    <row r="35" spans="2:10" ht="18">
      <c r="B35" s="13">
        <v>30</v>
      </c>
      <c r="C35" s="14" t="s">
        <v>27</v>
      </c>
      <c r="D35" s="23" t="s">
        <v>56</v>
      </c>
      <c r="E35" s="18">
        <v>98631311557425</v>
      </c>
      <c r="F35" s="18">
        <v>252897696198488</v>
      </c>
      <c r="G35" s="17">
        <v>351529007755913</v>
      </c>
      <c r="H35" s="18">
        <v>58017294671200</v>
      </c>
      <c r="I35" s="18">
        <v>112960730635751</v>
      </c>
      <c r="J35" s="12">
        <v>170978025306951</v>
      </c>
    </row>
    <row r="36" spans="2:10" ht="18">
      <c r="B36" s="34">
        <v>31</v>
      </c>
      <c r="C36" s="20" t="s">
        <v>30</v>
      </c>
      <c r="D36" s="21" t="s">
        <v>56</v>
      </c>
      <c r="E36" s="37">
        <v>358643674201</v>
      </c>
      <c r="F36" s="37">
        <v>442780284366</v>
      </c>
      <c r="G36" s="17">
        <v>801423958567</v>
      </c>
      <c r="H36" s="37">
        <v>149328530537</v>
      </c>
      <c r="I36" s="37">
        <v>149850467405</v>
      </c>
      <c r="J36" s="25">
        <v>299178997942</v>
      </c>
    </row>
    <row r="37" spans="2:10" ht="18">
      <c r="B37" s="13">
        <v>32</v>
      </c>
      <c r="C37" s="14" t="s">
        <v>49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43</v>
      </c>
      <c r="D38" s="21" t="s">
        <v>48</v>
      </c>
      <c r="E38" s="37">
        <v>872023248013</v>
      </c>
      <c r="F38" s="37">
        <v>1584879280147</v>
      </c>
      <c r="G38" s="17">
        <v>2456902528160</v>
      </c>
      <c r="H38" s="37">
        <v>29013292</v>
      </c>
      <c r="I38" s="37">
        <v>189934581</v>
      </c>
      <c r="J38" s="25">
        <v>218947873</v>
      </c>
    </row>
    <row r="39" spans="2:10" ht="18.75" thickBot="1">
      <c r="B39" s="43" t="s">
        <v>19</v>
      </c>
      <c r="C39" s="44"/>
      <c r="D39" s="42"/>
      <c r="E39" s="38">
        <f aca="true" t="shared" si="0" ref="E39:J39">SUM(E6:E38)</f>
        <v>466129670501173</v>
      </c>
      <c r="F39" s="38">
        <f t="shared" si="0"/>
        <v>1005701346393145</v>
      </c>
      <c r="G39" s="38">
        <f t="shared" si="0"/>
        <v>1471831016894318</v>
      </c>
      <c r="H39" s="38">
        <f t="shared" si="0"/>
        <v>219404287435806</v>
      </c>
      <c r="I39" s="38">
        <f t="shared" si="0"/>
        <v>423469725271398</v>
      </c>
      <c r="J39" s="38">
        <f t="shared" si="0"/>
        <v>642874012707204</v>
      </c>
    </row>
    <row r="40" ht="15.75" thickTop="1"/>
    <row r="41" spans="7:10" ht="15">
      <c r="G41" s="39"/>
      <c r="J41" s="39"/>
    </row>
    <row r="42" ht="15">
      <c r="E42" s="39"/>
    </row>
    <row r="61" ht="15">
      <c r="N61" s="1">
        <f>SUM(J48:J58)</f>
        <v>0</v>
      </c>
    </row>
  </sheetData>
  <sheetProtection/>
  <mergeCells count="9">
    <mergeCell ref="B39:C39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B1:N6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8.421875" style="1" customWidth="1"/>
    <col min="2" max="2" width="4.421875" style="1" bestFit="1" customWidth="1"/>
    <col min="3" max="3" width="16.00390625" style="1" bestFit="1" customWidth="1"/>
    <col min="4" max="4" width="8.421875" style="40" bestFit="1" customWidth="1"/>
    <col min="5" max="5" width="20.140625" style="1" bestFit="1" customWidth="1"/>
    <col min="6" max="6" width="22.57421875" style="1" bestFit="1" customWidth="1"/>
    <col min="7" max="7" width="21.8515625" style="1" bestFit="1" customWidth="1"/>
    <col min="8" max="10" width="20.140625" style="1" bestFit="1" customWidth="1"/>
    <col min="11" max="13" width="9.140625" style="1" customWidth="1"/>
    <col min="14" max="14" width="1.7109375" style="1" bestFit="1" customWidth="1"/>
    <col min="15" max="16384" width="9.140625" style="1" customWidth="1"/>
  </cols>
  <sheetData>
    <row r="1" spans="2:10" ht="70.5" customHeight="1">
      <c r="B1" s="45" t="s">
        <v>20</v>
      </c>
      <c r="C1" s="45"/>
      <c r="D1" s="45"/>
      <c r="E1" s="45"/>
      <c r="F1" s="45"/>
      <c r="G1" s="45"/>
      <c r="H1" s="45"/>
      <c r="I1" s="45"/>
      <c r="J1" s="45"/>
    </row>
    <row r="2" spans="2:10" ht="18.75" customHeight="1">
      <c r="B2" s="45" t="s">
        <v>21</v>
      </c>
      <c r="C2" s="45"/>
      <c r="D2" s="45"/>
      <c r="E2" s="45"/>
      <c r="F2" s="45"/>
      <c r="G2" s="45"/>
      <c r="H2" s="45"/>
      <c r="I2" s="45"/>
      <c r="J2" s="45"/>
    </row>
    <row r="3" spans="2:13" ht="29.25" customHeight="1" thickBot="1">
      <c r="B3" s="46" t="s">
        <v>53</v>
      </c>
      <c r="C3" s="47"/>
      <c r="D3" s="47"/>
      <c r="E3" s="47"/>
      <c r="F3" s="47"/>
      <c r="G3" s="47"/>
      <c r="H3" s="47"/>
      <c r="I3" s="47"/>
      <c r="J3" s="47"/>
      <c r="K3" s="2"/>
      <c r="L3" s="2"/>
      <c r="M3" s="2"/>
    </row>
    <row r="4" spans="2:10" ht="18" customHeight="1" thickTop="1">
      <c r="B4" s="48" t="s">
        <v>0</v>
      </c>
      <c r="C4" s="50" t="s">
        <v>1</v>
      </c>
      <c r="D4" s="52" t="s">
        <v>28</v>
      </c>
      <c r="E4" s="54" t="s">
        <v>2</v>
      </c>
      <c r="F4" s="54"/>
      <c r="G4" s="54"/>
      <c r="H4" s="54" t="s">
        <v>3</v>
      </c>
      <c r="I4" s="54"/>
      <c r="J4" s="55"/>
    </row>
    <row r="5" spans="2:10" ht="16.5" thickBot="1">
      <c r="B5" s="49"/>
      <c r="C5" s="51"/>
      <c r="D5" s="53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54</v>
      </c>
      <c r="E6" s="8">
        <v>10535582820451</v>
      </c>
      <c r="F6" s="9">
        <v>6020747784172</v>
      </c>
      <c r="G6" s="10">
        <v>16556330604623</v>
      </c>
      <c r="H6" s="11">
        <v>4438582185320</v>
      </c>
      <c r="I6" s="11">
        <v>3992747311311</v>
      </c>
      <c r="J6" s="12">
        <v>8431329496631</v>
      </c>
    </row>
    <row r="7" spans="2:10" ht="18">
      <c r="B7" s="13">
        <v>2</v>
      </c>
      <c r="C7" s="14" t="s">
        <v>32</v>
      </c>
      <c r="D7" s="15" t="s">
        <v>42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54</v>
      </c>
      <c r="E8" s="22">
        <v>1553091339529</v>
      </c>
      <c r="F8" s="22">
        <v>4215706716812</v>
      </c>
      <c r="G8" s="17">
        <v>5768798056341</v>
      </c>
      <c r="H8" s="22">
        <v>989568888987</v>
      </c>
      <c r="I8" s="22">
        <v>4274867740280</v>
      </c>
      <c r="J8" s="12">
        <v>5264436629267</v>
      </c>
    </row>
    <row r="9" spans="2:10" ht="18">
      <c r="B9" s="13">
        <v>4</v>
      </c>
      <c r="C9" s="14" t="s">
        <v>8</v>
      </c>
      <c r="D9" s="23" t="s">
        <v>54</v>
      </c>
      <c r="E9" s="18">
        <v>1345703700000</v>
      </c>
      <c r="F9" s="16">
        <v>305435820000</v>
      </c>
      <c r="G9" s="17">
        <v>1651139520000</v>
      </c>
      <c r="H9" s="16">
        <v>54970713568</v>
      </c>
      <c r="I9" s="16">
        <v>15127020346</v>
      </c>
      <c r="J9" s="12">
        <v>70097733914</v>
      </c>
    </row>
    <row r="10" spans="2:10" ht="18">
      <c r="B10" s="19">
        <v>5</v>
      </c>
      <c r="C10" s="20" t="s">
        <v>22</v>
      </c>
      <c r="D10" s="21" t="s">
        <v>54</v>
      </c>
      <c r="E10" s="22">
        <v>42854893079114</v>
      </c>
      <c r="F10" s="22">
        <v>24755146872799</v>
      </c>
      <c r="G10" s="17">
        <v>67610039951913</v>
      </c>
      <c r="H10" s="22">
        <v>6357978203569</v>
      </c>
      <c r="I10" s="22">
        <v>2339850807565</v>
      </c>
      <c r="J10" s="12">
        <v>8697829011134</v>
      </c>
    </row>
    <row r="11" spans="2:10" ht="18">
      <c r="B11" s="13">
        <v>6</v>
      </c>
      <c r="C11" s="14" t="s">
        <v>23</v>
      </c>
      <c r="D11" s="23" t="s">
        <v>47</v>
      </c>
      <c r="E11" s="18">
        <v>465298600850</v>
      </c>
      <c r="F11" s="24">
        <v>2080157309680</v>
      </c>
      <c r="G11" s="17">
        <v>2545455910530</v>
      </c>
      <c r="H11" s="16">
        <v>1291901161228</v>
      </c>
      <c r="I11" s="16">
        <v>15147233728909</v>
      </c>
      <c r="J11" s="25">
        <v>16439134890137</v>
      </c>
    </row>
    <row r="12" spans="2:10" ht="18">
      <c r="B12" s="19">
        <v>7</v>
      </c>
      <c r="C12" s="20" t="s">
        <v>75</v>
      </c>
      <c r="D12" s="26" t="s">
        <v>54</v>
      </c>
      <c r="E12" s="27">
        <v>26192024110705</v>
      </c>
      <c r="F12" s="22">
        <v>13463367737607</v>
      </c>
      <c r="G12" s="17">
        <v>39655391848312</v>
      </c>
      <c r="H12" s="22">
        <v>441937964630</v>
      </c>
      <c r="I12" s="22">
        <v>17749158382633</v>
      </c>
      <c r="J12" s="12">
        <v>18191096347263</v>
      </c>
    </row>
    <row r="13" spans="2:10" ht="18">
      <c r="B13" s="13">
        <v>8</v>
      </c>
      <c r="C13" s="14" t="s">
        <v>9</v>
      </c>
      <c r="D13" s="15" t="s">
        <v>47</v>
      </c>
      <c r="E13" s="28">
        <v>20032267752606</v>
      </c>
      <c r="F13" s="28">
        <v>58612846724054</v>
      </c>
      <c r="G13" s="29">
        <v>78645114476660</v>
      </c>
      <c r="H13" s="28">
        <v>6069241636571</v>
      </c>
      <c r="I13" s="28">
        <v>11154891920319</v>
      </c>
      <c r="J13" s="12">
        <v>17224133556890</v>
      </c>
    </row>
    <row r="14" spans="2:10" ht="18">
      <c r="B14" s="19">
        <v>9</v>
      </c>
      <c r="C14" s="20" t="s">
        <v>34</v>
      </c>
      <c r="D14" s="21" t="s">
        <v>54</v>
      </c>
      <c r="E14" s="30">
        <v>1079480397338</v>
      </c>
      <c r="F14" s="30">
        <v>6121083409881</v>
      </c>
      <c r="G14" s="29">
        <v>7200563807219</v>
      </c>
      <c r="H14" s="31">
        <v>1046917221725</v>
      </c>
      <c r="I14" s="31">
        <v>6271458278206</v>
      </c>
      <c r="J14" s="12">
        <v>7318375499931</v>
      </c>
    </row>
    <row r="15" spans="2:10" ht="18">
      <c r="B15" s="13">
        <v>10</v>
      </c>
      <c r="C15" s="14" t="s">
        <v>10</v>
      </c>
      <c r="D15" s="32" t="s">
        <v>54</v>
      </c>
      <c r="E15" s="24">
        <v>8332190000</v>
      </c>
      <c r="F15" s="33">
        <v>34579680000</v>
      </c>
      <c r="G15" s="29">
        <v>42911870000</v>
      </c>
      <c r="H15" s="16">
        <v>2327063600</v>
      </c>
      <c r="I15" s="16">
        <v>6410800000</v>
      </c>
      <c r="J15" s="12">
        <v>8737863600</v>
      </c>
    </row>
    <row r="16" spans="2:10" ht="18">
      <c r="B16" s="19">
        <v>11</v>
      </c>
      <c r="C16" s="20" t="s">
        <v>35</v>
      </c>
      <c r="D16" s="21" t="s">
        <v>47</v>
      </c>
      <c r="E16" s="30">
        <v>3500325548755</v>
      </c>
      <c r="F16" s="30">
        <v>3925313261165</v>
      </c>
      <c r="G16" s="29">
        <v>7425638809920</v>
      </c>
      <c r="H16" s="30">
        <v>309006400565</v>
      </c>
      <c r="I16" s="30">
        <v>1274500150308</v>
      </c>
      <c r="J16" s="12">
        <v>1583506550873</v>
      </c>
    </row>
    <row r="17" spans="2:10" ht="18">
      <c r="B17" s="13">
        <v>12</v>
      </c>
      <c r="C17" s="14" t="s">
        <v>39</v>
      </c>
      <c r="D17" s="15" t="s">
        <v>54</v>
      </c>
      <c r="E17" s="28">
        <v>631217041542</v>
      </c>
      <c r="F17" s="28">
        <v>63523836387</v>
      </c>
      <c r="G17" s="29">
        <v>694740877929</v>
      </c>
      <c r="H17" s="28">
        <v>55236270590</v>
      </c>
      <c r="I17" s="28">
        <v>21628909801</v>
      </c>
      <c r="J17" s="12">
        <v>76865180391</v>
      </c>
    </row>
    <row r="18" spans="2:10" ht="18">
      <c r="B18" s="19">
        <v>13</v>
      </c>
      <c r="C18" s="20" t="s">
        <v>36</v>
      </c>
      <c r="D18" s="21" t="s">
        <v>42</v>
      </c>
      <c r="E18" s="22">
        <v>7136068607402</v>
      </c>
      <c r="F18" s="22">
        <v>2287094494790</v>
      </c>
      <c r="G18" s="17">
        <v>9423163102192</v>
      </c>
      <c r="H18" s="22">
        <v>5840890000000</v>
      </c>
      <c r="I18" s="22">
        <v>2865442384708</v>
      </c>
      <c r="J18" s="12">
        <v>8706332384708</v>
      </c>
    </row>
    <row r="19" spans="2:10" ht="18">
      <c r="B19" s="13">
        <v>14</v>
      </c>
      <c r="C19" s="14" t="s">
        <v>24</v>
      </c>
      <c r="D19" s="23" t="s">
        <v>54</v>
      </c>
      <c r="E19" s="18">
        <v>3907487301694</v>
      </c>
      <c r="F19" s="18">
        <v>16332427423446</v>
      </c>
      <c r="G19" s="17">
        <v>20239914725140</v>
      </c>
      <c r="H19" s="18">
        <v>2343747735476</v>
      </c>
      <c r="I19" s="18">
        <v>10981509671605</v>
      </c>
      <c r="J19" s="12">
        <v>13325257407081</v>
      </c>
    </row>
    <row r="20" spans="2:10" ht="18">
      <c r="B20" s="34">
        <v>15</v>
      </c>
      <c r="C20" s="35" t="s">
        <v>11</v>
      </c>
      <c r="D20" s="36" t="s">
        <v>46</v>
      </c>
      <c r="E20" s="37">
        <v>2483553010000</v>
      </c>
      <c r="F20" s="37">
        <v>887231700000</v>
      </c>
      <c r="G20" s="17">
        <v>3370784710000</v>
      </c>
      <c r="H20" s="37">
        <v>2337727854623</v>
      </c>
      <c r="I20" s="37">
        <v>1121819519000</v>
      </c>
      <c r="J20" s="12">
        <v>3459547373623</v>
      </c>
    </row>
    <row r="21" spans="2:10" ht="18">
      <c r="B21" s="13">
        <v>16</v>
      </c>
      <c r="C21" s="14" t="s">
        <v>12</v>
      </c>
      <c r="D21" s="23" t="s">
        <v>54</v>
      </c>
      <c r="E21" s="18">
        <v>23051408705085</v>
      </c>
      <c r="F21" s="18">
        <v>72179435434935</v>
      </c>
      <c r="G21" s="17">
        <v>95230844140020</v>
      </c>
      <c r="H21" s="18">
        <v>12161950336898</v>
      </c>
      <c r="I21" s="18">
        <v>23901967678096</v>
      </c>
      <c r="J21" s="12">
        <v>36063918014994</v>
      </c>
    </row>
    <row r="22" spans="2:10" ht="18">
      <c r="B22" s="34">
        <v>17</v>
      </c>
      <c r="C22" s="35" t="s">
        <v>25</v>
      </c>
      <c r="D22" s="36" t="s">
        <v>45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29</v>
      </c>
      <c r="D23" s="23" t="s">
        <v>54</v>
      </c>
      <c r="E23" s="18">
        <v>837486614497</v>
      </c>
      <c r="F23" s="18">
        <v>8761417003682</v>
      </c>
      <c r="G23" s="17">
        <v>9598903618179</v>
      </c>
      <c r="H23" s="18">
        <v>242871291440</v>
      </c>
      <c r="I23" s="18">
        <v>3426480115692</v>
      </c>
      <c r="J23" s="12">
        <v>3669351407132</v>
      </c>
    </row>
    <row r="24" spans="2:10" ht="18">
      <c r="B24" s="34">
        <v>19</v>
      </c>
      <c r="C24" s="35" t="s">
        <v>37</v>
      </c>
      <c r="D24" s="41" t="s">
        <v>54</v>
      </c>
      <c r="E24" s="37">
        <v>8652291898170</v>
      </c>
      <c r="F24" s="37">
        <v>8939669543572</v>
      </c>
      <c r="G24" s="17">
        <v>17591961441742</v>
      </c>
      <c r="H24" s="37">
        <v>6933835250271</v>
      </c>
      <c r="I24" s="37">
        <v>6112210257361</v>
      </c>
      <c r="J24" s="12">
        <v>13046045507632</v>
      </c>
    </row>
    <row r="25" spans="2:10" ht="18">
      <c r="B25" s="13">
        <v>20</v>
      </c>
      <c r="C25" s="14" t="s">
        <v>26</v>
      </c>
      <c r="D25" s="23" t="s">
        <v>54</v>
      </c>
      <c r="E25" s="18">
        <v>77309822673066</v>
      </c>
      <c r="F25" s="18">
        <v>174990208271449</v>
      </c>
      <c r="G25" s="17">
        <v>252300030944515</v>
      </c>
      <c r="H25" s="18">
        <v>28719918609679</v>
      </c>
      <c r="I25" s="18">
        <v>53827762832773</v>
      </c>
      <c r="J25" s="25">
        <v>82547681442452</v>
      </c>
    </row>
    <row r="26" spans="2:10" ht="18">
      <c r="B26" s="34">
        <v>21</v>
      </c>
      <c r="C26" s="20" t="s">
        <v>13</v>
      </c>
      <c r="D26" s="21" t="s">
        <v>44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54</v>
      </c>
      <c r="E28" s="37">
        <v>763447032434</v>
      </c>
      <c r="F28" s="37">
        <v>8889107141577</v>
      </c>
      <c r="G28" s="17">
        <v>9652554174011</v>
      </c>
      <c r="H28" s="37">
        <v>258983574254</v>
      </c>
      <c r="I28" s="37">
        <v>8216035542935</v>
      </c>
      <c r="J28" s="12">
        <v>8475019117189</v>
      </c>
    </row>
    <row r="29" spans="2:10" ht="18">
      <c r="B29" s="13">
        <v>24</v>
      </c>
      <c r="C29" s="14" t="s">
        <v>41</v>
      </c>
      <c r="D29" s="23" t="s">
        <v>54</v>
      </c>
      <c r="E29" s="18">
        <v>5923614301117</v>
      </c>
      <c r="F29" s="18">
        <v>16710732537743</v>
      </c>
      <c r="G29" s="17">
        <v>22634346838860</v>
      </c>
      <c r="H29" s="18">
        <v>7262794382266</v>
      </c>
      <c r="I29" s="18">
        <v>21987787029750</v>
      </c>
      <c r="J29" s="25">
        <v>29250581412016</v>
      </c>
    </row>
    <row r="30" spans="2:10" ht="18">
      <c r="B30" s="34">
        <v>25</v>
      </c>
      <c r="C30" s="20" t="s">
        <v>14</v>
      </c>
      <c r="D30" s="21" t="s">
        <v>50</v>
      </c>
      <c r="E30" s="37">
        <v>2528689613067</v>
      </c>
      <c r="F30" s="37">
        <v>823704387766</v>
      </c>
      <c r="G30" s="17">
        <v>3352394000833</v>
      </c>
      <c r="H30" s="37">
        <v>0</v>
      </c>
      <c r="I30" s="37">
        <v>0</v>
      </c>
      <c r="J30" s="12">
        <v>0</v>
      </c>
    </row>
    <row r="31" spans="2:10" ht="18">
      <c r="B31" s="13">
        <v>26</v>
      </c>
      <c r="C31" s="14" t="s">
        <v>15</v>
      </c>
      <c r="D31" s="23" t="s">
        <v>54</v>
      </c>
      <c r="E31" s="18">
        <v>7994707618074</v>
      </c>
      <c r="F31" s="18">
        <v>66667279225205</v>
      </c>
      <c r="G31" s="17">
        <v>74661986843279</v>
      </c>
      <c r="H31" s="18">
        <v>5772981116734</v>
      </c>
      <c r="I31" s="18">
        <v>41165479023845</v>
      </c>
      <c r="J31" s="25">
        <v>46938460140579</v>
      </c>
    </row>
    <row r="32" spans="2:10" ht="18">
      <c r="B32" s="34">
        <v>27</v>
      </c>
      <c r="C32" s="20" t="s">
        <v>38</v>
      </c>
      <c r="D32" s="21" t="s">
        <v>54</v>
      </c>
      <c r="E32" s="37">
        <v>3162688503313</v>
      </c>
      <c r="F32" s="37">
        <v>3563300296479</v>
      </c>
      <c r="G32" s="17">
        <v>6725988799792</v>
      </c>
      <c r="H32" s="37">
        <v>1326576249068</v>
      </c>
      <c r="I32" s="37">
        <v>2695513963022</v>
      </c>
      <c r="J32" s="12">
        <v>4022090212090</v>
      </c>
    </row>
    <row r="33" spans="2:10" ht="18">
      <c r="B33" s="13">
        <v>28</v>
      </c>
      <c r="C33" s="14" t="s">
        <v>16</v>
      </c>
      <c r="D33" s="23" t="s">
        <v>54</v>
      </c>
      <c r="E33" s="18">
        <v>8649992153637</v>
      </c>
      <c r="F33" s="18">
        <v>22568613368135</v>
      </c>
      <c r="G33" s="17">
        <v>31218605521772</v>
      </c>
      <c r="H33" s="18">
        <v>6256412573072</v>
      </c>
      <c r="I33" s="18">
        <v>7886941607465</v>
      </c>
      <c r="J33" s="12">
        <v>14143354180537</v>
      </c>
    </row>
    <row r="34" spans="2:10" ht="18">
      <c r="B34" s="34">
        <v>29</v>
      </c>
      <c r="C34" s="20" t="s">
        <v>17</v>
      </c>
      <c r="D34" s="21" t="s">
        <v>54</v>
      </c>
      <c r="E34" s="37">
        <v>77709485834465</v>
      </c>
      <c r="F34" s="37">
        <v>194936888181089</v>
      </c>
      <c r="G34" s="17">
        <v>272646374015554</v>
      </c>
      <c r="H34" s="37">
        <v>35527534988883</v>
      </c>
      <c r="I34" s="37">
        <v>30124833759373</v>
      </c>
      <c r="J34" s="12">
        <v>65652368748256</v>
      </c>
    </row>
    <row r="35" spans="2:10" ht="18">
      <c r="B35" s="13">
        <v>30</v>
      </c>
      <c r="C35" s="14" t="s">
        <v>27</v>
      </c>
      <c r="D35" s="23" t="s">
        <v>54</v>
      </c>
      <c r="E35" s="18">
        <v>95608822942677</v>
      </c>
      <c r="F35" s="18">
        <v>245824796289588</v>
      </c>
      <c r="G35" s="17">
        <v>341433619232265</v>
      </c>
      <c r="H35" s="18">
        <v>60608195887710</v>
      </c>
      <c r="I35" s="18">
        <v>102032278897251</v>
      </c>
      <c r="J35" s="12">
        <v>162640474784961</v>
      </c>
    </row>
    <row r="36" spans="2:10" ht="18">
      <c r="B36" s="34">
        <v>31</v>
      </c>
      <c r="C36" s="20" t="s">
        <v>30</v>
      </c>
      <c r="D36" s="21" t="s">
        <v>54</v>
      </c>
      <c r="E36" s="37">
        <v>367743966966</v>
      </c>
      <c r="F36" s="37">
        <v>452591495320</v>
      </c>
      <c r="G36" s="17">
        <v>820335462286</v>
      </c>
      <c r="H36" s="37">
        <v>130544219155</v>
      </c>
      <c r="I36" s="37">
        <v>150299621997</v>
      </c>
      <c r="J36" s="25">
        <v>280843841152</v>
      </c>
    </row>
    <row r="37" spans="2:10" ht="18">
      <c r="B37" s="13">
        <v>32</v>
      </c>
      <c r="C37" s="14" t="s">
        <v>49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43</v>
      </c>
      <c r="D38" s="21" t="s">
        <v>48</v>
      </c>
      <c r="E38" s="37">
        <v>872023248013</v>
      </c>
      <c r="F38" s="37">
        <v>1584879280147</v>
      </c>
      <c r="G38" s="17">
        <v>2456902528160</v>
      </c>
      <c r="H38" s="37">
        <v>29013292</v>
      </c>
      <c r="I38" s="37">
        <v>189934581</v>
      </c>
      <c r="J38" s="25">
        <v>218947873</v>
      </c>
    </row>
    <row r="39" spans="2:10" ht="18.75" thickBot="1">
      <c r="B39" s="43" t="s">
        <v>19</v>
      </c>
      <c r="C39" s="44"/>
      <c r="D39" s="42"/>
      <c r="E39" s="38">
        <f aca="true" t="shared" si="0" ref="E39:J39">SUM(E6:E38)</f>
        <v>439176095541647</v>
      </c>
      <c r="F39" s="38">
        <f t="shared" si="0"/>
        <v>974137403558500</v>
      </c>
      <c r="G39" s="38">
        <f t="shared" si="0"/>
        <v>1413313499100147</v>
      </c>
      <c r="H39" s="38">
        <f t="shared" si="0"/>
        <v>199117925032773</v>
      </c>
      <c r="I39" s="38">
        <f t="shared" si="0"/>
        <v>387175563361588</v>
      </c>
      <c r="J39" s="38">
        <f t="shared" si="0"/>
        <v>586293488394361</v>
      </c>
    </row>
    <row r="40" ht="15.75" thickTop="1"/>
    <row r="41" spans="7:10" ht="15">
      <c r="G41" s="39"/>
      <c r="J41" s="39"/>
    </row>
    <row r="42" ht="15">
      <c r="E42" s="39"/>
    </row>
    <row r="61" ht="15">
      <c r="N61" s="1">
        <f>SUM(J48:J58)</f>
        <v>0</v>
      </c>
    </row>
  </sheetData>
  <sheetProtection/>
  <mergeCells count="9">
    <mergeCell ref="B39:C39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B1:N61"/>
  <sheetViews>
    <sheetView rightToLeft="1" tabSelected="1" zoomScalePageLayoutView="0" workbookViewId="0" topLeftCell="A1">
      <selection activeCell="C6" sqref="C6"/>
    </sheetView>
  </sheetViews>
  <sheetFormatPr defaultColWidth="9.140625" defaultRowHeight="12.75"/>
  <cols>
    <col min="1" max="1" width="8.421875" style="1" customWidth="1"/>
    <col min="2" max="2" width="4.421875" style="1" bestFit="1" customWidth="1"/>
    <col min="3" max="3" width="16.00390625" style="1" bestFit="1" customWidth="1"/>
    <col min="4" max="4" width="8.421875" style="40" bestFit="1" customWidth="1"/>
    <col min="5" max="5" width="20.140625" style="1" bestFit="1" customWidth="1"/>
    <col min="6" max="6" width="22.57421875" style="1" bestFit="1" customWidth="1"/>
    <col min="7" max="7" width="21.8515625" style="1" bestFit="1" customWidth="1"/>
    <col min="8" max="10" width="20.140625" style="1" bestFit="1" customWidth="1"/>
    <col min="11" max="13" width="9.140625" style="1" customWidth="1"/>
    <col min="14" max="14" width="1.7109375" style="1" bestFit="1" customWidth="1"/>
    <col min="15" max="16384" width="9.140625" style="1" customWidth="1"/>
  </cols>
  <sheetData>
    <row r="1" spans="2:10" ht="70.5" customHeight="1">
      <c r="B1" s="45" t="s">
        <v>20</v>
      </c>
      <c r="C1" s="45"/>
      <c r="D1" s="45"/>
      <c r="E1" s="45"/>
      <c r="F1" s="45"/>
      <c r="G1" s="45"/>
      <c r="H1" s="45"/>
      <c r="I1" s="45"/>
      <c r="J1" s="45"/>
    </row>
    <row r="2" spans="2:10" ht="18.75" customHeight="1">
      <c r="B2" s="45" t="s">
        <v>21</v>
      </c>
      <c r="C2" s="45"/>
      <c r="D2" s="45"/>
      <c r="E2" s="45"/>
      <c r="F2" s="45"/>
      <c r="G2" s="45"/>
      <c r="H2" s="45"/>
      <c r="I2" s="45"/>
      <c r="J2" s="45"/>
    </row>
    <row r="3" spans="2:13" ht="29.25" customHeight="1" thickBot="1">
      <c r="B3" s="46" t="s">
        <v>51</v>
      </c>
      <c r="C3" s="47"/>
      <c r="D3" s="47"/>
      <c r="E3" s="47"/>
      <c r="F3" s="47"/>
      <c r="G3" s="47"/>
      <c r="H3" s="47"/>
      <c r="I3" s="47"/>
      <c r="J3" s="47"/>
      <c r="K3" s="2"/>
      <c r="L3" s="2"/>
      <c r="M3" s="2"/>
    </row>
    <row r="4" spans="2:10" ht="18" customHeight="1" thickTop="1">
      <c r="B4" s="48" t="s">
        <v>0</v>
      </c>
      <c r="C4" s="50" t="s">
        <v>1</v>
      </c>
      <c r="D4" s="52" t="s">
        <v>28</v>
      </c>
      <c r="E4" s="54" t="s">
        <v>2</v>
      </c>
      <c r="F4" s="54"/>
      <c r="G4" s="54"/>
      <c r="H4" s="54" t="s">
        <v>3</v>
      </c>
      <c r="I4" s="54"/>
      <c r="J4" s="55"/>
    </row>
    <row r="5" spans="2:10" ht="16.5" thickBot="1">
      <c r="B5" s="49"/>
      <c r="C5" s="51"/>
      <c r="D5" s="53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52</v>
      </c>
      <c r="E6" s="8">
        <v>7087516020298</v>
      </c>
      <c r="F6" s="9">
        <v>4465003621858</v>
      </c>
      <c r="G6" s="10">
        <v>11552519642156</v>
      </c>
      <c r="H6" s="11">
        <v>2432504099089</v>
      </c>
      <c r="I6" s="11">
        <v>2723208105441</v>
      </c>
      <c r="J6" s="12">
        <v>5155712204530</v>
      </c>
    </row>
    <row r="7" spans="2:10" ht="18">
      <c r="B7" s="13">
        <v>2</v>
      </c>
      <c r="C7" s="14" t="s">
        <v>32</v>
      </c>
      <c r="D7" s="15" t="s">
        <v>42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52</v>
      </c>
      <c r="E8" s="22">
        <v>994421531644</v>
      </c>
      <c r="F8" s="22">
        <v>3404482010926</v>
      </c>
      <c r="G8" s="17">
        <v>4398903542570</v>
      </c>
      <c r="H8" s="22">
        <v>622052316345</v>
      </c>
      <c r="I8" s="22">
        <v>3179420208748</v>
      </c>
      <c r="J8" s="12">
        <v>3801472525093</v>
      </c>
    </row>
    <row r="9" spans="2:10" ht="18">
      <c r="B9" s="13">
        <v>4</v>
      </c>
      <c r="C9" s="14" t="s">
        <v>8</v>
      </c>
      <c r="D9" s="23" t="s">
        <v>52</v>
      </c>
      <c r="E9" s="18">
        <v>1049514400000</v>
      </c>
      <c r="F9" s="16">
        <v>283789870000</v>
      </c>
      <c r="G9" s="17">
        <v>1333304270000</v>
      </c>
      <c r="H9" s="16">
        <v>39954584941</v>
      </c>
      <c r="I9" s="16">
        <v>12429532311</v>
      </c>
      <c r="J9" s="12">
        <v>52384117252</v>
      </c>
    </row>
    <row r="10" spans="2:10" ht="18">
      <c r="B10" s="19">
        <v>5</v>
      </c>
      <c r="C10" s="20" t="s">
        <v>22</v>
      </c>
      <c r="D10" s="21" t="s">
        <v>52</v>
      </c>
      <c r="E10" s="22">
        <v>28374544561634</v>
      </c>
      <c r="F10" s="22">
        <v>18283811336103</v>
      </c>
      <c r="G10" s="17">
        <v>46658355897737</v>
      </c>
      <c r="H10" s="22">
        <v>5665979403635</v>
      </c>
      <c r="I10" s="22">
        <v>2195513470804</v>
      </c>
      <c r="J10" s="12">
        <v>7861492874439</v>
      </c>
    </row>
    <row r="11" spans="2:10" ht="18">
      <c r="B11" s="13">
        <v>6</v>
      </c>
      <c r="C11" s="14" t="s">
        <v>23</v>
      </c>
      <c r="D11" s="23" t="s">
        <v>47</v>
      </c>
      <c r="E11" s="18">
        <v>465298600850</v>
      </c>
      <c r="F11" s="24">
        <v>2080157309680</v>
      </c>
      <c r="G11" s="17">
        <v>2545455910530</v>
      </c>
      <c r="H11" s="16">
        <v>1291901161228</v>
      </c>
      <c r="I11" s="16">
        <v>15147233728909</v>
      </c>
      <c r="J11" s="25">
        <v>16439134890137</v>
      </c>
    </row>
    <row r="12" spans="2:10" ht="18">
      <c r="B12" s="19">
        <v>7</v>
      </c>
      <c r="C12" s="20" t="s">
        <v>75</v>
      </c>
      <c r="D12" s="26" t="s">
        <v>52</v>
      </c>
      <c r="E12" s="27">
        <v>1374826096854</v>
      </c>
      <c r="F12" s="22">
        <v>11591394248794</v>
      </c>
      <c r="G12" s="17">
        <v>12966220345648</v>
      </c>
      <c r="H12" s="22">
        <v>17548065640914</v>
      </c>
      <c r="I12" s="22">
        <v>16945042186809</v>
      </c>
      <c r="J12" s="12">
        <v>34493107827723</v>
      </c>
    </row>
    <row r="13" spans="2:10" ht="18">
      <c r="B13" s="13">
        <v>8</v>
      </c>
      <c r="C13" s="14" t="s">
        <v>9</v>
      </c>
      <c r="D13" s="15" t="s">
        <v>47</v>
      </c>
      <c r="E13" s="28">
        <v>20032267752606</v>
      </c>
      <c r="F13" s="28">
        <v>58612846724054</v>
      </c>
      <c r="G13" s="29">
        <v>78645114476660</v>
      </c>
      <c r="H13" s="28">
        <v>6069241636571</v>
      </c>
      <c r="I13" s="28">
        <v>11154891920319</v>
      </c>
      <c r="J13" s="12">
        <v>17224133556890</v>
      </c>
    </row>
    <row r="14" spans="2:10" ht="18">
      <c r="B14" s="19">
        <v>9</v>
      </c>
      <c r="C14" s="20" t="s">
        <v>34</v>
      </c>
      <c r="D14" s="21" t="s">
        <v>52</v>
      </c>
      <c r="E14" s="30">
        <v>655211261840</v>
      </c>
      <c r="F14" s="30">
        <v>4719098203337</v>
      </c>
      <c r="G14" s="29">
        <v>5374309465177</v>
      </c>
      <c r="H14" s="31">
        <v>616578922513</v>
      </c>
      <c r="I14" s="31">
        <v>4358918838106</v>
      </c>
      <c r="J14" s="12">
        <v>4975497760619</v>
      </c>
    </row>
    <row r="15" spans="2:10" ht="18">
      <c r="B15" s="13">
        <v>10</v>
      </c>
      <c r="C15" s="14" t="s">
        <v>10</v>
      </c>
      <c r="D15" s="32" t="s">
        <v>52</v>
      </c>
      <c r="E15" s="24">
        <v>5399400000</v>
      </c>
      <c r="F15" s="33">
        <v>30160730000</v>
      </c>
      <c r="G15" s="29">
        <v>35560130000</v>
      </c>
      <c r="H15" s="16">
        <v>746124000</v>
      </c>
      <c r="I15" s="16">
        <v>2090140500</v>
      </c>
      <c r="J15" s="12">
        <v>2836264500</v>
      </c>
    </row>
    <row r="16" spans="2:10" ht="18">
      <c r="B16" s="19">
        <v>11</v>
      </c>
      <c r="C16" s="20" t="s">
        <v>35</v>
      </c>
      <c r="D16" s="21" t="s">
        <v>47</v>
      </c>
      <c r="E16" s="30">
        <v>3500325548755</v>
      </c>
      <c r="F16" s="30">
        <v>3925313261165</v>
      </c>
      <c r="G16" s="29">
        <v>7425638809920</v>
      </c>
      <c r="H16" s="30">
        <v>309006400565</v>
      </c>
      <c r="I16" s="30">
        <v>1274500150308</v>
      </c>
      <c r="J16" s="12">
        <v>1583506550873</v>
      </c>
    </row>
    <row r="17" spans="2:10" ht="18">
      <c r="B17" s="13">
        <v>12</v>
      </c>
      <c r="C17" s="14" t="s">
        <v>39</v>
      </c>
      <c r="D17" s="15" t="s">
        <v>52</v>
      </c>
      <c r="E17" s="28">
        <v>383601999577</v>
      </c>
      <c r="F17" s="28">
        <v>46029167664</v>
      </c>
      <c r="G17" s="29">
        <v>429631167241</v>
      </c>
      <c r="H17" s="28">
        <v>32500635629</v>
      </c>
      <c r="I17" s="28">
        <v>14437614846</v>
      </c>
      <c r="J17" s="12">
        <v>46938250475</v>
      </c>
    </row>
    <row r="18" spans="2:10" ht="18">
      <c r="B18" s="19">
        <v>13</v>
      </c>
      <c r="C18" s="20" t="s">
        <v>36</v>
      </c>
      <c r="D18" s="21" t="s">
        <v>42</v>
      </c>
      <c r="E18" s="22">
        <v>7136068607402</v>
      </c>
      <c r="F18" s="22">
        <v>2287094494790</v>
      </c>
      <c r="G18" s="17">
        <v>9423163102192</v>
      </c>
      <c r="H18" s="22">
        <v>5840890000000</v>
      </c>
      <c r="I18" s="22">
        <v>2865442384708</v>
      </c>
      <c r="J18" s="12">
        <v>8706332384708</v>
      </c>
    </row>
    <row r="19" spans="2:10" ht="18">
      <c r="B19" s="13">
        <v>14</v>
      </c>
      <c r="C19" s="14" t="s">
        <v>24</v>
      </c>
      <c r="D19" s="23" t="s">
        <v>52</v>
      </c>
      <c r="E19" s="18">
        <v>7427838802263</v>
      </c>
      <c r="F19" s="18">
        <v>31193515258650</v>
      </c>
      <c r="G19" s="17">
        <v>38621354060913</v>
      </c>
      <c r="H19" s="18">
        <v>1280338716661</v>
      </c>
      <c r="I19" s="18">
        <v>7248176604183</v>
      </c>
      <c r="J19" s="12">
        <v>8528515320844</v>
      </c>
    </row>
    <row r="20" spans="2:10" ht="18">
      <c r="B20" s="34">
        <v>15</v>
      </c>
      <c r="C20" s="35" t="s">
        <v>11</v>
      </c>
      <c r="D20" s="36" t="s">
        <v>46</v>
      </c>
      <c r="E20" s="37">
        <v>2483553010000</v>
      </c>
      <c r="F20" s="37">
        <v>887231700000</v>
      </c>
      <c r="G20" s="17">
        <v>3370784710000</v>
      </c>
      <c r="H20" s="37">
        <v>2337727854623</v>
      </c>
      <c r="I20" s="37">
        <v>1121819519000</v>
      </c>
      <c r="J20" s="12">
        <v>3459547373623</v>
      </c>
    </row>
    <row r="21" spans="2:10" ht="18">
      <c r="B21" s="13">
        <v>16</v>
      </c>
      <c r="C21" s="14" t="s">
        <v>12</v>
      </c>
      <c r="D21" s="23" t="s">
        <v>52</v>
      </c>
      <c r="E21" s="18">
        <v>14071432015502</v>
      </c>
      <c r="F21" s="18">
        <v>54332008245635</v>
      </c>
      <c r="G21" s="17">
        <v>68403440261137</v>
      </c>
      <c r="H21" s="18">
        <v>6194822285741</v>
      </c>
      <c r="I21" s="18">
        <v>17623363497615</v>
      </c>
      <c r="J21" s="12">
        <v>23818185783356</v>
      </c>
    </row>
    <row r="22" spans="2:10" ht="18">
      <c r="B22" s="34">
        <v>17</v>
      </c>
      <c r="C22" s="35" t="s">
        <v>25</v>
      </c>
      <c r="D22" s="36" t="s">
        <v>45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29</v>
      </c>
      <c r="D23" s="23" t="s">
        <v>52</v>
      </c>
      <c r="E23" s="18">
        <v>2522906917355</v>
      </c>
      <c r="F23" s="18">
        <v>4484755885927</v>
      </c>
      <c r="G23" s="17">
        <v>7007662803282</v>
      </c>
      <c r="H23" s="18">
        <v>643466582074</v>
      </c>
      <c r="I23" s="18">
        <v>1882659219267</v>
      </c>
      <c r="J23" s="12">
        <v>2526125801341</v>
      </c>
    </row>
    <row r="24" spans="2:10" ht="18">
      <c r="B24" s="34">
        <v>19</v>
      </c>
      <c r="C24" s="35" t="s">
        <v>37</v>
      </c>
      <c r="D24" s="41" t="s">
        <v>52</v>
      </c>
      <c r="E24" s="37">
        <v>5763020036012</v>
      </c>
      <c r="F24" s="37">
        <v>7060829805780</v>
      </c>
      <c r="G24" s="17">
        <v>12823849841792</v>
      </c>
      <c r="H24" s="37">
        <v>4434949827993</v>
      </c>
      <c r="I24" s="37">
        <v>4275815898397</v>
      </c>
      <c r="J24" s="12">
        <v>8710765726390</v>
      </c>
    </row>
    <row r="25" spans="2:10" ht="18">
      <c r="B25" s="13">
        <v>20</v>
      </c>
      <c r="C25" s="14" t="s">
        <v>26</v>
      </c>
      <c r="D25" s="23" t="s">
        <v>52</v>
      </c>
      <c r="E25" s="18">
        <v>49198927992508</v>
      </c>
      <c r="F25" s="18">
        <v>141535284131968</v>
      </c>
      <c r="G25" s="17">
        <v>190734212124476</v>
      </c>
      <c r="H25" s="18">
        <v>17214373838866</v>
      </c>
      <c r="I25" s="18">
        <v>39905455952245</v>
      </c>
      <c r="J25" s="25">
        <v>57119829791111</v>
      </c>
    </row>
    <row r="26" spans="2:10" ht="18">
      <c r="B26" s="34">
        <v>21</v>
      </c>
      <c r="C26" s="20" t="s">
        <v>13</v>
      </c>
      <c r="D26" s="21" t="s">
        <v>44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52</v>
      </c>
      <c r="E28" s="37">
        <v>506397779449</v>
      </c>
      <c r="F28" s="37">
        <v>6775856463794</v>
      </c>
      <c r="G28" s="17">
        <v>7282254243243</v>
      </c>
      <c r="H28" s="37">
        <v>193649357299</v>
      </c>
      <c r="I28" s="37">
        <v>7666144626132</v>
      </c>
      <c r="J28" s="12">
        <v>7859793983431</v>
      </c>
    </row>
    <row r="29" spans="2:10" ht="18">
      <c r="B29" s="13">
        <v>24</v>
      </c>
      <c r="C29" s="14" t="s">
        <v>41</v>
      </c>
      <c r="D29" s="23" t="s">
        <v>52</v>
      </c>
      <c r="E29" s="18">
        <v>3740081738009</v>
      </c>
      <c r="F29" s="18">
        <v>12477844301897</v>
      </c>
      <c r="G29" s="17">
        <v>16217926039906</v>
      </c>
      <c r="H29" s="18">
        <v>4928666332206</v>
      </c>
      <c r="I29" s="18">
        <v>16083253517403</v>
      </c>
      <c r="J29" s="25">
        <v>21011919849609</v>
      </c>
    </row>
    <row r="30" spans="2:10" ht="18">
      <c r="B30" s="34">
        <v>25</v>
      </c>
      <c r="C30" s="20" t="s">
        <v>14</v>
      </c>
      <c r="D30" s="21" t="s">
        <v>50</v>
      </c>
      <c r="E30" s="37">
        <v>2528689613067</v>
      </c>
      <c r="F30" s="37">
        <v>823704387766</v>
      </c>
      <c r="G30" s="17">
        <v>3352394000833</v>
      </c>
      <c r="H30" s="37">
        <v>0</v>
      </c>
      <c r="I30" s="37">
        <v>0</v>
      </c>
      <c r="J30" s="12">
        <v>0</v>
      </c>
    </row>
    <row r="31" spans="2:10" ht="18">
      <c r="B31" s="13">
        <v>26</v>
      </c>
      <c r="C31" s="14" t="s">
        <v>15</v>
      </c>
      <c r="D31" s="23" t="s">
        <v>52</v>
      </c>
      <c r="E31" s="18">
        <v>5197567282066</v>
      </c>
      <c r="F31" s="18">
        <v>51739625541473</v>
      </c>
      <c r="G31" s="17">
        <v>56937192823539</v>
      </c>
      <c r="H31" s="18">
        <v>2783249188903</v>
      </c>
      <c r="I31" s="18">
        <v>31114020928215</v>
      </c>
      <c r="J31" s="25">
        <v>33897270117118</v>
      </c>
    </row>
    <row r="32" spans="2:10" ht="18">
      <c r="B32" s="34">
        <v>27</v>
      </c>
      <c r="C32" s="20" t="s">
        <v>38</v>
      </c>
      <c r="D32" s="21" t="s">
        <v>52</v>
      </c>
      <c r="E32" s="37">
        <v>2901549085608</v>
      </c>
      <c r="F32" s="37">
        <v>3269082840805</v>
      </c>
      <c r="G32" s="17">
        <v>6170631926413</v>
      </c>
      <c r="H32" s="37">
        <v>1228311341729</v>
      </c>
      <c r="I32" s="37">
        <v>2495846262059</v>
      </c>
      <c r="J32" s="12">
        <v>3724157603788</v>
      </c>
    </row>
    <row r="33" spans="2:10" ht="18">
      <c r="B33" s="13">
        <v>28</v>
      </c>
      <c r="C33" s="14" t="s">
        <v>16</v>
      </c>
      <c r="D33" s="23" t="s">
        <v>52</v>
      </c>
      <c r="E33" s="18">
        <v>5943552476367</v>
      </c>
      <c r="F33" s="18">
        <v>18259077266155</v>
      </c>
      <c r="G33" s="17">
        <v>24202629742522</v>
      </c>
      <c r="H33" s="18">
        <v>3170207645276</v>
      </c>
      <c r="I33" s="18">
        <v>18259077266155</v>
      </c>
      <c r="J33" s="12">
        <v>21429284911431</v>
      </c>
    </row>
    <row r="34" spans="2:10" ht="18">
      <c r="B34" s="34">
        <v>29</v>
      </c>
      <c r="C34" s="20" t="s">
        <v>17</v>
      </c>
      <c r="D34" s="21" t="s">
        <v>52</v>
      </c>
      <c r="E34" s="37">
        <v>48577741806187</v>
      </c>
      <c r="F34" s="37">
        <v>157965605653501</v>
      </c>
      <c r="G34" s="17">
        <v>206543347459688</v>
      </c>
      <c r="H34" s="37">
        <v>21865937272253</v>
      </c>
      <c r="I34" s="37">
        <v>21070248157573</v>
      </c>
      <c r="J34" s="12">
        <v>42936185429826</v>
      </c>
    </row>
    <row r="35" spans="2:10" ht="18">
      <c r="B35" s="13">
        <v>30</v>
      </c>
      <c r="C35" s="14" t="s">
        <v>27</v>
      </c>
      <c r="D35" s="23" t="s">
        <v>52</v>
      </c>
      <c r="E35" s="18">
        <v>62153623013877</v>
      </c>
      <c r="F35" s="18">
        <v>186507889387819</v>
      </c>
      <c r="G35" s="17">
        <v>248661512401696</v>
      </c>
      <c r="H35" s="18">
        <v>44024678473333</v>
      </c>
      <c r="I35" s="18">
        <v>72428795915369</v>
      </c>
      <c r="J35" s="12">
        <v>116453474388702</v>
      </c>
    </row>
    <row r="36" spans="2:10" ht="18">
      <c r="B36" s="34">
        <v>31</v>
      </c>
      <c r="C36" s="20" t="s">
        <v>30</v>
      </c>
      <c r="D36" s="21" t="s">
        <v>52</v>
      </c>
      <c r="E36" s="37">
        <v>227223221467</v>
      </c>
      <c r="F36" s="37">
        <v>375238427554</v>
      </c>
      <c r="G36" s="17">
        <v>602461649021</v>
      </c>
      <c r="H36" s="37">
        <v>92419889694</v>
      </c>
      <c r="I36" s="37">
        <v>108826167138</v>
      </c>
      <c r="J36" s="25">
        <v>201246056832</v>
      </c>
    </row>
    <row r="37" spans="2:10" ht="18">
      <c r="B37" s="13">
        <v>32</v>
      </c>
      <c r="C37" s="14" t="s">
        <v>49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43</v>
      </c>
      <c r="D38" s="21" t="s">
        <v>48</v>
      </c>
      <c r="E38" s="37">
        <v>872023248013</v>
      </c>
      <c r="F38" s="37">
        <v>1584879280147</v>
      </c>
      <c r="G38" s="17">
        <v>2456902528160</v>
      </c>
      <c r="H38" s="37">
        <v>29013292</v>
      </c>
      <c r="I38" s="37">
        <v>189934581</v>
      </c>
      <c r="J38" s="25">
        <v>218947873</v>
      </c>
    </row>
    <row r="39" spans="2:10" ht="18.75" thickBot="1">
      <c r="B39" s="43" t="s">
        <v>19</v>
      </c>
      <c r="C39" s="44"/>
      <c r="D39" s="42"/>
      <c r="E39" s="38">
        <f aca="true" t="shared" si="0" ref="E39:J39">SUM(E6:E38)</f>
        <v>289193668756290</v>
      </c>
      <c r="F39" s="38">
        <f t="shared" si="0"/>
        <v>797141727888262</v>
      </c>
      <c r="G39" s="38">
        <f t="shared" si="0"/>
        <v>1086335396644552</v>
      </c>
      <c r="H39" s="38">
        <f t="shared" si="0"/>
        <v>153197512784972</v>
      </c>
      <c r="I39" s="38">
        <f t="shared" si="0"/>
        <v>309587958219597</v>
      </c>
      <c r="J39" s="38">
        <f t="shared" si="0"/>
        <v>462785471004569</v>
      </c>
    </row>
    <row r="40" ht="15.75" thickTop="1"/>
    <row r="41" spans="7:10" ht="15">
      <c r="G41" s="39"/>
      <c r="J41" s="39"/>
    </row>
    <row r="42" ht="15">
      <c r="E42" s="39"/>
    </row>
    <row r="61" ht="15">
      <c r="N61" s="1">
        <f>SUM(J48:J58)</f>
        <v>0</v>
      </c>
    </row>
  </sheetData>
  <sheetProtection/>
  <mergeCells count="9">
    <mergeCell ref="B39:C39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B1:N61"/>
  <sheetViews>
    <sheetView rightToLeft="1" zoomScalePageLayoutView="0" workbookViewId="0" topLeftCell="A1">
      <selection activeCell="E6" sqref="E6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10" width="20.140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45" t="s">
        <v>20</v>
      </c>
      <c r="C1" s="45"/>
      <c r="D1" s="45"/>
      <c r="E1" s="45"/>
      <c r="F1" s="45"/>
      <c r="G1" s="45"/>
      <c r="H1" s="45"/>
      <c r="I1" s="45"/>
      <c r="J1" s="45"/>
    </row>
    <row r="2" spans="2:10" ht="18.75" customHeight="1">
      <c r="B2" s="45" t="s">
        <v>21</v>
      </c>
      <c r="C2" s="45"/>
      <c r="D2" s="45"/>
      <c r="E2" s="45"/>
      <c r="F2" s="45"/>
      <c r="G2" s="45"/>
      <c r="H2" s="45"/>
      <c r="I2" s="45"/>
      <c r="J2" s="45"/>
    </row>
    <row r="3" spans="2:13" ht="29.25" customHeight="1" thickBot="1">
      <c r="B3" s="46" t="s">
        <v>70</v>
      </c>
      <c r="C3" s="47"/>
      <c r="D3" s="47"/>
      <c r="E3" s="47"/>
      <c r="F3" s="47"/>
      <c r="G3" s="47"/>
      <c r="H3" s="47"/>
      <c r="I3" s="47"/>
      <c r="J3" s="47"/>
      <c r="K3" s="2"/>
      <c r="L3" s="2"/>
      <c r="M3" s="2"/>
    </row>
    <row r="4" spans="2:10" ht="18" customHeight="1" thickTop="1">
      <c r="B4" s="48" t="s">
        <v>0</v>
      </c>
      <c r="C4" s="50" t="s">
        <v>1</v>
      </c>
      <c r="D4" s="52" t="s">
        <v>28</v>
      </c>
      <c r="E4" s="54" t="s">
        <v>2</v>
      </c>
      <c r="F4" s="54"/>
      <c r="G4" s="54"/>
      <c r="H4" s="54" t="s">
        <v>3</v>
      </c>
      <c r="I4" s="54"/>
      <c r="J4" s="55"/>
    </row>
    <row r="5" spans="2:10" ht="16.5" thickBot="1">
      <c r="B5" s="49"/>
      <c r="C5" s="51"/>
      <c r="D5" s="53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71</v>
      </c>
      <c r="E6" s="8">
        <v>10073793561754</v>
      </c>
      <c r="F6" s="9">
        <v>5624546676709</v>
      </c>
      <c r="G6" s="10">
        <v>15698340238463</v>
      </c>
      <c r="H6" s="11">
        <v>4626598534764</v>
      </c>
      <c r="I6" s="11">
        <v>3853645307180</v>
      </c>
      <c r="J6" s="12">
        <v>8480243841944</v>
      </c>
    </row>
    <row r="7" spans="2:10" ht="18">
      <c r="B7" s="13">
        <v>2</v>
      </c>
      <c r="C7" s="14" t="s">
        <v>32</v>
      </c>
      <c r="D7" s="15" t="s">
        <v>42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71</v>
      </c>
      <c r="E8" s="22">
        <v>1434562058872</v>
      </c>
      <c r="F8" s="22">
        <v>4093281439232</v>
      </c>
      <c r="G8" s="17">
        <v>5527843498104</v>
      </c>
      <c r="H8" s="22">
        <v>970264757289</v>
      </c>
      <c r="I8" s="22">
        <v>4303471953731</v>
      </c>
      <c r="J8" s="12">
        <v>5273736711020</v>
      </c>
    </row>
    <row r="9" spans="2:10" ht="18">
      <c r="B9" s="13">
        <v>4</v>
      </c>
      <c r="C9" s="14" t="s">
        <v>8</v>
      </c>
      <c r="D9" s="23" t="s">
        <v>71</v>
      </c>
      <c r="E9" s="18">
        <v>1327479180000</v>
      </c>
      <c r="F9" s="16">
        <v>333119790000</v>
      </c>
      <c r="G9" s="17">
        <v>1660598970000</v>
      </c>
      <c r="H9" s="16">
        <v>28191342635</v>
      </c>
      <c r="I9" s="16">
        <v>13883015436</v>
      </c>
      <c r="J9" s="12">
        <v>42074358071</v>
      </c>
    </row>
    <row r="10" spans="2:10" ht="18">
      <c r="B10" s="19">
        <v>5</v>
      </c>
      <c r="C10" s="20" t="s">
        <v>22</v>
      </c>
      <c r="D10" s="21" t="s">
        <v>71</v>
      </c>
      <c r="E10" s="22">
        <v>66666092516167</v>
      </c>
      <c r="F10" s="22">
        <v>6452812273424</v>
      </c>
      <c r="G10" s="17">
        <v>73118904789591</v>
      </c>
      <c r="H10" s="22">
        <v>10293626612595</v>
      </c>
      <c r="I10" s="22">
        <v>5096411856262</v>
      </c>
      <c r="J10" s="12">
        <v>15390038468857</v>
      </c>
    </row>
    <row r="11" spans="2:10" ht="18">
      <c r="B11" s="13">
        <v>6</v>
      </c>
      <c r="C11" s="14" t="s">
        <v>23</v>
      </c>
      <c r="D11" s="23" t="s">
        <v>67</v>
      </c>
      <c r="E11" s="18">
        <v>479960699270</v>
      </c>
      <c r="F11" s="24">
        <v>2021142064156</v>
      </c>
      <c r="G11" s="17">
        <v>2501102763426</v>
      </c>
      <c r="H11" s="16">
        <v>1388612437713</v>
      </c>
      <c r="I11" s="16">
        <v>13197495690230</v>
      </c>
      <c r="J11" s="25">
        <v>14586108127943</v>
      </c>
    </row>
    <row r="12" spans="2:10" ht="18">
      <c r="B12" s="19">
        <v>7</v>
      </c>
      <c r="C12" s="20" t="s">
        <v>75</v>
      </c>
      <c r="D12" s="26" t="s">
        <v>71</v>
      </c>
      <c r="E12" s="27">
        <v>12532552603369</v>
      </c>
      <c r="F12" s="22">
        <v>6719099839308</v>
      </c>
      <c r="G12" s="17">
        <v>19251652442677</v>
      </c>
      <c r="H12" s="22">
        <v>11709824765298</v>
      </c>
      <c r="I12" s="22">
        <v>6661899477251</v>
      </c>
      <c r="J12" s="12">
        <v>18371724242549</v>
      </c>
    </row>
    <row r="13" spans="2:10" ht="18">
      <c r="B13" s="13">
        <v>8</v>
      </c>
      <c r="C13" s="14" t="s">
        <v>9</v>
      </c>
      <c r="D13" s="15" t="s">
        <v>71</v>
      </c>
      <c r="E13" s="28">
        <v>20789774987404</v>
      </c>
      <c r="F13" s="28">
        <v>65116221585461</v>
      </c>
      <c r="G13" s="29">
        <v>85905996572865</v>
      </c>
      <c r="H13" s="28">
        <v>13899496004613</v>
      </c>
      <c r="I13" s="28">
        <v>26503877885993</v>
      </c>
      <c r="J13" s="12">
        <v>40403373890606</v>
      </c>
    </row>
    <row r="14" spans="2:10" ht="18">
      <c r="B14" s="19">
        <v>9</v>
      </c>
      <c r="C14" s="20" t="s">
        <v>34</v>
      </c>
      <c r="D14" s="21" t="s">
        <v>71</v>
      </c>
      <c r="E14" s="30">
        <v>1043765213496</v>
      </c>
      <c r="F14" s="30">
        <v>6276226001546</v>
      </c>
      <c r="G14" s="29">
        <v>7319991215042</v>
      </c>
      <c r="H14" s="31">
        <v>951346088152</v>
      </c>
      <c r="I14" s="31">
        <v>6814759363863</v>
      </c>
      <c r="J14" s="12">
        <v>7766105452015</v>
      </c>
    </row>
    <row r="15" spans="2:10" ht="18">
      <c r="B15" s="13">
        <v>10</v>
      </c>
      <c r="C15" s="14" t="s">
        <v>10</v>
      </c>
      <c r="D15" s="32" t="s">
        <v>61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12">
        <v>13587929360</v>
      </c>
    </row>
    <row r="16" spans="2:10" ht="18">
      <c r="B16" s="19">
        <v>11</v>
      </c>
      <c r="C16" s="20" t="s">
        <v>35</v>
      </c>
      <c r="D16" s="21" t="s">
        <v>71</v>
      </c>
      <c r="E16" s="30">
        <v>4455658182869</v>
      </c>
      <c r="F16" s="30">
        <v>4171964100105</v>
      </c>
      <c r="G16" s="29">
        <v>8627622282974</v>
      </c>
      <c r="H16" s="30">
        <v>360922596317</v>
      </c>
      <c r="I16" s="30">
        <v>1480945190970</v>
      </c>
      <c r="J16" s="12">
        <v>1841867787287</v>
      </c>
    </row>
    <row r="17" spans="2:10" ht="18">
      <c r="B17" s="13">
        <v>12</v>
      </c>
      <c r="C17" s="14" t="s">
        <v>39</v>
      </c>
      <c r="D17" s="15" t="s">
        <v>71</v>
      </c>
      <c r="E17" s="28">
        <v>947897981860</v>
      </c>
      <c r="F17" s="28">
        <v>57343878145</v>
      </c>
      <c r="G17" s="29">
        <v>1005241860005</v>
      </c>
      <c r="H17" s="28">
        <v>81072051873</v>
      </c>
      <c r="I17" s="28">
        <v>19623655852</v>
      </c>
      <c r="J17" s="12">
        <v>100695707725</v>
      </c>
    </row>
    <row r="18" spans="2:10" ht="18">
      <c r="B18" s="19">
        <v>13</v>
      </c>
      <c r="C18" s="20" t="s">
        <v>36</v>
      </c>
      <c r="D18" s="21" t="s">
        <v>71</v>
      </c>
      <c r="E18" s="22">
        <v>4959249161179</v>
      </c>
      <c r="F18" s="22">
        <v>4193040862172</v>
      </c>
      <c r="G18" s="17">
        <v>9152290023351</v>
      </c>
      <c r="H18" s="22">
        <v>1178019304455</v>
      </c>
      <c r="I18" s="22">
        <v>657237098348</v>
      </c>
      <c r="J18" s="12">
        <v>1835256402803</v>
      </c>
    </row>
    <row r="19" spans="2:10" ht="18">
      <c r="B19" s="13">
        <v>14</v>
      </c>
      <c r="C19" s="14" t="s">
        <v>24</v>
      </c>
      <c r="D19" s="23" t="s">
        <v>71</v>
      </c>
      <c r="E19" s="18">
        <v>9810304074715</v>
      </c>
      <c r="F19" s="18">
        <v>35686783156563</v>
      </c>
      <c r="G19" s="17">
        <v>45497087231278</v>
      </c>
      <c r="H19" s="18">
        <v>2423538782134</v>
      </c>
      <c r="I19" s="18">
        <v>11891136476765</v>
      </c>
      <c r="J19" s="12">
        <v>14314675258899</v>
      </c>
    </row>
    <row r="20" spans="2:10" ht="18">
      <c r="B20" s="34">
        <v>15</v>
      </c>
      <c r="C20" s="35" t="s">
        <v>11</v>
      </c>
      <c r="D20" s="36" t="s">
        <v>71</v>
      </c>
      <c r="E20" s="37">
        <v>15722941573431</v>
      </c>
      <c r="F20" s="37">
        <v>5344768952491</v>
      </c>
      <c r="G20" s="17">
        <v>21067710525922</v>
      </c>
      <c r="H20" s="37">
        <v>3197409565287</v>
      </c>
      <c r="I20" s="37">
        <v>1646865219543</v>
      </c>
      <c r="J20" s="12">
        <v>4844274784830</v>
      </c>
    </row>
    <row r="21" spans="2:10" ht="18">
      <c r="B21" s="13">
        <v>16</v>
      </c>
      <c r="C21" s="14" t="s">
        <v>12</v>
      </c>
      <c r="D21" s="23" t="s">
        <v>71</v>
      </c>
      <c r="E21" s="18">
        <v>25405639872958</v>
      </c>
      <c r="F21" s="18">
        <v>88253222292045</v>
      </c>
      <c r="G21" s="17">
        <v>113658862165003</v>
      </c>
      <c r="H21" s="18">
        <v>20254995476182</v>
      </c>
      <c r="I21" s="18">
        <v>40565115418474</v>
      </c>
      <c r="J21" s="12">
        <v>60820110894656</v>
      </c>
    </row>
    <row r="22" spans="2:10" ht="18">
      <c r="B22" s="34">
        <v>17</v>
      </c>
      <c r="C22" s="35" t="s">
        <v>25</v>
      </c>
      <c r="D22" s="36" t="s">
        <v>45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29</v>
      </c>
      <c r="D23" s="23" t="s">
        <v>71</v>
      </c>
      <c r="E23" s="18">
        <v>3049183583466</v>
      </c>
      <c r="F23" s="18">
        <v>5567863168116</v>
      </c>
      <c r="G23" s="17">
        <v>8617046751582</v>
      </c>
      <c r="H23" s="18">
        <v>903481818446</v>
      </c>
      <c r="I23" s="18">
        <v>3063158703024</v>
      </c>
      <c r="J23" s="12">
        <v>3966640521470</v>
      </c>
    </row>
    <row r="24" spans="2:10" ht="18">
      <c r="B24" s="34">
        <v>19</v>
      </c>
      <c r="C24" s="35" t="s">
        <v>37</v>
      </c>
      <c r="D24" s="41" t="s">
        <v>71</v>
      </c>
      <c r="E24" s="37">
        <v>7776215652012</v>
      </c>
      <c r="F24" s="37">
        <v>9482913303125</v>
      </c>
      <c r="G24" s="17">
        <v>17259128955137</v>
      </c>
      <c r="H24" s="37">
        <v>3928428481741</v>
      </c>
      <c r="I24" s="37">
        <v>4064492040803</v>
      </c>
      <c r="J24" s="12">
        <v>7992920522544</v>
      </c>
    </row>
    <row r="25" spans="2:10" ht="18">
      <c r="B25" s="13">
        <v>20</v>
      </c>
      <c r="C25" s="14" t="s">
        <v>26</v>
      </c>
      <c r="D25" s="23" t="s">
        <v>71</v>
      </c>
      <c r="E25" s="18">
        <v>61213289152161</v>
      </c>
      <c r="F25" s="18">
        <v>175081582812532</v>
      </c>
      <c r="G25" s="17">
        <v>236294871964693</v>
      </c>
      <c r="H25" s="18">
        <v>40156608210314</v>
      </c>
      <c r="I25" s="18">
        <v>85234375242505</v>
      </c>
      <c r="J25" s="25">
        <v>125390983452819</v>
      </c>
    </row>
    <row r="26" spans="2:10" ht="18">
      <c r="B26" s="34">
        <v>21</v>
      </c>
      <c r="C26" s="20" t="s">
        <v>13</v>
      </c>
      <c r="D26" s="21" t="s">
        <v>44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60</v>
      </c>
      <c r="E28" s="37">
        <v>854256441875</v>
      </c>
      <c r="F28" s="37">
        <v>10649542833105</v>
      </c>
      <c r="G28" s="17">
        <v>11503799274980</v>
      </c>
      <c r="H28" s="37">
        <v>334110499342</v>
      </c>
      <c r="I28" s="37">
        <v>10332693531238</v>
      </c>
      <c r="J28" s="12">
        <v>10666804030580</v>
      </c>
    </row>
    <row r="29" spans="2:10" ht="18">
      <c r="B29" s="13">
        <v>24</v>
      </c>
      <c r="C29" s="14" t="s">
        <v>41</v>
      </c>
      <c r="D29" s="23" t="s">
        <v>71</v>
      </c>
      <c r="E29" s="18">
        <v>4900577092319</v>
      </c>
      <c r="F29" s="18">
        <v>19509876654620</v>
      </c>
      <c r="G29" s="17">
        <v>24410453746939</v>
      </c>
      <c r="H29" s="18">
        <v>7673815107610</v>
      </c>
      <c r="I29" s="18">
        <v>30307605292225</v>
      </c>
      <c r="J29" s="25">
        <v>37981420399835</v>
      </c>
    </row>
    <row r="30" spans="2:10" ht="18">
      <c r="B30" s="34">
        <v>25</v>
      </c>
      <c r="C30" s="20" t="s">
        <v>14</v>
      </c>
      <c r="D30" s="21" t="s">
        <v>61</v>
      </c>
      <c r="E30" s="37">
        <v>1984730019244</v>
      </c>
      <c r="F30" s="37">
        <v>671057362202</v>
      </c>
      <c r="G30" s="17">
        <v>2655787381446</v>
      </c>
      <c r="H30" s="37">
        <v>0</v>
      </c>
      <c r="I30" s="37">
        <v>0</v>
      </c>
      <c r="J30" s="12">
        <v>0</v>
      </c>
    </row>
    <row r="31" spans="2:10" ht="18">
      <c r="B31" s="13">
        <v>26</v>
      </c>
      <c r="C31" s="14" t="s">
        <v>15</v>
      </c>
      <c r="D31" s="23" t="s">
        <v>71</v>
      </c>
      <c r="E31" s="18">
        <v>8283230106589</v>
      </c>
      <c r="F31" s="18">
        <v>73662056454487</v>
      </c>
      <c r="G31" s="17">
        <v>81945286561076</v>
      </c>
      <c r="H31" s="18">
        <v>5537723150763</v>
      </c>
      <c r="I31" s="18">
        <v>55456113379387</v>
      </c>
      <c r="J31" s="25">
        <v>60993836530150</v>
      </c>
    </row>
    <row r="32" spans="2:10" ht="18">
      <c r="B32" s="34">
        <v>27</v>
      </c>
      <c r="C32" s="20" t="s">
        <v>38</v>
      </c>
      <c r="D32" s="21" t="s">
        <v>71</v>
      </c>
      <c r="E32" s="37">
        <v>2587295341582</v>
      </c>
      <c r="F32" s="37">
        <v>2646619477442</v>
      </c>
      <c r="G32" s="17">
        <v>5233914819024</v>
      </c>
      <c r="H32" s="37">
        <v>996436719407</v>
      </c>
      <c r="I32" s="37">
        <v>858443415193</v>
      </c>
      <c r="J32" s="12">
        <v>1854880134600</v>
      </c>
    </row>
    <row r="33" spans="2:10" ht="18">
      <c r="B33" s="13">
        <v>28</v>
      </c>
      <c r="C33" s="14" t="s">
        <v>16</v>
      </c>
      <c r="D33" s="23" t="s">
        <v>71</v>
      </c>
      <c r="E33" s="18">
        <v>7893876868884</v>
      </c>
      <c r="F33" s="18">
        <v>25821730418249</v>
      </c>
      <c r="G33" s="17">
        <v>33715607287133</v>
      </c>
      <c r="H33" s="18">
        <v>15695552506089</v>
      </c>
      <c r="I33" s="18">
        <v>22343564101359</v>
      </c>
      <c r="J33" s="12">
        <v>38039116607448</v>
      </c>
    </row>
    <row r="34" spans="2:10" ht="18">
      <c r="B34" s="34">
        <v>29</v>
      </c>
      <c r="C34" s="20" t="s">
        <v>17</v>
      </c>
      <c r="D34" s="21" t="s">
        <v>71</v>
      </c>
      <c r="E34" s="37">
        <v>69020463429896</v>
      </c>
      <c r="F34" s="37">
        <v>179329870332485</v>
      </c>
      <c r="G34" s="17">
        <v>248350333762381</v>
      </c>
      <c r="H34" s="37">
        <v>50572418438651</v>
      </c>
      <c r="I34" s="37">
        <v>50088902205814</v>
      </c>
      <c r="J34" s="12">
        <v>100661320644465</v>
      </c>
    </row>
    <row r="35" spans="2:10" ht="18">
      <c r="B35" s="13">
        <v>30</v>
      </c>
      <c r="C35" s="14" t="s">
        <v>27</v>
      </c>
      <c r="D35" s="23" t="s">
        <v>71</v>
      </c>
      <c r="E35" s="18">
        <v>90112755567012</v>
      </c>
      <c r="F35" s="18">
        <v>293822513601900</v>
      </c>
      <c r="G35" s="17">
        <v>383935269168912</v>
      </c>
      <c r="H35" s="18">
        <v>74507099675416</v>
      </c>
      <c r="I35" s="18">
        <v>153536043869289</v>
      </c>
      <c r="J35" s="12">
        <v>228043143544705</v>
      </c>
    </row>
    <row r="36" spans="2:10" ht="18">
      <c r="B36" s="34">
        <v>31</v>
      </c>
      <c r="C36" s="20" t="s">
        <v>30</v>
      </c>
      <c r="D36" s="21" t="s">
        <v>71</v>
      </c>
      <c r="E36" s="37">
        <v>390705842461</v>
      </c>
      <c r="F36" s="37">
        <v>435229753146</v>
      </c>
      <c r="G36" s="17">
        <v>825935595607</v>
      </c>
      <c r="H36" s="37">
        <v>111139177548</v>
      </c>
      <c r="I36" s="37">
        <v>158500915485</v>
      </c>
      <c r="J36" s="25">
        <v>269640093033</v>
      </c>
    </row>
    <row r="37" spans="2:10" ht="18">
      <c r="B37" s="13">
        <v>32</v>
      </c>
      <c r="C37" s="14" t="s">
        <v>49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43</v>
      </c>
      <c r="D38" s="21" t="s">
        <v>69</v>
      </c>
      <c r="E38" s="37">
        <v>1237216637528</v>
      </c>
      <c r="F38" s="37">
        <v>3565130894255</v>
      </c>
      <c r="G38" s="17">
        <v>4802347531783</v>
      </c>
      <c r="H38" s="37">
        <v>15500000</v>
      </c>
      <c r="I38" s="37">
        <v>209237755</v>
      </c>
      <c r="J38" s="25">
        <v>224737755</v>
      </c>
    </row>
    <row r="39" spans="2:10" ht="18.75" thickBot="1">
      <c r="B39" s="43" t="s">
        <v>19</v>
      </c>
      <c r="C39" s="44"/>
      <c r="D39" s="42"/>
      <c r="E39" s="38">
        <f aca="true" t="shared" si="0" ref="E39:J39">SUM(E6:E38)</f>
        <v>438979673889453</v>
      </c>
      <c r="F39" s="38">
        <f t="shared" si="0"/>
        <v>1042763532198041</v>
      </c>
      <c r="G39" s="38">
        <f t="shared" si="0"/>
        <v>1481743206087494</v>
      </c>
      <c r="H39" s="38">
        <f t="shared" si="0"/>
        <v>274117544257033</v>
      </c>
      <c r="I39" s="38">
        <f t="shared" si="0"/>
        <v>546593661532991</v>
      </c>
      <c r="J39" s="38">
        <f t="shared" si="0"/>
        <v>820711205790024</v>
      </c>
    </row>
    <row r="40" ht="15.75" thickTop="1"/>
    <row r="41" spans="7:10" ht="15">
      <c r="G41" s="39"/>
      <c r="J41" s="39"/>
    </row>
    <row r="42" ht="15">
      <c r="E42" s="39"/>
    </row>
    <row r="61" ht="15">
      <c r="N61" s="1">
        <f>SUM(J48:J58)</f>
        <v>0</v>
      </c>
    </row>
  </sheetData>
  <sheetProtection/>
  <mergeCells count="9">
    <mergeCell ref="B39:C39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B1:N61"/>
  <sheetViews>
    <sheetView rightToLeft="1" zoomScalePageLayoutView="0" workbookViewId="0" topLeftCell="A1">
      <selection activeCell="C6" sqref="C6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10" width="20.140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45" t="s">
        <v>20</v>
      </c>
      <c r="C1" s="45"/>
      <c r="D1" s="45"/>
      <c r="E1" s="45"/>
      <c r="F1" s="45"/>
      <c r="G1" s="45"/>
      <c r="H1" s="45"/>
      <c r="I1" s="45"/>
      <c r="J1" s="45"/>
    </row>
    <row r="2" spans="2:10" ht="18.75" customHeight="1">
      <c r="B2" s="45" t="s">
        <v>21</v>
      </c>
      <c r="C2" s="45"/>
      <c r="D2" s="45"/>
      <c r="E2" s="45"/>
      <c r="F2" s="45"/>
      <c r="G2" s="45"/>
      <c r="H2" s="45"/>
      <c r="I2" s="45"/>
      <c r="J2" s="45"/>
    </row>
    <row r="3" spans="2:13" ht="29.25" customHeight="1" thickBot="1">
      <c r="B3" s="46" t="s">
        <v>68</v>
      </c>
      <c r="C3" s="47"/>
      <c r="D3" s="47"/>
      <c r="E3" s="47"/>
      <c r="F3" s="47"/>
      <c r="G3" s="47"/>
      <c r="H3" s="47"/>
      <c r="I3" s="47"/>
      <c r="J3" s="47"/>
      <c r="K3" s="2"/>
      <c r="L3" s="2"/>
      <c r="M3" s="2"/>
    </row>
    <row r="4" spans="2:10" ht="18" customHeight="1" thickTop="1">
      <c r="B4" s="48" t="s">
        <v>0</v>
      </c>
      <c r="C4" s="50" t="s">
        <v>1</v>
      </c>
      <c r="D4" s="52" t="s">
        <v>28</v>
      </c>
      <c r="E4" s="54" t="s">
        <v>2</v>
      </c>
      <c r="F4" s="54"/>
      <c r="G4" s="54"/>
      <c r="H4" s="54" t="s">
        <v>3</v>
      </c>
      <c r="I4" s="54"/>
      <c r="J4" s="55"/>
    </row>
    <row r="5" spans="2:10" ht="16.5" thickBot="1">
      <c r="B5" s="49"/>
      <c r="C5" s="51"/>
      <c r="D5" s="53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69</v>
      </c>
      <c r="E6" s="8">
        <v>7087516020298</v>
      </c>
      <c r="F6" s="9">
        <v>4465003621858</v>
      </c>
      <c r="G6" s="10">
        <v>11552519642156</v>
      </c>
      <c r="H6" s="11">
        <v>2432504099089</v>
      </c>
      <c r="I6" s="11">
        <v>2723208105441</v>
      </c>
      <c r="J6" s="12">
        <v>5155712204530</v>
      </c>
    </row>
    <row r="7" spans="2:10" ht="18">
      <c r="B7" s="13">
        <v>2</v>
      </c>
      <c r="C7" s="14" t="s">
        <v>32</v>
      </c>
      <c r="D7" s="15" t="s">
        <v>42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69</v>
      </c>
      <c r="E8" s="22">
        <v>1392314916528</v>
      </c>
      <c r="F8" s="22">
        <v>3974966835512</v>
      </c>
      <c r="G8" s="17">
        <v>5367281752040</v>
      </c>
      <c r="H8" s="22">
        <v>944658842407</v>
      </c>
      <c r="I8" s="22">
        <v>3981604442301</v>
      </c>
      <c r="J8" s="12">
        <v>4926263284708</v>
      </c>
    </row>
    <row r="9" spans="2:10" ht="18">
      <c r="B9" s="13">
        <v>4</v>
      </c>
      <c r="C9" s="14" t="s">
        <v>8</v>
      </c>
      <c r="D9" s="23" t="s">
        <v>69</v>
      </c>
      <c r="E9" s="18">
        <v>1298162170000</v>
      </c>
      <c r="F9" s="16">
        <v>319428090000</v>
      </c>
      <c r="G9" s="17">
        <v>1617590260000</v>
      </c>
      <c r="H9" s="16">
        <v>30581972511</v>
      </c>
      <c r="I9" s="16">
        <v>13113964463</v>
      </c>
      <c r="J9" s="12">
        <v>43695936974</v>
      </c>
    </row>
    <row r="10" spans="2:10" ht="18">
      <c r="B10" s="19">
        <v>5</v>
      </c>
      <c r="C10" s="20" t="s">
        <v>22</v>
      </c>
      <c r="D10" s="21" t="s">
        <v>69</v>
      </c>
      <c r="E10" s="22">
        <v>65466585118052</v>
      </c>
      <c r="F10" s="22">
        <v>6308357333200</v>
      </c>
      <c r="G10" s="17">
        <v>71774942451252</v>
      </c>
      <c r="H10" s="22">
        <v>8610956686311</v>
      </c>
      <c r="I10" s="22">
        <v>4269942650643</v>
      </c>
      <c r="J10" s="12">
        <v>12880899336954</v>
      </c>
    </row>
    <row r="11" spans="2:10" ht="18">
      <c r="B11" s="13">
        <v>6</v>
      </c>
      <c r="C11" s="14" t="s">
        <v>23</v>
      </c>
      <c r="D11" s="23" t="s">
        <v>67</v>
      </c>
      <c r="E11" s="18">
        <v>479960699270</v>
      </c>
      <c r="F11" s="24">
        <v>2021142064156</v>
      </c>
      <c r="G11" s="17">
        <v>2501102763426</v>
      </c>
      <c r="H11" s="16">
        <v>1388612437713</v>
      </c>
      <c r="I11" s="16">
        <v>13197495690230</v>
      </c>
      <c r="J11" s="25">
        <v>14586108127943</v>
      </c>
    </row>
    <row r="12" spans="2:10" ht="18">
      <c r="B12" s="19">
        <v>7</v>
      </c>
      <c r="C12" s="20" t="s">
        <v>75</v>
      </c>
      <c r="D12" s="26" t="s">
        <v>69</v>
      </c>
      <c r="E12" s="27">
        <v>12576562073640</v>
      </c>
      <c r="F12" s="22">
        <v>6291346138244</v>
      </c>
      <c r="G12" s="17">
        <v>18867908211884</v>
      </c>
      <c r="H12" s="22">
        <v>10239786359466</v>
      </c>
      <c r="I12" s="22">
        <v>6056783095116</v>
      </c>
      <c r="J12" s="12">
        <v>16296569454582</v>
      </c>
    </row>
    <row r="13" spans="2:10" ht="18">
      <c r="B13" s="13">
        <v>8</v>
      </c>
      <c r="C13" s="14" t="s">
        <v>9</v>
      </c>
      <c r="D13" s="15" t="s">
        <v>69</v>
      </c>
      <c r="E13" s="28">
        <v>19412669515469</v>
      </c>
      <c r="F13" s="28">
        <v>59013081460457</v>
      </c>
      <c r="G13" s="29">
        <v>78425750975926</v>
      </c>
      <c r="H13" s="28">
        <v>11383408219525</v>
      </c>
      <c r="I13" s="28">
        <v>20142154768290</v>
      </c>
      <c r="J13" s="12">
        <v>31525562987815</v>
      </c>
    </row>
    <row r="14" spans="2:10" ht="18">
      <c r="B14" s="19">
        <v>9</v>
      </c>
      <c r="C14" s="20" t="s">
        <v>34</v>
      </c>
      <c r="D14" s="21" t="s">
        <v>69</v>
      </c>
      <c r="E14" s="30">
        <v>1009827857027</v>
      </c>
      <c r="F14" s="30">
        <v>6085796876991</v>
      </c>
      <c r="G14" s="29">
        <v>7095624734018</v>
      </c>
      <c r="H14" s="31">
        <v>938106174045</v>
      </c>
      <c r="I14" s="31">
        <v>6412903322562</v>
      </c>
      <c r="J14" s="12">
        <v>7351009496607</v>
      </c>
    </row>
    <row r="15" spans="2:10" ht="18">
      <c r="B15" s="13">
        <v>10</v>
      </c>
      <c r="C15" s="14" t="s">
        <v>10</v>
      </c>
      <c r="D15" s="32" t="s">
        <v>61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12">
        <v>13587929360</v>
      </c>
    </row>
    <row r="16" spans="2:10" ht="18">
      <c r="B16" s="19">
        <v>11</v>
      </c>
      <c r="C16" s="20" t="s">
        <v>35</v>
      </c>
      <c r="D16" s="21" t="s">
        <v>69</v>
      </c>
      <c r="E16" s="30">
        <v>4397218853657</v>
      </c>
      <c r="F16" s="30">
        <v>4095921800319</v>
      </c>
      <c r="G16" s="29">
        <v>8493140653976</v>
      </c>
      <c r="H16" s="30">
        <v>317436470250</v>
      </c>
      <c r="I16" s="30">
        <v>1270446763725</v>
      </c>
      <c r="J16" s="12">
        <v>1587883233975</v>
      </c>
    </row>
    <row r="17" spans="2:10" ht="18">
      <c r="B17" s="13">
        <v>12</v>
      </c>
      <c r="C17" s="14" t="s">
        <v>39</v>
      </c>
      <c r="D17" s="15" t="s">
        <v>69</v>
      </c>
      <c r="E17" s="28">
        <v>896757991672</v>
      </c>
      <c r="F17" s="28">
        <v>57830020550</v>
      </c>
      <c r="G17" s="29">
        <v>954588012222</v>
      </c>
      <c r="H17" s="28">
        <v>61391060080</v>
      </c>
      <c r="I17" s="28">
        <v>16676228796</v>
      </c>
      <c r="J17" s="12">
        <v>78067288876</v>
      </c>
    </row>
    <row r="18" spans="2:10" ht="18">
      <c r="B18" s="19">
        <v>13</v>
      </c>
      <c r="C18" s="20" t="s">
        <v>36</v>
      </c>
      <c r="D18" s="21" t="s">
        <v>69</v>
      </c>
      <c r="E18" s="22">
        <v>5001749640286</v>
      </c>
      <c r="F18" s="22">
        <v>4021084381667</v>
      </c>
      <c r="G18" s="17">
        <v>9022834021953</v>
      </c>
      <c r="H18" s="22">
        <v>1000407544752</v>
      </c>
      <c r="I18" s="22">
        <v>574606483856</v>
      </c>
      <c r="J18" s="12">
        <v>1575014028608</v>
      </c>
    </row>
    <row r="19" spans="2:10" ht="18">
      <c r="B19" s="13">
        <v>14</v>
      </c>
      <c r="C19" s="14" t="s">
        <v>24</v>
      </c>
      <c r="D19" s="23" t="s">
        <v>69</v>
      </c>
      <c r="E19" s="18">
        <v>10909053001429</v>
      </c>
      <c r="F19" s="18">
        <v>39297990420111</v>
      </c>
      <c r="G19" s="17">
        <v>50207043421540</v>
      </c>
      <c r="H19" s="18">
        <v>2681659541624</v>
      </c>
      <c r="I19" s="18">
        <v>13220452473293</v>
      </c>
      <c r="J19" s="12">
        <v>15902112014917</v>
      </c>
    </row>
    <row r="20" spans="2:10" ht="18">
      <c r="B20" s="34">
        <v>15</v>
      </c>
      <c r="C20" s="35" t="s">
        <v>11</v>
      </c>
      <c r="D20" s="36" t="s">
        <v>69</v>
      </c>
      <c r="E20" s="37">
        <v>638429028703</v>
      </c>
      <c r="F20" s="37">
        <v>4608076074781</v>
      </c>
      <c r="G20" s="17">
        <v>5246505103484</v>
      </c>
      <c r="H20" s="37">
        <v>2606621929934</v>
      </c>
      <c r="I20" s="37">
        <v>1360079325669</v>
      </c>
      <c r="J20" s="12">
        <v>3966701255603</v>
      </c>
    </row>
    <row r="21" spans="2:10" ht="18">
      <c r="B21" s="13">
        <v>16</v>
      </c>
      <c r="C21" s="14" t="s">
        <v>12</v>
      </c>
      <c r="D21" s="23" t="s">
        <v>69</v>
      </c>
      <c r="E21" s="18">
        <v>25699706008051</v>
      </c>
      <c r="F21" s="18">
        <v>85526403413395</v>
      </c>
      <c r="G21" s="17">
        <v>111226109421446</v>
      </c>
      <c r="H21" s="18">
        <v>12167589946209</v>
      </c>
      <c r="I21" s="18">
        <v>26807865107100</v>
      </c>
      <c r="J21" s="12">
        <v>38975455053309</v>
      </c>
    </row>
    <row r="22" spans="2:10" ht="18">
      <c r="B22" s="34">
        <v>17</v>
      </c>
      <c r="C22" s="35" t="s">
        <v>25</v>
      </c>
      <c r="D22" s="36" t="s">
        <v>45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29</v>
      </c>
      <c r="D23" s="23" t="s">
        <v>69</v>
      </c>
      <c r="E23" s="18">
        <v>3447478799125</v>
      </c>
      <c r="F23" s="18">
        <v>6005307841404</v>
      </c>
      <c r="G23" s="17">
        <v>9452786640529</v>
      </c>
      <c r="H23" s="18">
        <v>946608023562</v>
      </c>
      <c r="I23" s="18">
        <v>3060802758467</v>
      </c>
      <c r="J23" s="12">
        <v>4007410782029</v>
      </c>
    </row>
    <row r="24" spans="2:10" ht="18">
      <c r="B24" s="34">
        <v>19</v>
      </c>
      <c r="C24" s="35" t="s">
        <v>37</v>
      </c>
      <c r="D24" s="41" t="s">
        <v>69</v>
      </c>
      <c r="E24" s="37">
        <v>9000775608206</v>
      </c>
      <c r="F24" s="37">
        <v>10887532545650</v>
      </c>
      <c r="G24" s="17">
        <v>19888308153856</v>
      </c>
      <c r="H24" s="37">
        <v>6755073247547</v>
      </c>
      <c r="I24" s="37">
        <v>6419446071103</v>
      </c>
      <c r="J24" s="12">
        <v>13174519318650</v>
      </c>
    </row>
    <row r="25" spans="2:10" ht="18">
      <c r="B25" s="13">
        <v>20</v>
      </c>
      <c r="C25" s="14" t="s">
        <v>26</v>
      </c>
      <c r="D25" s="23" t="s">
        <v>69</v>
      </c>
      <c r="E25" s="18">
        <v>60112159813344</v>
      </c>
      <c r="F25" s="18">
        <v>171122340753105</v>
      </c>
      <c r="G25" s="17">
        <v>231234500566449</v>
      </c>
      <c r="H25" s="18">
        <v>31084560988230</v>
      </c>
      <c r="I25" s="18">
        <v>69836523201740</v>
      </c>
      <c r="J25" s="25">
        <v>100921084189970</v>
      </c>
    </row>
    <row r="26" spans="2:10" ht="18">
      <c r="B26" s="34">
        <v>21</v>
      </c>
      <c r="C26" s="20" t="s">
        <v>13</v>
      </c>
      <c r="D26" s="21" t="s">
        <v>44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60</v>
      </c>
      <c r="E28" s="37">
        <v>854256441875</v>
      </c>
      <c r="F28" s="37">
        <v>10649542833105</v>
      </c>
      <c r="G28" s="17">
        <v>11503799274980</v>
      </c>
      <c r="H28" s="37">
        <v>334110499342</v>
      </c>
      <c r="I28" s="37">
        <v>10332693531238</v>
      </c>
      <c r="J28" s="12">
        <v>10666804030580</v>
      </c>
    </row>
    <row r="29" spans="2:10" ht="18">
      <c r="B29" s="13">
        <v>24</v>
      </c>
      <c r="C29" s="14" t="s">
        <v>41</v>
      </c>
      <c r="D29" s="23" t="s">
        <v>69</v>
      </c>
      <c r="E29" s="18">
        <v>3274099636225</v>
      </c>
      <c r="F29" s="18">
        <v>19031982002886</v>
      </c>
      <c r="G29" s="17">
        <v>22306081639111</v>
      </c>
      <c r="H29" s="18">
        <v>5731624104734</v>
      </c>
      <c r="I29" s="18">
        <v>28934429202094</v>
      </c>
      <c r="J29" s="25">
        <v>34666053306828</v>
      </c>
    </row>
    <row r="30" spans="2:10" ht="18">
      <c r="B30" s="34">
        <v>25</v>
      </c>
      <c r="C30" s="20" t="s">
        <v>14</v>
      </c>
      <c r="D30" s="21" t="s">
        <v>61</v>
      </c>
      <c r="E30" s="37">
        <v>1984730019244</v>
      </c>
      <c r="F30" s="37">
        <v>671057362202</v>
      </c>
      <c r="G30" s="17">
        <v>2655787381446</v>
      </c>
      <c r="H30" s="37">
        <v>0</v>
      </c>
      <c r="I30" s="37">
        <v>0</v>
      </c>
      <c r="J30" s="12">
        <v>0</v>
      </c>
    </row>
    <row r="31" spans="2:10" ht="18">
      <c r="B31" s="13">
        <v>26</v>
      </c>
      <c r="C31" s="14" t="s">
        <v>15</v>
      </c>
      <c r="D31" s="23" t="s">
        <v>69</v>
      </c>
      <c r="E31" s="18">
        <v>8357944795715</v>
      </c>
      <c r="F31" s="18">
        <v>75514410298661</v>
      </c>
      <c r="G31" s="17">
        <v>83872355094376</v>
      </c>
      <c r="H31" s="18">
        <v>4250197104869</v>
      </c>
      <c r="I31" s="18">
        <v>51159505075365</v>
      </c>
      <c r="J31" s="25">
        <v>55409702180234</v>
      </c>
    </row>
    <row r="32" spans="2:10" ht="18">
      <c r="B32" s="34">
        <v>27</v>
      </c>
      <c r="C32" s="20" t="s">
        <v>38</v>
      </c>
      <c r="D32" s="21" t="s">
        <v>69</v>
      </c>
      <c r="E32" s="37">
        <v>2616600335885</v>
      </c>
      <c r="F32" s="37">
        <v>2638513045316</v>
      </c>
      <c r="G32" s="17">
        <v>5255113381201</v>
      </c>
      <c r="H32" s="37">
        <v>937546366432</v>
      </c>
      <c r="I32" s="37">
        <v>762056843558</v>
      </c>
      <c r="J32" s="12">
        <v>1699603209990</v>
      </c>
    </row>
    <row r="33" spans="2:10" ht="18">
      <c r="B33" s="13">
        <v>28</v>
      </c>
      <c r="C33" s="14" t="s">
        <v>16</v>
      </c>
      <c r="D33" s="23" t="s">
        <v>69</v>
      </c>
      <c r="E33" s="18">
        <v>7396019409867</v>
      </c>
      <c r="F33" s="18">
        <v>23686182484869</v>
      </c>
      <c r="G33" s="17">
        <v>31082201894736</v>
      </c>
      <c r="H33" s="18">
        <v>10514978004138</v>
      </c>
      <c r="I33" s="18">
        <v>16005293950203</v>
      </c>
      <c r="J33" s="12">
        <v>26520271954341</v>
      </c>
    </row>
    <row r="34" spans="2:10" ht="18">
      <c r="B34" s="34">
        <v>29</v>
      </c>
      <c r="C34" s="20" t="s">
        <v>17</v>
      </c>
      <c r="D34" s="21" t="s">
        <v>69</v>
      </c>
      <c r="E34" s="37">
        <v>77904766035726</v>
      </c>
      <c r="F34" s="37">
        <v>181822970676165</v>
      </c>
      <c r="G34" s="17">
        <v>259727736711891</v>
      </c>
      <c r="H34" s="37">
        <v>36339202462699</v>
      </c>
      <c r="I34" s="37">
        <v>28390516224383</v>
      </c>
      <c r="J34" s="12">
        <v>64729718687082</v>
      </c>
    </row>
    <row r="35" spans="2:10" ht="18">
      <c r="B35" s="13">
        <v>30</v>
      </c>
      <c r="C35" s="14" t="s">
        <v>27</v>
      </c>
      <c r="D35" s="23" t="s">
        <v>69</v>
      </c>
      <c r="E35" s="18">
        <v>92103565369079</v>
      </c>
      <c r="F35" s="18">
        <v>288249379556250</v>
      </c>
      <c r="G35" s="17">
        <v>380352944925329</v>
      </c>
      <c r="H35" s="18">
        <v>68116569668775</v>
      </c>
      <c r="I35" s="18">
        <v>129055431724264</v>
      </c>
      <c r="J35" s="12">
        <v>197172001393039</v>
      </c>
    </row>
    <row r="36" spans="2:10" ht="18">
      <c r="B36" s="34">
        <v>31</v>
      </c>
      <c r="C36" s="20" t="s">
        <v>30</v>
      </c>
      <c r="D36" s="21" t="s">
        <v>69</v>
      </c>
      <c r="E36" s="37">
        <v>381123551780</v>
      </c>
      <c r="F36" s="37">
        <v>419834774353</v>
      </c>
      <c r="G36" s="17">
        <v>800958326133</v>
      </c>
      <c r="H36" s="37">
        <v>101338398869</v>
      </c>
      <c r="I36" s="37">
        <v>130032298282</v>
      </c>
      <c r="J36" s="25">
        <v>231370697151</v>
      </c>
    </row>
    <row r="37" spans="2:10" ht="18">
      <c r="B37" s="13">
        <v>32</v>
      </c>
      <c r="C37" s="14" t="s">
        <v>49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43</v>
      </c>
      <c r="D38" s="21" t="s">
        <v>69</v>
      </c>
      <c r="E38" s="37">
        <v>1237216637528</v>
      </c>
      <c r="F38" s="37">
        <v>3565130894255</v>
      </c>
      <c r="G38" s="17">
        <v>4802347531783</v>
      </c>
      <c r="H38" s="37">
        <v>15500000</v>
      </c>
      <c r="I38" s="37">
        <v>209237755</v>
      </c>
      <c r="J38" s="25">
        <v>224737755</v>
      </c>
    </row>
    <row r="39" spans="2:10" ht="18.75" thickBot="1">
      <c r="B39" s="43" t="s">
        <v>19</v>
      </c>
      <c r="C39" s="44"/>
      <c r="D39" s="42"/>
      <c r="E39" s="38">
        <f aca="true" t="shared" si="0" ref="E39:J39">SUM(E6:E38)</f>
        <v>428963455834761</v>
      </c>
      <c r="F39" s="38">
        <f t="shared" si="0"/>
        <v>1028524585820482</v>
      </c>
      <c r="G39" s="38">
        <f t="shared" si="0"/>
        <v>1457488041655243</v>
      </c>
      <c r="H39" s="38">
        <f t="shared" si="0"/>
        <v>222252342305512</v>
      </c>
      <c r="I39" s="38">
        <f t="shared" si="0"/>
        <v>452577464528953</v>
      </c>
      <c r="J39" s="38">
        <f t="shared" si="0"/>
        <v>674829806834465</v>
      </c>
    </row>
    <row r="40" ht="15.75" thickTop="1"/>
    <row r="41" spans="7:10" ht="15">
      <c r="G41" s="39"/>
      <c r="J41" s="39"/>
    </row>
    <row r="42" ht="15">
      <c r="E42" s="39"/>
    </row>
    <row r="61" ht="15">
      <c r="N61" s="1">
        <f>SUM(J48:J58)</f>
        <v>0</v>
      </c>
    </row>
  </sheetData>
  <sheetProtection/>
  <mergeCells count="9">
    <mergeCell ref="B39:C39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B1:N61"/>
  <sheetViews>
    <sheetView rightToLeft="1" zoomScalePageLayoutView="0" workbookViewId="0" topLeftCell="A1">
      <selection activeCell="C6" sqref="C6"/>
    </sheetView>
  </sheetViews>
  <sheetFormatPr defaultColWidth="22.57421875" defaultRowHeight="12.75"/>
  <cols>
    <col min="1" max="1" width="6.7109375" style="1" customWidth="1"/>
    <col min="2" max="2" width="4.421875" style="1" bestFit="1" customWidth="1"/>
    <col min="3" max="3" width="14.00390625" style="1" bestFit="1" customWidth="1"/>
    <col min="4" max="4" width="8.421875" style="40" bestFit="1" customWidth="1"/>
    <col min="5" max="5" width="20.140625" style="1" bestFit="1" customWidth="1"/>
    <col min="6" max="7" width="21.8515625" style="1" bestFit="1" customWidth="1"/>
    <col min="8" max="10" width="20.140625" style="1" bestFit="1" customWidth="1"/>
    <col min="11" max="13" width="22.57421875" style="1" customWidth="1"/>
    <col min="14" max="14" width="1.7109375" style="1" bestFit="1" customWidth="1"/>
    <col min="15" max="16384" width="22.57421875" style="1" customWidth="1"/>
  </cols>
  <sheetData>
    <row r="1" spans="2:10" ht="70.5" customHeight="1">
      <c r="B1" s="45" t="s">
        <v>20</v>
      </c>
      <c r="C1" s="45"/>
      <c r="D1" s="45"/>
      <c r="E1" s="45"/>
      <c r="F1" s="45"/>
      <c r="G1" s="45"/>
      <c r="H1" s="45"/>
      <c r="I1" s="45"/>
      <c r="J1" s="45"/>
    </row>
    <row r="2" spans="2:10" ht="18.75" customHeight="1">
      <c r="B2" s="45" t="s">
        <v>21</v>
      </c>
      <c r="C2" s="45"/>
      <c r="D2" s="45"/>
      <c r="E2" s="45"/>
      <c r="F2" s="45"/>
      <c r="G2" s="45"/>
      <c r="H2" s="45"/>
      <c r="I2" s="45"/>
      <c r="J2" s="45"/>
    </row>
    <row r="3" spans="2:13" ht="29.25" customHeight="1" thickBot="1">
      <c r="B3" s="46" t="s">
        <v>66</v>
      </c>
      <c r="C3" s="47"/>
      <c r="D3" s="47"/>
      <c r="E3" s="47"/>
      <c r="F3" s="47"/>
      <c r="G3" s="47"/>
      <c r="H3" s="47"/>
      <c r="I3" s="47"/>
      <c r="J3" s="47"/>
      <c r="K3" s="2"/>
      <c r="L3" s="2"/>
      <c r="M3" s="2"/>
    </row>
    <row r="4" spans="2:10" ht="18" customHeight="1" thickTop="1">
      <c r="B4" s="48" t="s">
        <v>0</v>
      </c>
      <c r="C4" s="50" t="s">
        <v>1</v>
      </c>
      <c r="D4" s="52" t="s">
        <v>28</v>
      </c>
      <c r="E4" s="54" t="s">
        <v>2</v>
      </c>
      <c r="F4" s="54"/>
      <c r="G4" s="54"/>
      <c r="H4" s="54" t="s">
        <v>3</v>
      </c>
      <c r="I4" s="54"/>
      <c r="J4" s="55"/>
    </row>
    <row r="5" spans="2:10" ht="16.5" thickBot="1">
      <c r="B5" s="49"/>
      <c r="C5" s="51"/>
      <c r="D5" s="53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67</v>
      </c>
      <c r="E6" s="8">
        <v>10326780830055</v>
      </c>
      <c r="F6" s="9">
        <v>5760017619815</v>
      </c>
      <c r="G6" s="10">
        <v>16086798449870</v>
      </c>
      <c r="H6" s="11">
        <v>4133569965422</v>
      </c>
      <c r="I6" s="11">
        <v>3552420233630</v>
      </c>
      <c r="J6" s="12">
        <v>7685990199052</v>
      </c>
    </row>
    <row r="7" spans="2:10" ht="18">
      <c r="B7" s="13">
        <v>2</v>
      </c>
      <c r="C7" s="14" t="s">
        <v>32</v>
      </c>
      <c r="D7" s="15" t="s">
        <v>42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67</v>
      </c>
      <c r="E8" s="22">
        <v>1378312487782</v>
      </c>
      <c r="F8" s="22">
        <v>4062090583700</v>
      </c>
      <c r="G8" s="17">
        <v>5440403071482</v>
      </c>
      <c r="H8" s="22">
        <v>909026307936</v>
      </c>
      <c r="I8" s="22">
        <v>3752008695900</v>
      </c>
      <c r="J8" s="12">
        <v>4661035003836</v>
      </c>
    </row>
    <row r="9" spans="2:10" ht="18">
      <c r="B9" s="13">
        <v>4</v>
      </c>
      <c r="C9" s="14" t="s">
        <v>8</v>
      </c>
      <c r="D9" s="23" t="s">
        <v>67</v>
      </c>
      <c r="E9" s="18">
        <v>1347989250000</v>
      </c>
      <c r="F9" s="16">
        <v>335950840000</v>
      </c>
      <c r="G9" s="17">
        <v>1683940090000</v>
      </c>
      <c r="H9" s="16">
        <v>27495893691</v>
      </c>
      <c r="I9" s="16">
        <v>17925567412</v>
      </c>
      <c r="J9" s="12">
        <v>45421461103</v>
      </c>
    </row>
    <row r="10" spans="2:10" ht="18">
      <c r="B10" s="19">
        <v>5</v>
      </c>
      <c r="C10" s="20" t="s">
        <v>22</v>
      </c>
      <c r="D10" s="21" t="s">
        <v>67</v>
      </c>
      <c r="E10" s="22">
        <v>66905506037341</v>
      </c>
      <c r="F10" s="22">
        <v>6629047014491</v>
      </c>
      <c r="G10" s="17">
        <v>73534553051832</v>
      </c>
      <c r="H10" s="22">
        <v>8160351778567</v>
      </c>
      <c r="I10" s="22">
        <v>4118029477539</v>
      </c>
      <c r="J10" s="12">
        <v>12278381256106</v>
      </c>
    </row>
    <row r="11" spans="2:10" ht="18">
      <c r="B11" s="13">
        <v>6</v>
      </c>
      <c r="C11" s="14" t="s">
        <v>23</v>
      </c>
      <c r="D11" s="23" t="s">
        <v>67</v>
      </c>
      <c r="E11" s="18">
        <v>479960699270</v>
      </c>
      <c r="F11" s="24">
        <v>2021142064156</v>
      </c>
      <c r="G11" s="17">
        <v>2501102763426</v>
      </c>
      <c r="H11" s="16">
        <v>1388612437713</v>
      </c>
      <c r="I11" s="16">
        <v>13197495690230</v>
      </c>
      <c r="J11" s="25">
        <v>14586108127943</v>
      </c>
    </row>
    <row r="12" spans="2:10" ht="18">
      <c r="B12" s="19">
        <v>7</v>
      </c>
      <c r="C12" s="20" t="s">
        <v>75</v>
      </c>
      <c r="D12" s="26" t="s">
        <v>67</v>
      </c>
      <c r="E12" s="27">
        <v>13098371080509</v>
      </c>
      <c r="F12" s="22">
        <v>6342738278720</v>
      </c>
      <c r="G12" s="17">
        <v>19441109359229</v>
      </c>
      <c r="H12" s="22">
        <v>10117141363819</v>
      </c>
      <c r="I12" s="22">
        <v>5852770628707</v>
      </c>
      <c r="J12" s="12">
        <v>15969911992526</v>
      </c>
    </row>
    <row r="13" spans="2:10" ht="18">
      <c r="B13" s="13">
        <v>8</v>
      </c>
      <c r="C13" s="14" t="s">
        <v>9</v>
      </c>
      <c r="D13" s="15" t="s">
        <v>67</v>
      </c>
      <c r="E13" s="28">
        <v>21625010899021</v>
      </c>
      <c r="F13" s="28">
        <v>66481279176205</v>
      </c>
      <c r="G13" s="29">
        <v>88106290075226</v>
      </c>
      <c r="H13" s="28">
        <v>10301960070405</v>
      </c>
      <c r="I13" s="28">
        <v>20299702260300</v>
      </c>
      <c r="J13" s="12">
        <v>30601662330705</v>
      </c>
    </row>
    <row r="14" spans="2:10" ht="18">
      <c r="B14" s="19">
        <v>9</v>
      </c>
      <c r="C14" s="20" t="s">
        <v>34</v>
      </c>
      <c r="D14" s="21" t="s">
        <v>67</v>
      </c>
      <c r="E14" s="30">
        <v>1036585140352</v>
      </c>
      <c r="F14" s="30">
        <v>6254262778678</v>
      </c>
      <c r="G14" s="29">
        <v>7290847919030</v>
      </c>
      <c r="H14" s="31">
        <v>940685264709</v>
      </c>
      <c r="I14" s="31">
        <v>6312306779876</v>
      </c>
      <c r="J14" s="12">
        <v>7252992044585</v>
      </c>
    </row>
    <row r="15" spans="2:10" ht="18">
      <c r="B15" s="13">
        <v>10</v>
      </c>
      <c r="C15" s="14" t="s">
        <v>10</v>
      </c>
      <c r="D15" s="32" t="s">
        <v>61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12">
        <v>13587929360</v>
      </c>
    </row>
    <row r="16" spans="2:10" ht="18">
      <c r="B16" s="19">
        <v>11</v>
      </c>
      <c r="C16" s="20" t="s">
        <v>35</v>
      </c>
      <c r="D16" s="21" t="s">
        <v>67</v>
      </c>
      <c r="E16" s="30">
        <v>4532971974289</v>
      </c>
      <c r="F16" s="30">
        <v>4313005337579</v>
      </c>
      <c r="G16" s="29">
        <v>8845977311868</v>
      </c>
      <c r="H16" s="30">
        <v>311603376302</v>
      </c>
      <c r="I16" s="30">
        <v>1300659310872</v>
      </c>
      <c r="J16" s="12">
        <v>1612262687174</v>
      </c>
    </row>
    <row r="17" spans="2:10" ht="18">
      <c r="B17" s="13">
        <v>12</v>
      </c>
      <c r="C17" s="14" t="s">
        <v>39</v>
      </c>
      <c r="D17" s="15" t="s">
        <v>67</v>
      </c>
      <c r="E17" s="28">
        <v>913597661234</v>
      </c>
      <c r="F17" s="28">
        <v>61126353727</v>
      </c>
      <c r="G17" s="29">
        <v>974724014961</v>
      </c>
      <c r="H17" s="28">
        <v>63777540298</v>
      </c>
      <c r="I17" s="28">
        <v>13618329909</v>
      </c>
      <c r="J17" s="12">
        <v>77395870207</v>
      </c>
    </row>
    <row r="18" spans="2:10" ht="18">
      <c r="B18" s="19">
        <v>13</v>
      </c>
      <c r="C18" s="20" t="s">
        <v>36</v>
      </c>
      <c r="D18" s="21" t="s">
        <v>67</v>
      </c>
      <c r="E18" s="22">
        <v>5559723723232</v>
      </c>
      <c r="F18" s="22">
        <v>4258377475463</v>
      </c>
      <c r="G18" s="17">
        <v>9818101198695</v>
      </c>
      <c r="H18" s="22">
        <v>1118903271434</v>
      </c>
      <c r="I18" s="22">
        <v>651068613034</v>
      </c>
      <c r="J18" s="12">
        <v>1769971884468</v>
      </c>
    </row>
    <row r="19" spans="2:10" ht="18">
      <c r="B19" s="13">
        <v>14</v>
      </c>
      <c r="C19" s="14" t="s">
        <v>24</v>
      </c>
      <c r="D19" s="23" t="s">
        <v>67</v>
      </c>
      <c r="E19" s="18">
        <v>11727340634676</v>
      </c>
      <c r="F19" s="18">
        <v>43704154210990</v>
      </c>
      <c r="G19" s="17">
        <v>55431494845666</v>
      </c>
      <c r="H19" s="18">
        <v>2288876824610</v>
      </c>
      <c r="I19" s="18">
        <v>11161757556393</v>
      </c>
      <c r="J19" s="12">
        <v>13450634381003</v>
      </c>
    </row>
    <row r="20" spans="2:10" ht="18">
      <c r="B20" s="34">
        <v>15</v>
      </c>
      <c r="C20" s="35" t="s">
        <v>11</v>
      </c>
      <c r="D20" s="36" t="s">
        <v>67</v>
      </c>
      <c r="E20" s="37">
        <v>15814667966802</v>
      </c>
      <c r="F20" s="37">
        <v>5365244518567</v>
      </c>
      <c r="G20" s="17">
        <v>21179912485369</v>
      </c>
      <c r="H20" s="37">
        <v>2615319605651</v>
      </c>
      <c r="I20" s="37">
        <v>1371316059364</v>
      </c>
      <c r="J20" s="12">
        <v>3986635665015</v>
      </c>
    </row>
    <row r="21" spans="2:10" ht="18">
      <c r="B21" s="13">
        <v>16</v>
      </c>
      <c r="C21" s="14" t="s">
        <v>12</v>
      </c>
      <c r="D21" s="23" t="s">
        <v>67</v>
      </c>
      <c r="E21" s="18">
        <v>25786359925218</v>
      </c>
      <c r="F21" s="18">
        <v>88220373666111</v>
      </c>
      <c r="G21" s="17">
        <v>114006733591329</v>
      </c>
      <c r="H21" s="18">
        <v>10627451983721</v>
      </c>
      <c r="I21" s="18">
        <v>24495828646802</v>
      </c>
      <c r="J21" s="12">
        <v>35123280630523</v>
      </c>
    </row>
    <row r="22" spans="2:10" ht="18">
      <c r="B22" s="34">
        <v>17</v>
      </c>
      <c r="C22" s="35" t="s">
        <v>25</v>
      </c>
      <c r="D22" s="36" t="s">
        <v>45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29</v>
      </c>
      <c r="D23" s="23" t="s">
        <v>67</v>
      </c>
      <c r="E23" s="18">
        <v>3534559835259</v>
      </c>
      <c r="F23" s="18">
        <v>6159806106758</v>
      </c>
      <c r="G23" s="17">
        <v>9694365942017</v>
      </c>
      <c r="H23" s="18">
        <v>943955009153</v>
      </c>
      <c r="I23" s="18">
        <v>3027085187099</v>
      </c>
      <c r="J23" s="12">
        <v>3971040196252</v>
      </c>
    </row>
    <row r="24" spans="2:10" ht="18">
      <c r="B24" s="34">
        <v>19</v>
      </c>
      <c r="C24" s="35" t="s">
        <v>37</v>
      </c>
      <c r="D24" s="41" t="s">
        <v>67</v>
      </c>
      <c r="E24" s="37">
        <v>7576737935305</v>
      </c>
      <c r="F24" s="37">
        <v>9634148162377</v>
      </c>
      <c r="G24" s="17">
        <v>17210886097682</v>
      </c>
      <c r="H24" s="37">
        <v>3769766075050</v>
      </c>
      <c r="I24" s="37">
        <v>3090123196781</v>
      </c>
      <c r="J24" s="12">
        <v>6859889271831</v>
      </c>
    </row>
    <row r="25" spans="2:10" ht="18">
      <c r="B25" s="13">
        <v>20</v>
      </c>
      <c r="C25" s="14" t="s">
        <v>26</v>
      </c>
      <c r="D25" s="23" t="s">
        <v>67</v>
      </c>
      <c r="E25" s="18">
        <v>63497564711000</v>
      </c>
      <c r="F25" s="18">
        <v>182432330843961</v>
      </c>
      <c r="G25" s="17">
        <v>245929895554961</v>
      </c>
      <c r="H25" s="18">
        <v>30461175060670</v>
      </c>
      <c r="I25" s="18">
        <v>70750176778135</v>
      </c>
      <c r="J25" s="25">
        <v>101211351838805</v>
      </c>
    </row>
    <row r="26" spans="2:10" ht="18">
      <c r="B26" s="34">
        <v>21</v>
      </c>
      <c r="C26" s="20" t="s">
        <v>13</v>
      </c>
      <c r="D26" s="21" t="s">
        <v>44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60</v>
      </c>
      <c r="E28" s="37">
        <v>854256441875</v>
      </c>
      <c r="F28" s="37">
        <v>10649542833105</v>
      </c>
      <c r="G28" s="17">
        <v>11503799274980</v>
      </c>
      <c r="H28" s="37">
        <v>334110499342</v>
      </c>
      <c r="I28" s="37">
        <v>10332693531238</v>
      </c>
      <c r="J28" s="12">
        <v>10666804030580</v>
      </c>
    </row>
    <row r="29" spans="2:10" ht="18">
      <c r="B29" s="13">
        <v>24</v>
      </c>
      <c r="C29" s="14" t="s">
        <v>41</v>
      </c>
      <c r="D29" s="23" t="s">
        <v>67</v>
      </c>
      <c r="E29" s="18">
        <v>4908317588288</v>
      </c>
      <c r="F29" s="18">
        <v>19448187527856</v>
      </c>
      <c r="G29" s="17">
        <v>24356505116144</v>
      </c>
      <c r="H29" s="18">
        <v>7171348737070</v>
      </c>
      <c r="I29" s="18">
        <v>26039884379046</v>
      </c>
      <c r="J29" s="25">
        <v>33211233116116</v>
      </c>
    </row>
    <row r="30" spans="2:10" ht="18">
      <c r="B30" s="34">
        <v>25</v>
      </c>
      <c r="C30" s="20" t="s">
        <v>14</v>
      </c>
      <c r="D30" s="21" t="s">
        <v>61</v>
      </c>
      <c r="E30" s="37">
        <v>1984730019244</v>
      </c>
      <c r="F30" s="37">
        <v>671057362202</v>
      </c>
      <c r="G30" s="17">
        <v>2655787381446</v>
      </c>
      <c r="H30" s="37">
        <v>0</v>
      </c>
      <c r="I30" s="37">
        <v>0</v>
      </c>
      <c r="J30" s="12">
        <v>0</v>
      </c>
    </row>
    <row r="31" spans="2:10" ht="18">
      <c r="B31" s="13">
        <v>26</v>
      </c>
      <c r="C31" s="14" t="s">
        <v>15</v>
      </c>
      <c r="D31" s="23" t="s">
        <v>67</v>
      </c>
      <c r="E31" s="18">
        <v>8343427250588</v>
      </c>
      <c r="F31" s="18">
        <v>78775784926153</v>
      </c>
      <c r="G31" s="17">
        <v>87119212176741</v>
      </c>
      <c r="H31" s="18">
        <v>4711373693896</v>
      </c>
      <c r="I31" s="18">
        <v>52321260622323</v>
      </c>
      <c r="J31" s="25">
        <v>57032634316219</v>
      </c>
    </row>
    <row r="32" spans="2:10" ht="18">
      <c r="B32" s="34">
        <v>27</v>
      </c>
      <c r="C32" s="20" t="s">
        <v>38</v>
      </c>
      <c r="D32" s="21" t="s">
        <v>67</v>
      </c>
      <c r="E32" s="37">
        <v>2745402113255</v>
      </c>
      <c r="F32" s="37">
        <v>2761372205204</v>
      </c>
      <c r="G32" s="17">
        <v>5506774318459</v>
      </c>
      <c r="H32" s="37">
        <v>903156426611</v>
      </c>
      <c r="I32" s="37">
        <v>768016614716</v>
      </c>
      <c r="J32" s="12">
        <v>1671173041327</v>
      </c>
    </row>
    <row r="33" spans="2:10" ht="18">
      <c r="B33" s="13">
        <v>28</v>
      </c>
      <c r="C33" s="14" t="s">
        <v>16</v>
      </c>
      <c r="D33" s="23" t="s">
        <v>67</v>
      </c>
      <c r="E33" s="18">
        <v>7935779850821</v>
      </c>
      <c r="F33" s="18">
        <v>25448437868895</v>
      </c>
      <c r="G33" s="17">
        <v>33384217719716</v>
      </c>
      <c r="H33" s="18">
        <v>9471040530688</v>
      </c>
      <c r="I33" s="18">
        <v>14826793155032</v>
      </c>
      <c r="J33" s="12">
        <v>24297833685720</v>
      </c>
    </row>
    <row r="34" spans="2:10" ht="18">
      <c r="B34" s="34">
        <v>29</v>
      </c>
      <c r="C34" s="20" t="s">
        <v>17</v>
      </c>
      <c r="D34" s="21" t="s">
        <v>67</v>
      </c>
      <c r="E34" s="37">
        <v>73502084023716</v>
      </c>
      <c r="F34" s="37">
        <v>182390704034488</v>
      </c>
      <c r="G34" s="17">
        <v>255892788058204</v>
      </c>
      <c r="H34" s="37">
        <v>30989015215491</v>
      </c>
      <c r="I34" s="37">
        <v>27738770483233</v>
      </c>
      <c r="J34" s="12">
        <v>58727785698724</v>
      </c>
    </row>
    <row r="35" spans="2:10" ht="18">
      <c r="B35" s="13">
        <v>30</v>
      </c>
      <c r="C35" s="14" t="s">
        <v>27</v>
      </c>
      <c r="D35" s="23" t="s">
        <v>67</v>
      </c>
      <c r="E35" s="18">
        <v>86825001995818</v>
      </c>
      <c r="F35" s="18">
        <v>282380814951354</v>
      </c>
      <c r="G35" s="17">
        <v>369205816947172</v>
      </c>
      <c r="H35" s="18">
        <v>54689359244455</v>
      </c>
      <c r="I35" s="18">
        <v>118944376039893</v>
      </c>
      <c r="J35" s="12">
        <v>173633735284348</v>
      </c>
    </row>
    <row r="36" spans="2:10" ht="18">
      <c r="B36" s="34">
        <v>31</v>
      </c>
      <c r="C36" s="20" t="s">
        <v>30</v>
      </c>
      <c r="D36" s="21" t="s">
        <v>67</v>
      </c>
      <c r="E36" s="37">
        <v>381206212281</v>
      </c>
      <c r="F36" s="37">
        <v>428445650836</v>
      </c>
      <c r="G36" s="17">
        <v>809651863117</v>
      </c>
      <c r="H36" s="37">
        <v>99775927301</v>
      </c>
      <c r="I36" s="37">
        <v>127971745998</v>
      </c>
      <c r="J36" s="25">
        <v>227747673299</v>
      </c>
    </row>
    <row r="37" spans="2:10" ht="18">
      <c r="B37" s="13">
        <v>32</v>
      </c>
      <c r="C37" s="14" t="s">
        <v>49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43</v>
      </c>
      <c r="D38" s="21" t="s">
        <v>67</v>
      </c>
      <c r="E38" s="37">
        <v>1274402709108</v>
      </c>
      <c r="F38" s="37">
        <v>3616089643075</v>
      </c>
      <c r="G38" s="17">
        <v>4890492352183</v>
      </c>
      <c r="H38" s="37">
        <v>5000000</v>
      </c>
      <c r="I38" s="37">
        <v>186026989</v>
      </c>
      <c r="J38" s="25">
        <v>191026989</v>
      </c>
    </row>
    <row r="39" spans="2:10" ht="18.75" thickBot="1">
      <c r="B39" s="43" t="s">
        <v>19</v>
      </c>
      <c r="C39" s="44"/>
      <c r="D39" s="42"/>
      <c r="E39" s="38">
        <f aca="true" t="shared" si="0" ref="E39:J39">SUM(E6:E38)</f>
        <v>447922855483419</v>
      </c>
      <c r="F39" s="38">
        <f t="shared" si="0"/>
        <v>1056779504255486</v>
      </c>
      <c r="G39" s="38">
        <f t="shared" si="0"/>
        <v>1504702359738905</v>
      </c>
      <c r="H39" s="38">
        <f t="shared" si="0"/>
        <v>198885653756404</v>
      </c>
      <c r="I39" s="38">
        <f t="shared" si="0"/>
        <v>432507437599467</v>
      </c>
      <c r="J39" s="38">
        <f t="shared" si="0"/>
        <v>631393091355871</v>
      </c>
    </row>
    <row r="40" ht="15.75" thickTop="1"/>
    <row r="41" spans="7:10" ht="15">
      <c r="G41" s="39"/>
      <c r="J41" s="39"/>
    </row>
    <row r="42" ht="15">
      <c r="E42" s="39"/>
    </row>
    <row r="61" ht="15">
      <c r="N61" s="1">
        <f>SUM(J48:J58)</f>
        <v>0</v>
      </c>
    </row>
  </sheetData>
  <sheetProtection/>
  <mergeCells count="9">
    <mergeCell ref="B39:C39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B1:N61"/>
  <sheetViews>
    <sheetView rightToLeft="1" zoomScalePageLayoutView="0" workbookViewId="0" topLeftCell="A1">
      <selection activeCell="C6" sqref="C6"/>
    </sheetView>
  </sheetViews>
  <sheetFormatPr defaultColWidth="22.57421875" defaultRowHeight="12.75"/>
  <cols>
    <col min="1" max="1" width="4.57421875" style="1" customWidth="1"/>
    <col min="2" max="2" width="4.421875" style="1" bestFit="1" customWidth="1"/>
    <col min="3" max="3" width="15.28125" style="1" customWidth="1"/>
    <col min="4" max="4" width="8.140625" style="40" bestFit="1" customWidth="1"/>
    <col min="5" max="16384" width="22.57421875" style="1" customWidth="1"/>
  </cols>
  <sheetData>
    <row r="1" spans="2:10" ht="70.5" customHeight="1">
      <c r="B1" s="45" t="s">
        <v>20</v>
      </c>
      <c r="C1" s="45"/>
      <c r="D1" s="45"/>
      <c r="E1" s="45"/>
      <c r="F1" s="45"/>
      <c r="G1" s="45"/>
      <c r="H1" s="45"/>
      <c r="I1" s="45"/>
      <c r="J1" s="45"/>
    </row>
    <row r="2" spans="2:10" ht="18.75" customHeight="1">
      <c r="B2" s="45" t="s">
        <v>21</v>
      </c>
      <c r="C2" s="45"/>
      <c r="D2" s="45"/>
      <c r="E2" s="45"/>
      <c r="F2" s="45"/>
      <c r="G2" s="45"/>
      <c r="H2" s="45"/>
      <c r="I2" s="45"/>
      <c r="J2" s="45"/>
    </row>
    <row r="3" spans="2:13" ht="29.25" customHeight="1" thickBot="1">
      <c r="B3" s="46" t="s">
        <v>64</v>
      </c>
      <c r="C3" s="47"/>
      <c r="D3" s="47"/>
      <c r="E3" s="47"/>
      <c r="F3" s="47"/>
      <c r="G3" s="47"/>
      <c r="H3" s="47"/>
      <c r="I3" s="47"/>
      <c r="J3" s="47"/>
      <c r="K3" s="2"/>
      <c r="L3" s="2"/>
      <c r="M3" s="2"/>
    </row>
    <row r="4" spans="2:10" ht="18" customHeight="1" thickTop="1">
      <c r="B4" s="48" t="s">
        <v>0</v>
      </c>
      <c r="C4" s="50" t="s">
        <v>1</v>
      </c>
      <c r="D4" s="52" t="s">
        <v>28</v>
      </c>
      <c r="E4" s="54" t="s">
        <v>2</v>
      </c>
      <c r="F4" s="54"/>
      <c r="G4" s="54"/>
      <c r="H4" s="54" t="s">
        <v>3</v>
      </c>
      <c r="I4" s="54"/>
      <c r="J4" s="55"/>
    </row>
    <row r="5" spans="2:10" ht="16.5" thickBot="1">
      <c r="B5" s="49"/>
      <c r="C5" s="51"/>
      <c r="D5" s="53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65</v>
      </c>
      <c r="E6" s="8">
        <v>10379664603707</v>
      </c>
      <c r="F6" s="9">
        <v>5815899101900</v>
      </c>
      <c r="G6" s="10">
        <v>16195563705607</v>
      </c>
      <c r="H6" s="11">
        <v>4110899883447</v>
      </c>
      <c r="I6" s="11">
        <v>3574695990367</v>
      </c>
      <c r="J6" s="12">
        <v>7685595873814</v>
      </c>
    </row>
    <row r="7" spans="2:10" ht="18">
      <c r="B7" s="13">
        <v>2</v>
      </c>
      <c r="C7" s="14" t="s">
        <v>32</v>
      </c>
      <c r="D7" s="15" t="s">
        <v>42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65</v>
      </c>
      <c r="E8" s="22">
        <v>1463287865510</v>
      </c>
      <c r="F8" s="22">
        <v>4272217116369</v>
      </c>
      <c r="G8" s="17">
        <v>5735504981879</v>
      </c>
      <c r="H8" s="22">
        <v>974288716505</v>
      </c>
      <c r="I8" s="22">
        <v>4242887567325</v>
      </c>
      <c r="J8" s="12">
        <v>5217176283830</v>
      </c>
    </row>
    <row r="9" spans="2:10" ht="18">
      <c r="B9" s="13">
        <v>4</v>
      </c>
      <c r="C9" s="14" t="s">
        <v>8</v>
      </c>
      <c r="D9" s="23" t="s">
        <v>65</v>
      </c>
      <c r="E9" s="18">
        <v>1367681630000</v>
      </c>
      <c r="F9" s="16">
        <v>328271520000</v>
      </c>
      <c r="G9" s="17">
        <v>1695953150000</v>
      </c>
      <c r="H9" s="16">
        <v>30505230224</v>
      </c>
      <c r="I9" s="16">
        <v>15506085146</v>
      </c>
      <c r="J9" s="12">
        <v>46011315370</v>
      </c>
    </row>
    <row r="10" spans="2:10" ht="18">
      <c r="B10" s="19">
        <v>5</v>
      </c>
      <c r="C10" s="20" t="s">
        <v>22</v>
      </c>
      <c r="D10" s="21" t="s">
        <v>65</v>
      </c>
      <c r="E10" s="22">
        <v>65293345477488</v>
      </c>
      <c r="F10" s="22">
        <v>6334650806451</v>
      </c>
      <c r="G10" s="17">
        <v>71627996283939</v>
      </c>
      <c r="H10" s="22">
        <v>8103380053237</v>
      </c>
      <c r="I10" s="22">
        <v>4012666384328</v>
      </c>
      <c r="J10" s="12">
        <v>12116046437565</v>
      </c>
    </row>
    <row r="11" spans="2:10" ht="18">
      <c r="B11" s="13">
        <v>6</v>
      </c>
      <c r="C11" s="14" t="s">
        <v>23</v>
      </c>
      <c r="D11" s="23" t="s">
        <v>47</v>
      </c>
      <c r="E11" s="18">
        <v>465298600850</v>
      </c>
      <c r="F11" s="24">
        <v>2080157309680</v>
      </c>
      <c r="G11" s="17">
        <v>2545455910530</v>
      </c>
      <c r="H11" s="16">
        <v>1291901161228</v>
      </c>
      <c r="I11" s="16">
        <v>15147233728909</v>
      </c>
      <c r="J11" s="25">
        <v>16439134890137</v>
      </c>
    </row>
    <row r="12" spans="2:10" ht="18">
      <c r="B12" s="19">
        <v>7</v>
      </c>
      <c r="C12" s="20" t="s">
        <v>75</v>
      </c>
      <c r="D12" s="26" t="s">
        <v>65</v>
      </c>
      <c r="E12" s="27">
        <v>19194779691543</v>
      </c>
      <c r="F12" s="22">
        <v>14615447666458</v>
      </c>
      <c r="G12" s="17">
        <v>33810227358001</v>
      </c>
      <c r="H12" s="22">
        <v>11812929588712</v>
      </c>
      <c r="I12" s="22">
        <v>7318102750149</v>
      </c>
      <c r="J12" s="12">
        <v>19131032338861</v>
      </c>
    </row>
    <row r="13" spans="2:10" ht="18">
      <c r="B13" s="13">
        <v>8</v>
      </c>
      <c r="C13" s="14" t="s">
        <v>9</v>
      </c>
      <c r="D13" s="15" t="s">
        <v>65</v>
      </c>
      <c r="E13" s="28">
        <v>21154311</v>
      </c>
      <c r="F13" s="28">
        <v>65216829</v>
      </c>
      <c r="G13" s="29">
        <v>86371140</v>
      </c>
      <c r="H13" s="28">
        <v>8033679</v>
      </c>
      <c r="I13" s="28">
        <v>15006330</v>
      </c>
      <c r="J13" s="12">
        <v>23040009</v>
      </c>
    </row>
    <row r="14" spans="2:10" ht="18">
      <c r="B14" s="19">
        <v>9</v>
      </c>
      <c r="C14" s="20" t="s">
        <v>34</v>
      </c>
      <c r="D14" s="21" t="s">
        <v>65</v>
      </c>
      <c r="E14" s="30">
        <v>1051582365624</v>
      </c>
      <c r="F14" s="30">
        <v>6340225068329</v>
      </c>
      <c r="G14" s="29">
        <v>7391807433953</v>
      </c>
      <c r="H14" s="31">
        <v>898213720142</v>
      </c>
      <c r="I14" s="31">
        <v>6163383505535</v>
      </c>
      <c r="J14" s="12">
        <v>7061597225677</v>
      </c>
    </row>
    <row r="15" spans="2:10" ht="18">
      <c r="B15" s="13">
        <v>10</v>
      </c>
      <c r="C15" s="14" t="s">
        <v>10</v>
      </c>
      <c r="D15" s="32" t="s">
        <v>61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12">
        <v>13587929360</v>
      </c>
    </row>
    <row r="16" spans="2:10" ht="18">
      <c r="B16" s="19">
        <v>11</v>
      </c>
      <c r="C16" s="20" t="s">
        <v>35</v>
      </c>
      <c r="D16" s="21" t="s">
        <v>65</v>
      </c>
      <c r="E16" s="30">
        <v>4432814384094</v>
      </c>
      <c r="F16" s="30">
        <v>4296910343065</v>
      </c>
      <c r="G16" s="29">
        <v>8729724727159</v>
      </c>
      <c r="H16" s="30">
        <v>303830723765</v>
      </c>
      <c r="I16" s="30">
        <v>1221407354226</v>
      </c>
      <c r="J16" s="12">
        <v>1525238077991</v>
      </c>
    </row>
    <row r="17" spans="2:10" ht="18">
      <c r="B17" s="13">
        <v>12</v>
      </c>
      <c r="C17" s="14" t="s">
        <v>39</v>
      </c>
      <c r="D17" s="15" t="s">
        <v>65</v>
      </c>
      <c r="E17" s="28">
        <v>859869884903</v>
      </c>
      <c r="F17" s="28">
        <v>55219256065</v>
      </c>
      <c r="G17" s="29">
        <v>915089140968</v>
      </c>
      <c r="H17" s="28">
        <v>62410821831</v>
      </c>
      <c r="I17" s="28">
        <v>10004081119</v>
      </c>
      <c r="J17" s="12">
        <v>72414902950</v>
      </c>
    </row>
    <row r="18" spans="2:10" ht="18">
      <c r="B18" s="19">
        <v>13</v>
      </c>
      <c r="C18" s="20" t="s">
        <v>36</v>
      </c>
      <c r="D18" s="21" t="s">
        <v>65</v>
      </c>
      <c r="E18" s="22">
        <v>5531889716164</v>
      </c>
      <c r="F18" s="22">
        <v>4263703833863</v>
      </c>
      <c r="G18" s="17">
        <v>9795593550027</v>
      </c>
      <c r="H18" s="22">
        <v>1160958059136</v>
      </c>
      <c r="I18" s="22">
        <v>577274592085</v>
      </c>
      <c r="J18" s="12">
        <v>1738232651221</v>
      </c>
    </row>
    <row r="19" spans="2:10" ht="18">
      <c r="B19" s="13">
        <v>14</v>
      </c>
      <c r="C19" s="14" t="s">
        <v>24</v>
      </c>
      <c r="D19" s="23" t="s">
        <v>65</v>
      </c>
      <c r="E19" s="18">
        <v>12067180497222</v>
      </c>
      <c r="F19" s="18">
        <v>44023950852086</v>
      </c>
      <c r="G19" s="17">
        <v>56091131349308</v>
      </c>
      <c r="H19" s="18">
        <v>2264459798114</v>
      </c>
      <c r="I19" s="18">
        <v>10727524955667</v>
      </c>
      <c r="J19" s="12">
        <v>12991984753781</v>
      </c>
    </row>
    <row r="20" spans="2:10" ht="18">
      <c r="B20" s="34">
        <v>15</v>
      </c>
      <c r="C20" s="35" t="s">
        <v>11</v>
      </c>
      <c r="D20" s="36" t="s">
        <v>65</v>
      </c>
      <c r="E20" s="37">
        <v>16008364656157</v>
      </c>
      <c r="F20" s="37">
        <v>5338361867496</v>
      </c>
      <c r="G20" s="17">
        <v>21346726523653</v>
      </c>
      <c r="H20" s="37">
        <v>2554536441881</v>
      </c>
      <c r="I20" s="37">
        <v>1236481909557</v>
      </c>
      <c r="J20" s="12">
        <v>3791018351438</v>
      </c>
    </row>
    <row r="21" spans="2:10" ht="18">
      <c r="B21" s="13">
        <v>16</v>
      </c>
      <c r="C21" s="14" t="s">
        <v>12</v>
      </c>
      <c r="D21" s="23" t="s">
        <v>65</v>
      </c>
      <c r="E21" s="18">
        <v>25076210777982</v>
      </c>
      <c r="F21" s="18">
        <v>84792866830711</v>
      </c>
      <c r="G21" s="17">
        <v>109869077608693</v>
      </c>
      <c r="H21" s="18">
        <v>10366226986574</v>
      </c>
      <c r="I21" s="18">
        <v>24367098511563</v>
      </c>
      <c r="J21" s="12">
        <v>34733325498137</v>
      </c>
    </row>
    <row r="22" spans="2:10" ht="18">
      <c r="B22" s="34">
        <v>17</v>
      </c>
      <c r="C22" s="35" t="s">
        <v>25</v>
      </c>
      <c r="D22" s="36" t="s">
        <v>45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29</v>
      </c>
      <c r="D23" s="23" t="s">
        <v>65</v>
      </c>
      <c r="E23" s="18">
        <v>3531890154341</v>
      </c>
      <c r="F23" s="18">
        <v>5925434485785</v>
      </c>
      <c r="G23" s="17">
        <v>9457324640126</v>
      </c>
      <c r="H23" s="18">
        <v>936806123247</v>
      </c>
      <c r="I23" s="18">
        <v>2861178470103</v>
      </c>
      <c r="J23" s="12">
        <v>3797984593350</v>
      </c>
    </row>
    <row r="24" spans="2:10" ht="18">
      <c r="B24" s="34">
        <v>19</v>
      </c>
      <c r="C24" s="35" t="s">
        <v>37</v>
      </c>
      <c r="D24" s="41" t="s">
        <v>65</v>
      </c>
      <c r="E24" s="37">
        <v>8658366683817</v>
      </c>
      <c r="F24" s="37">
        <v>10393985318057</v>
      </c>
      <c r="G24" s="17">
        <v>19052352001874</v>
      </c>
      <c r="H24" s="37">
        <v>6051529886488</v>
      </c>
      <c r="I24" s="37">
        <v>5373633400110</v>
      </c>
      <c r="J24" s="12">
        <v>11425163286598</v>
      </c>
    </row>
    <row r="25" spans="2:10" ht="18">
      <c r="B25" s="13">
        <v>20</v>
      </c>
      <c r="C25" s="14" t="s">
        <v>26</v>
      </c>
      <c r="D25" s="23" t="s">
        <v>65</v>
      </c>
      <c r="E25" s="18">
        <v>60391213450000</v>
      </c>
      <c r="F25" s="18">
        <v>177521848422784</v>
      </c>
      <c r="G25" s="17">
        <v>237913061872784</v>
      </c>
      <c r="H25" s="18">
        <v>29968171181436</v>
      </c>
      <c r="I25" s="18">
        <v>69253614948632</v>
      </c>
      <c r="J25" s="25">
        <v>99221786130068</v>
      </c>
    </row>
    <row r="26" spans="2:10" ht="18">
      <c r="B26" s="34">
        <v>21</v>
      </c>
      <c r="C26" s="20" t="s">
        <v>13</v>
      </c>
      <c r="D26" s="21" t="s">
        <v>44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60</v>
      </c>
      <c r="E28" s="37">
        <v>854256441875</v>
      </c>
      <c r="F28" s="37">
        <v>10649542833105</v>
      </c>
      <c r="G28" s="17">
        <v>11503799274980</v>
      </c>
      <c r="H28" s="37">
        <v>334110499342</v>
      </c>
      <c r="I28" s="37">
        <v>10332693531238</v>
      </c>
      <c r="J28" s="12">
        <v>10666804030580</v>
      </c>
    </row>
    <row r="29" spans="2:10" ht="18">
      <c r="B29" s="13">
        <v>24</v>
      </c>
      <c r="C29" s="14" t="s">
        <v>41</v>
      </c>
      <c r="D29" s="23" t="s">
        <v>65</v>
      </c>
      <c r="E29" s="18">
        <v>4798021687448</v>
      </c>
      <c r="F29" s="18">
        <v>19033707968772</v>
      </c>
      <c r="G29" s="17">
        <v>23831729656220</v>
      </c>
      <c r="H29" s="18">
        <v>6374774592720</v>
      </c>
      <c r="I29" s="18">
        <v>23043928130282</v>
      </c>
      <c r="J29" s="25">
        <v>29418702723002</v>
      </c>
    </row>
    <row r="30" spans="2:10" ht="18">
      <c r="B30" s="34">
        <v>25</v>
      </c>
      <c r="C30" s="20" t="s">
        <v>14</v>
      </c>
      <c r="D30" s="21" t="s">
        <v>61</v>
      </c>
      <c r="E30" s="37">
        <v>1984730019244</v>
      </c>
      <c r="F30" s="37">
        <v>671057362202</v>
      </c>
      <c r="G30" s="17">
        <v>2655787381446</v>
      </c>
      <c r="H30" s="37">
        <v>0</v>
      </c>
      <c r="I30" s="37">
        <v>0</v>
      </c>
      <c r="J30" s="12">
        <v>0</v>
      </c>
    </row>
    <row r="31" spans="2:10" ht="18">
      <c r="B31" s="13">
        <v>26</v>
      </c>
      <c r="C31" s="14" t="s">
        <v>15</v>
      </c>
      <c r="D31" s="23" t="s">
        <v>65</v>
      </c>
      <c r="E31" s="18">
        <v>8288094004644</v>
      </c>
      <c r="F31" s="18">
        <v>81096513224764</v>
      </c>
      <c r="G31" s="17">
        <v>89384607229408</v>
      </c>
      <c r="H31" s="18">
        <v>4993188423850</v>
      </c>
      <c r="I31" s="18">
        <v>53557782799968</v>
      </c>
      <c r="J31" s="25">
        <v>58550971223818</v>
      </c>
    </row>
    <row r="32" spans="2:10" ht="18">
      <c r="B32" s="34">
        <v>27</v>
      </c>
      <c r="C32" s="20" t="s">
        <v>38</v>
      </c>
      <c r="D32" s="21" t="s">
        <v>65</v>
      </c>
      <c r="E32" s="37">
        <v>2782449015504</v>
      </c>
      <c r="F32" s="37">
        <v>2782643621741</v>
      </c>
      <c r="G32" s="17">
        <v>5565092637245</v>
      </c>
      <c r="H32" s="37">
        <v>1020992182138</v>
      </c>
      <c r="I32" s="37">
        <v>869419401528</v>
      </c>
      <c r="J32" s="12">
        <v>1890411583666</v>
      </c>
    </row>
    <row r="33" spans="2:10" ht="18">
      <c r="B33" s="13">
        <v>28</v>
      </c>
      <c r="C33" s="14" t="s">
        <v>16</v>
      </c>
      <c r="D33" s="23" t="s">
        <v>65</v>
      </c>
      <c r="E33" s="18">
        <v>7976484157637</v>
      </c>
      <c r="F33" s="18">
        <v>25264537487124</v>
      </c>
      <c r="G33" s="17">
        <v>33241021644761</v>
      </c>
      <c r="H33" s="18">
        <v>9641270600808</v>
      </c>
      <c r="I33" s="18">
        <v>15915527922485</v>
      </c>
      <c r="J33" s="12">
        <v>25556798523293</v>
      </c>
    </row>
    <row r="34" spans="2:10" ht="18">
      <c r="B34" s="34">
        <v>29</v>
      </c>
      <c r="C34" s="20" t="s">
        <v>17</v>
      </c>
      <c r="D34" s="21" t="s">
        <v>65</v>
      </c>
      <c r="E34" s="37">
        <v>68584318953864</v>
      </c>
      <c r="F34" s="37">
        <v>171541522847659</v>
      </c>
      <c r="G34" s="17">
        <v>240125841801523</v>
      </c>
      <c r="H34" s="37">
        <v>25735983695804</v>
      </c>
      <c r="I34" s="37">
        <v>25874720203673</v>
      </c>
      <c r="J34" s="12">
        <v>51610703899477</v>
      </c>
    </row>
    <row r="35" spans="2:10" ht="18">
      <c r="B35" s="13">
        <v>30</v>
      </c>
      <c r="C35" s="14" t="s">
        <v>27</v>
      </c>
      <c r="D35" s="23" t="s">
        <v>65</v>
      </c>
      <c r="E35" s="18">
        <v>86186039330520</v>
      </c>
      <c r="F35" s="18">
        <v>280466384403848</v>
      </c>
      <c r="G35" s="17">
        <v>366652423734368</v>
      </c>
      <c r="H35" s="18">
        <v>49689092070648</v>
      </c>
      <c r="I35" s="18">
        <v>110063718959930</v>
      </c>
      <c r="J35" s="12">
        <v>159752811030578</v>
      </c>
    </row>
    <row r="36" spans="2:10" ht="18">
      <c r="B36" s="34">
        <v>31</v>
      </c>
      <c r="C36" s="20" t="s">
        <v>30</v>
      </c>
      <c r="D36" s="21" t="s">
        <v>65</v>
      </c>
      <c r="E36" s="37">
        <v>395043269738</v>
      </c>
      <c r="F36" s="37">
        <v>459146076513</v>
      </c>
      <c r="G36" s="17">
        <v>854189346251</v>
      </c>
      <c r="H36" s="37">
        <v>113570530439</v>
      </c>
      <c r="I36" s="37">
        <v>127684910823</v>
      </c>
      <c r="J36" s="25">
        <v>241255441262</v>
      </c>
    </row>
    <row r="37" spans="2:10" ht="18">
      <c r="B37" s="13">
        <v>32</v>
      </c>
      <c r="C37" s="14" t="s">
        <v>49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43</v>
      </c>
      <c r="D38" s="21" t="s">
        <v>65</v>
      </c>
      <c r="E38" s="37">
        <v>1256577494947</v>
      </c>
      <c r="F38" s="37">
        <v>3487151743863</v>
      </c>
      <c r="G38" s="17">
        <v>4743729238810</v>
      </c>
      <c r="H38" s="37">
        <v>4466320</v>
      </c>
      <c r="I38" s="37">
        <v>68987695</v>
      </c>
      <c r="J38" s="25">
        <v>73454015</v>
      </c>
    </row>
    <row r="39" spans="2:10" ht="18.75" thickBot="1">
      <c r="B39" s="43" t="s">
        <v>19</v>
      </c>
      <c r="C39" s="44"/>
      <c r="D39" s="42"/>
      <c r="E39" s="38">
        <f aca="true" t="shared" si="0" ref="E39:J39">SUM(E6:E38)</f>
        <v>422905682456214</v>
      </c>
      <c r="F39" s="38">
        <f t="shared" si="0"/>
        <v>980025394806539</v>
      </c>
      <c r="G39" s="38">
        <f t="shared" si="0"/>
        <v>1402931077262753</v>
      </c>
      <c r="H39" s="38">
        <f t="shared" si="0"/>
        <v>181130840124114</v>
      </c>
      <c r="I39" s="38">
        <f t="shared" si="0"/>
        <v>404331446077789</v>
      </c>
      <c r="J39" s="38">
        <f t="shared" si="0"/>
        <v>585462286201903</v>
      </c>
    </row>
    <row r="40" ht="15.75" thickTop="1"/>
    <row r="41" spans="7:10" ht="15">
      <c r="G41" s="39"/>
      <c r="J41" s="39"/>
    </row>
    <row r="42" ht="15">
      <c r="E42" s="39"/>
    </row>
    <row r="61" ht="15">
      <c r="N61" s="1">
        <f>SUM(J48:J58)</f>
        <v>0</v>
      </c>
    </row>
  </sheetData>
  <sheetProtection/>
  <mergeCells count="9">
    <mergeCell ref="B39:C39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B1:N61"/>
  <sheetViews>
    <sheetView rightToLeft="1" zoomScalePageLayoutView="0" workbookViewId="0" topLeftCell="A1">
      <selection activeCell="C6" sqref="C6"/>
    </sheetView>
  </sheetViews>
  <sheetFormatPr defaultColWidth="22.57421875" defaultRowHeight="12.75"/>
  <cols>
    <col min="1" max="1" width="6.8515625" style="1" customWidth="1"/>
    <col min="2" max="2" width="4.421875" style="1" bestFit="1" customWidth="1"/>
    <col min="3" max="3" width="15.28125" style="1" customWidth="1"/>
    <col min="4" max="4" width="8.421875" style="40" bestFit="1" customWidth="1"/>
    <col min="5" max="16384" width="22.57421875" style="1" customWidth="1"/>
  </cols>
  <sheetData>
    <row r="1" spans="2:10" ht="70.5" customHeight="1">
      <c r="B1" s="45" t="s">
        <v>20</v>
      </c>
      <c r="C1" s="45"/>
      <c r="D1" s="45"/>
      <c r="E1" s="45"/>
      <c r="F1" s="45"/>
      <c r="G1" s="45"/>
      <c r="H1" s="45"/>
      <c r="I1" s="45"/>
      <c r="J1" s="45"/>
    </row>
    <row r="2" spans="2:10" ht="18.75" customHeight="1">
      <c r="B2" s="45" t="s">
        <v>21</v>
      </c>
      <c r="C2" s="45"/>
      <c r="D2" s="45"/>
      <c r="E2" s="45"/>
      <c r="F2" s="45"/>
      <c r="G2" s="45"/>
      <c r="H2" s="45"/>
      <c r="I2" s="45"/>
      <c r="J2" s="45"/>
    </row>
    <row r="3" spans="2:13" ht="29.25" customHeight="1" thickBot="1">
      <c r="B3" s="46" t="s">
        <v>62</v>
      </c>
      <c r="C3" s="47"/>
      <c r="D3" s="47"/>
      <c r="E3" s="47"/>
      <c r="F3" s="47"/>
      <c r="G3" s="47"/>
      <c r="H3" s="47"/>
      <c r="I3" s="47"/>
      <c r="J3" s="47"/>
      <c r="K3" s="2"/>
      <c r="L3" s="2"/>
      <c r="M3" s="2"/>
    </row>
    <row r="4" spans="2:10" ht="18" customHeight="1" thickTop="1">
      <c r="B4" s="48" t="s">
        <v>0</v>
      </c>
      <c r="C4" s="50" t="s">
        <v>1</v>
      </c>
      <c r="D4" s="52" t="s">
        <v>28</v>
      </c>
      <c r="E4" s="54" t="s">
        <v>2</v>
      </c>
      <c r="F4" s="54"/>
      <c r="G4" s="54"/>
      <c r="H4" s="54" t="s">
        <v>3</v>
      </c>
      <c r="I4" s="54"/>
      <c r="J4" s="55"/>
    </row>
    <row r="5" spans="2:10" ht="16.5" thickBot="1">
      <c r="B5" s="49"/>
      <c r="C5" s="51"/>
      <c r="D5" s="53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63</v>
      </c>
      <c r="E6" s="8">
        <v>10299970771474</v>
      </c>
      <c r="F6" s="9">
        <v>5738380860097</v>
      </c>
      <c r="G6" s="10">
        <v>16038351631571</v>
      </c>
      <c r="H6" s="11">
        <v>4209116973350</v>
      </c>
      <c r="I6" s="11">
        <v>3752882532421</v>
      </c>
      <c r="J6" s="12">
        <v>7961999505771</v>
      </c>
    </row>
    <row r="7" spans="2:10" ht="18">
      <c r="B7" s="13">
        <v>2</v>
      </c>
      <c r="C7" s="14" t="s">
        <v>32</v>
      </c>
      <c r="D7" s="15" t="s">
        <v>42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63</v>
      </c>
      <c r="E8" s="22">
        <v>1465828457075</v>
      </c>
      <c r="F8" s="22">
        <v>4267862422547</v>
      </c>
      <c r="G8" s="17">
        <v>5733690879622</v>
      </c>
      <c r="H8" s="22">
        <v>981810782806</v>
      </c>
      <c r="I8" s="22">
        <v>4355327056533</v>
      </c>
      <c r="J8" s="12">
        <v>5337137839339</v>
      </c>
    </row>
    <row r="9" spans="2:10" ht="18">
      <c r="B9" s="13">
        <v>4</v>
      </c>
      <c r="C9" s="14" t="s">
        <v>8</v>
      </c>
      <c r="D9" s="23" t="s">
        <v>63</v>
      </c>
      <c r="E9" s="18">
        <v>1306732250000</v>
      </c>
      <c r="F9" s="16">
        <v>327259930000</v>
      </c>
      <c r="G9" s="17">
        <v>1633992180000</v>
      </c>
      <c r="H9" s="16">
        <v>73121582168</v>
      </c>
      <c r="I9" s="16">
        <v>25176502462</v>
      </c>
      <c r="J9" s="12">
        <v>98298084630</v>
      </c>
    </row>
    <row r="10" spans="2:10" ht="18">
      <c r="B10" s="19">
        <v>5</v>
      </c>
      <c r="C10" s="20" t="s">
        <v>22</v>
      </c>
      <c r="D10" s="21" t="s">
        <v>63</v>
      </c>
      <c r="E10" s="22">
        <v>65392319035358</v>
      </c>
      <c r="F10" s="22">
        <v>6469232205336</v>
      </c>
      <c r="G10" s="17">
        <v>71861551240694</v>
      </c>
      <c r="H10" s="22">
        <v>8390490487975</v>
      </c>
      <c r="I10" s="22">
        <v>4344582629453</v>
      </c>
      <c r="J10" s="12">
        <v>12735073117428</v>
      </c>
    </row>
    <row r="11" spans="2:10" ht="18">
      <c r="B11" s="13">
        <v>6</v>
      </c>
      <c r="C11" s="14" t="s">
        <v>23</v>
      </c>
      <c r="D11" s="23" t="s">
        <v>47</v>
      </c>
      <c r="E11" s="18">
        <v>465298600850</v>
      </c>
      <c r="F11" s="24">
        <v>2080157309680</v>
      </c>
      <c r="G11" s="17">
        <v>2545455910530</v>
      </c>
      <c r="H11" s="16">
        <v>1291901161228</v>
      </c>
      <c r="I11" s="16">
        <v>15147233728909</v>
      </c>
      <c r="J11" s="25">
        <v>16439134890137</v>
      </c>
    </row>
    <row r="12" spans="2:10" ht="18">
      <c r="B12" s="19">
        <v>7</v>
      </c>
      <c r="C12" s="20" t="s">
        <v>75</v>
      </c>
      <c r="D12" s="26" t="s">
        <v>63</v>
      </c>
      <c r="E12" s="27">
        <v>30805186635315</v>
      </c>
      <c r="F12" s="22">
        <v>29786726748053</v>
      </c>
      <c r="G12" s="17">
        <v>60591913383368</v>
      </c>
      <c r="H12" s="22">
        <v>22539311846928</v>
      </c>
      <c r="I12" s="22">
        <v>13205259399307</v>
      </c>
      <c r="J12" s="12">
        <v>35744571246235</v>
      </c>
    </row>
    <row r="13" spans="2:10" ht="18">
      <c r="B13" s="13">
        <v>8</v>
      </c>
      <c r="C13" s="14" t="s">
        <v>9</v>
      </c>
      <c r="D13" s="15" t="s">
        <v>63</v>
      </c>
      <c r="E13" s="28">
        <v>17005062</v>
      </c>
      <c r="F13" s="28">
        <v>51883782</v>
      </c>
      <c r="G13" s="29">
        <v>68888844</v>
      </c>
      <c r="H13" s="28">
        <v>7200477</v>
      </c>
      <c r="I13" s="28">
        <v>13017145</v>
      </c>
      <c r="J13" s="12">
        <v>20217622</v>
      </c>
    </row>
    <row r="14" spans="2:10" ht="18">
      <c r="B14" s="19">
        <v>9</v>
      </c>
      <c r="C14" s="20" t="s">
        <v>34</v>
      </c>
      <c r="D14" s="21" t="s">
        <v>63</v>
      </c>
      <c r="E14" s="30">
        <v>1052978159810</v>
      </c>
      <c r="F14" s="30">
        <v>6240752343493</v>
      </c>
      <c r="G14" s="29">
        <v>7293730503303</v>
      </c>
      <c r="H14" s="31">
        <v>861213799628</v>
      </c>
      <c r="I14" s="31">
        <v>6352047833901</v>
      </c>
      <c r="J14" s="12">
        <v>7213261633529</v>
      </c>
    </row>
    <row r="15" spans="2:10" ht="18">
      <c r="B15" s="13">
        <v>10</v>
      </c>
      <c r="C15" s="14" t="s">
        <v>10</v>
      </c>
      <c r="D15" s="32" t="s">
        <v>61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12">
        <v>13587929360</v>
      </c>
    </row>
    <row r="16" spans="2:10" ht="18">
      <c r="B16" s="19">
        <v>11</v>
      </c>
      <c r="C16" s="20" t="s">
        <v>35</v>
      </c>
      <c r="D16" s="21" t="s">
        <v>47</v>
      </c>
      <c r="E16" s="30">
        <v>3500325548755</v>
      </c>
      <c r="F16" s="30">
        <v>3925313261165</v>
      </c>
      <c r="G16" s="29">
        <v>7425638809920</v>
      </c>
      <c r="H16" s="30">
        <v>309006400565</v>
      </c>
      <c r="I16" s="30">
        <v>1274500150308</v>
      </c>
      <c r="J16" s="12">
        <v>1583506550873</v>
      </c>
    </row>
    <row r="17" spans="2:10" ht="18">
      <c r="B17" s="13">
        <v>12</v>
      </c>
      <c r="C17" s="14" t="s">
        <v>39</v>
      </c>
      <c r="D17" s="15" t="s">
        <v>63</v>
      </c>
      <c r="E17" s="28">
        <v>783539527137</v>
      </c>
      <c r="F17" s="28">
        <v>58659207522</v>
      </c>
      <c r="G17" s="29">
        <v>842198734659</v>
      </c>
      <c r="H17" s="28">
        <v>58323884108</v>
      </c>
      <c r="I17" s="28">
        <v>15912451152</v>
      </c>
      <c r="J17" s="12">
        <v>74236335260</v>
      </c>
    </row>
    <row r="18" spans="2:10" ht="18">
      <c r="B18" s="19">
        <v>13</v>
      </c>
      <c r="C18" s="20" t="s">
        <v>36</v>
      </c>
      <c r="D18" s="21" t="s">
        <v>42</v>
      </c>
      <c r="E18" s="22">
        <v>7136068607402</v>
      </c>
      <c r="F18" s="22">
        <v>2287094494790</v>
      </c>
      <c r="G18" s="17">
        <v>9423163102192</v>
      </c>
      <c r="H18" s="22">
        <v>5840890000000</v>
      </c>
      <c r="I18" s="22">
        <v>2865442384708</v>
      </c>
      <c r="J18" s="12">
        <v>8706332384708</v>
      </c>
    </row>
    <row r="19" spans="2:10" ht="18">
      <c r="B19" s="13">
        <v>14</v>
      </c>
      <c r="C19" s="14" t="s">
        <v>24</v>
      </c>
      <c r="D19" s="23" t="s">
        <v>63</v>
      </c>
      <c r="E19" s="18">
        <v>11743255878782</v>
      </c>
      <c r="F19" s="18">
        <v>42973985840338</v>
      </c>
      <c r="G19" s="17">
        <v>54717241719120</v>
      </c>
      <c r="H19" s="18">
        <v>2351240069219</v>
      </c>
      <c r="I19" s="18">
        <v>11010187390757</v>
      </c>
      <c r="J19" s="12">
        <v>13361427459976</v>
      </c>
    </row>
    <row r="20" spans="2:10" ht="18">
      <c r="B20" s="34">
        <v>15</v>
      </c>
      <c r="C20" s="35" t="s">
        <v>11</v>
      </c>
      <c r="D20" s="36" t="s">
        <v>63</v>
      </c>
      <c r="E20" s="37">
        <v>15551147240066</v>
      </c>
      <c r="F20" s="37">
        <v>5282188650324</v>
      </c>
      <c r="G20" s="17">
        <v>20833335890390</v>
      </c>
      <c r="H20" s="37">
        <v>2494977505515</v>
      </c>
      <c r="I20" s="37">
        <v>1236987974905</v>
      </c>
      <c r="J20" s="12">
        <v>3731965480420</v>
      </c>
    </row>
    <row r="21" spans="2:10" ht="18">
      <c r="B21" s="13">
        <v>16</v>
      </c>
      <c r="C21" s="14" t="s">
        <v>12</v>
      </c>
      <c r="D21" s="23" t="s">
        <v>63</v>
      </c>
      <c r="E21" s="18">
        <v>24484226045574</v>
      </c>
      <c r="F21" s="18">
        <v>82849897410000</v>
      </c>
      <c r="G21" s="17">
        <v>107334123455574</v>
      </c>
      <c r="H21" s="18">
        <v>10978129725486</v>
      </c>
      <c r="I21" s="18">
        <v>25637515357806</v>
      </c>
      <c r="J21" s="12">
        <v>36615645083292</v>
      </c>
    </row>
    <row r="22" spans="2:10" ht="18">
      <c r="B22" s="34">
        <v>17</v>
      </c>
      <c r="C22" s="35" t="s">
        <v>25</v>
      </c>
      <c r="D22" s="36" t="s">
        <v>45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29</v>
      </c>
      <c r="D23" s="23" t="s">
        <v>63</v>
      </c>
      <c r="E23" s="18">
        <v>3448834858825</v>
      </c>
      <c r="F23" s="18">
        <v>5896546647508</v>
      </c>
      <c r="G23" s="17">
        <v>9345381506333</v>
      </c>
      <c r="H23" s="18">
        <v>945219184585</v>
      </c>
      <c r="I23" s="18">
        <v>2900388836334</v>
      </c>
      <c r="J23" s="12">
        <v>3845608020919</v>
      </c>
    </row>
    <row r="24" spans="2:10" ht="18">
      <c r="B24" s="34">
        <v>19</v>
      </c>
      <c r="C24" s="35" t="s">
        <v>37</v>
      </c>
      <c r="D24" s="41" t="s">
        <v>61</v>
      </c>
      <c r="E24" s="37">
        <v>9000775608206</v>
      </c>
      <c r="F24" s="37">
        <v>10887532545650</v>
      </c>
      <c r="G24" s="17">
        <v>19888308153856</v>
      </c>
      <c r="H24" s="37">
        <v>6755073247547</v>
      </c>
      <c r="I24" s="37">
        <v>6419446071103</v>
      </c>
      <c r="J24" s="12">
        <v>13174519318650</v>
      </c>
    </row>
    <row r="25" spans="2:10" ht="18">
      <c r="B25" s="13">
        <v>20</v>
      </c>
      <c r="C25" s="14" t="s">
        <v>26</v>
      </c>
      <c r="D25" s="23" t="s">
        <v>63</v>
      </c>
      <c r="E25" s="18">
        <v>60448288861000</v>
      </c>
      <c r="F25" s="18">
        <v>176308702169107</v>
      </c>
      <c r="G25" s="17">
        <v>236756991030107</v>
      </c>
      <c r="H25" s="18">
        <v>29659522194713</v>
      </c>
      <c r="I25" s="18">
        <v>67311803508149</v>
      </c>
      <c r="J25" s="25">
        <v>96971325702862</v>
      </c>
    </row>
    <row r="26" spans="2:10" ht="18">
      <c r="B26" s="34">
        <v>21</v>
      </c>
      <c r="C26" s="20" t="s">
        <v>13</v>
      </c>
      <c r="D26" s="21" t="s">
        <v>44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60</v>
      </c>
      <c r="E28" s="37">
        <v>854256441875</v>
      </c>
      <c r="F28" s="37">
        <v>10649542833105</v>
      </c>
      <c r="G28" s="17">
        <v>11503799274980</v>
      </c>
      <c r="H28" s="37">
        <v>334110499342</v>
      </c>
      <c r="I28" s="37">
        <v>10332693531238</v>
      </c>
      <c r="J28" s="12">
        <v>10666804030580</v>
      </c>
    </row>
    <row r="29" spans="2:10" ht="18">
      <c r="B29" s="13">
        <v>24</v>
      </c>
      <c r="C29" s="14" t="s">
        <v>41</v>
      </c>
      <c r="D29" s="23" t="s">
        <v>63</v>
      </c>
      <c r="E29" s="18">
        <v>4569468993296</v>
      </c>
      <c r="F29" s="18">
        <v>18340353730738</v>
      </c>
      <c r="G29" s="17">
        <v>22909822724034</v>
      </c>
      <c r="H29" s="18">
        <v>6123930545060</v>
      </c>
      <c r="I29" s="18">
        <v>21605249546126</v>
      </c>
      <c r="J29" s="25">
        <v>27729180091186</v>
      </c>
    </row>
    <row r="30" spans="2:10" ht="18">
      <c r="B30" s="34">
        <v>25</v>
      </c>
      <c r="C30" s="20" t="s">
        <v>14</v>
      </c>
      <c r="D30" s="21" t="s">
        <v>61</v>
      </c>
      <c r="E30" s="37">
        <v>1984730019244</v>
      </c>
      <c r="F30" s="37">
        <v>671057362202</v>
      </c>
      <c r="G30" s="17">
        <v>2655787381446</v>
      </c>
      <c r="H30" s="37">
        <v>0</v>
      </c>
      <c r="I30" s="37">
        <v>0</v>
      </c>
      <c r="J30" s="12">
        <v>0</v>
      </c>
    </row>
    <row r="31" spans="2:10" ht="18">
      <c r="B31" s="13">
        <v>26</v>
      </c>
      <c r="C31" s="14" t="s">
        <v>15</v>
      </c>
      <c r="D31" s="23" t="s">
        <v>63</v>
      </c>
      <c r="E31" s="18">
        <v>8038135561512</v>
      </c>
      <c r="F31" s="18">
        <v>75810325477545</v>
      </c>
      <c r="G31" s="17">
        <v>83848461039057</v>
      </c>
      <c r="H31" s="18">
        <v>4654424539737</v>
      </c>
      <c r="I31" s="18">
        <v>52936073345741</v>
      </c>
      <c r="J31" s="25">
        <v>57590497885478</v>
      </c>
    </row>
    <row r="32" spans="2:10" ht="18">
      <c r="B32" s="34">
        <v>27</v>
      </c>
      <c r="C32" s="20" t="s">
        <v>38</v>
      </c>
      <c r="D32" s="21" t="s">
        <v>63</v>
      </c>
      <c r="E32" s="37">
        <v>2736733898551</v>
      </c>
      <c r="F32" s="37">
        <v>2731187102800</v>
      </c>
      <c r="G32" s="17">
        <v>5467921001351</v>
      </c>
      <c r="H32" s="37">
        <v>1219332982088</v>
      </c>
      <c r="I32" s="37">
        <v>1018158144597</v>
      </c>
      <c r="J32" s="12">
        <v>2237491126685</v>
      </c>
    </row>
    <row r="33" spans="2:10" ht="18">
      <c r="B33" s="13">
        <v>28</v>
      </c>
      <c r="C33" s="14" t="s">
        <v>16</v>
      </c>
      <c r="D33" s="23" t="s">
        <v>63</v>
      </c>
      <c r="E33" s="18">
        <v>7629564772336</v>
      </c>
      <c r="F33" s="18">
        <v>24595203470737</v>
      </c>
      <c r="G33" s="17">
        <v>32224768243073</v>
      </c>
      <c r="H33" s="18">
        <v>8063057176972</v>
      </c>
      <c r="I33" s="18">
        <v>12992367241844</v>
      </c>
      <c r="J33" s="12">
        <v>21055424418816</v>
      </c>
    </row>
    <row r="34" spans="2:10" ht="18">
      <c r="B34" s="34">
        <v>29</v>
      </c>
      <c r="C34" s="20" t="s">
        <v>17</v>
      </c>
      <c r="D34" s="21" t="s">
        <v>63</v>
      </c>
      <c r="E34" s="37">
        <v>69628487621413</v>
      </c>
      <c r="F34" s="37">
        <v>170655340937769</v>
      </c>
      <c r="G34" s="17">
        <v>240283828559182</v>
      </c>
      <c r="H34" s="37">
        <v>25233007108951</v>
      </c>
      <c r="I34" s="37">
        <v>26171456385794</v>
      </c>
      <c r="J34" s="12">
        <v>51404463494745</v>
      </c>
    </row>
    <row r="35" spans="2:10" ht="18">
      <c r="B35" s="13">
        <v>30</v>
      </c>
      <c r="C35" s="14" t="s">
        <v>27</v>
      </c>
      <c r="D35" s="23" t="s">
        <v>63</v>
      </c>
      <c r="E35" s="18">
        <v>86860833761667</v>
      </c>
      <c r="F35" s="18">
        <v>271585451398043</v>
      </c>
      <c r="G35" s="17">
        <v>358446285159710</v>
      </c>
      <c r="H35" s="18">
        <v>66549204356233</v>
      </c>
      <c r="I35" s="18">
        <v>124256855717020</v>
      </c>
      <c r="J35" s="12">
        <v>190806060073253</v>
      </c>
    </row>
    <row r="36" spans="2:10" ht="18">
      <c r="B36" s="34">
        <v>31</v>
      </c>
      <c r="C36" s="20" t="s">
        <v>30</v>
      </c>
      <c r="D36" s="21" t="s">
        <v>63</v>
      </c>
      <c r="E36" s="37">
        <v>360262087493</v>
      </c>
      <c r="F36" s="37">
        <v>446954618628</v>
      </c>
      <c r="G36" s="17">
        <v>807216706121</v>
      </c>
      <c r="H36" s="37">
        <v>111593884759</v>
      </c>
      <c r="I36" s="37">
        <v>133598189448</v>
      </c>
      <c r="J36" s="25">
        <v>245192074207</v>
      </c>
    </row>
    <row r="37" spans="2:10" ht="18">
      <c r="B37" s="13">
        <v>32</v>
      </c>
      <c r="C37" s="14" t="s">
        <v>49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43</v>
      </c>
      <c r="D38" s="21" t="s">
        <v>48</v>
      </c>
      <c r="E38" s="37">
        <v>872023248013</v>
      </c>
      <c r="F38" s="37">
        <v>1584879280147</v>
      </c>
      <c r="G38" s="17">
        <v>2456902528160</v>
      </c>
      <c r="H38" s="37">
        <v>29013292</v>
      </c>
      <c r="I38" s="37">
        <v>189934581</v>
      </c>
      <c r="J38" s="25">
        <v>218947873</v>
      </c>
    </row>
    <row r="39" spans="2:10" ht="18.75" thickBot="1">
      <c r="B39" s="43" t="s">
        <v>19</v>
      </c>
      <c r="C39" s="44"/>
      <c r="D39" s="42"/>
      <c r="E39" s="38">
        <f aca="true" t="shared" si="0" ref="E39:J39">SUM(E6:E38)</f>
        <v>434445495983171</v>
      </c>
      <c r="F39" s="38">
        <f t="shared" si="0"/>
        <v>970624612362126</v>
      </c>
      <c r="G39" s="38">
        <f t="shared" si="0"/>
        <v>1405070108345297</v>
      </c>
      <c r="H39" s="38">
        <f t="shared" si="0"/>
        <v>212364842805131</v>
      </c>
      <c r="I39" s="38">
        <f t="shared" si="0"/>
        <v>423744540850758</v>
      </c>
      <c r="J39" s="38">
        <f t="shared" si="0"/>
        <v>636109383655889</v>
      </c>
    </row>
    <row r="40" ht="15.75" thickTop="1"/>
    <row r="41" spans="7:10" ht="15">
      <c r="G41" s="39"/>
      <c r="J41" s="39"/>
    </row>
    <row r="42" ht="15">
      <c r="E42" s="39"/>
    </row>
    <row r="61" ht="15">
      <c r="N61" s="1">
        <f>SUM(J48:J58)</f>
        <v>0</v>
      </c>
    </row>
  </sheetData>
  <sheetProtection/>
  <mergeCells count="9">
    <mergeCell ref="B39:C39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B1:N61"/>
  <sheetViews>
    <sheetView rightToLeft="1" zoomScalePageLayoutView="0" workbookViewId="0" topLeftCell="A1">
      <selection activeCell="C6" sqref="C6"/>
    </sheetView>
  </sheetViews>
  <sheetFormatPr defaultColWidth="22.57421875" defaultRowHeight="12.75"/>
  <cols>
    <col min="1" max="1" width="10.7109375" style="1" customWidth="1"/>
    <col min="2" max="2" width="4.421875" style="1" bestFit="1" customWidth="1"/>
    <col min="3" max="3" width="15.28125" style="1" customWidth="1"/>
    <col min="4" max="4" width="8.421875" style="40" bestFit="1" customWidth="1"/>
    <col min="5" max="16384" width="22.57421875" style="1" customWidth="1"/>
  </cols>
  <sheetData>
    <row r="1" spans="2:10" ht="70.5" customHeight="1">
      <c r="B1" s="45" t="s">
        <v>20</v>
      </c>
      <c r="C1" s="45"/>
      <c r="D1" s="45"/>
      <c r="E1" s="45"/>
      <c r="F1" s="45"/>
      <c r="G1" s="45"/>
      <c r="H1" s="45"/>
      <c r="I1" s="45"/>
      <c r="J1" s="45"/>
    </row>
    <row r="2" spans="2:10" ht="18.75" customHeight="1">
      <c r="B2" s="45" t="s">
        <v>21</v>
      </c>
      <c r="C2" s="45"/>
      <c r="D2" s="45"/>
      <c r="E2" s="45"/>
      <c r="F2" s="45"/>
      <c r="G2" s="45"/>
      <c r="H2" s="45"/>
      <c r="I2" s="45"/>
      <c r="J2" s="45"/>
    </row>
    <row r="3" spans="2:13" ht="29.25" customHeight="1" thickBot="1">
      <c r="B3" s="46" t="s">
        <v>74</v>
      </c>
      <c r="C3" s="47"/>
      <c r="D3" s="47"/>
      <c r="E3" s="47"/>
      <c r="F3" s="47"/>
      <c r="G3" s="47"/>
      <c r="H3" s="47"/>
      <c r="I3" s="47"/>
      <c r="J3" s="47"/>
      <c r="K3" s="2"/>
      <c r="L3" s="2"/>
      <c r="M3" s="2"/>
    </row>
    <row r="4" spans="2:10" ht="18" customHeight="1" thickTop="1">
      <c r="B4" s="48" t="s">
        <v>0</v>
      </c>
      <c r="C4" s="50" t="s">
        <v>1</v>
      </c>
      <c r="D4" s="52" t="s">
        <v>28</v>
      </c>
      <c r="E4" s="54" t="s">
        <v>2</v>
      </c>
      <c r="F4" s="54"/>
      <c r="G4" s="54"/>
      <c r="H4" s="54" t="s">
        <v>3</v>
      </c>
      <c r="I4" s="54"/>
      <c r="J4" s="55"/>
    </row>
    <row r="5" spans="2:10" ht="16.5" thickBot="1">
      <c r="B5" s="49"/>
      <c r="C5" s="51"/>
      <c r="D5" s="53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61</v>
      </c>
      <c r="E6" s="8">
        <v>11255886261200</v>
      </c>
      <c r="F6" s="9">
        <v>6429166036104</v>
      </c>
      <c r="G6" s="10">
        <v>17685052297304</v>
      </c>
      <c r="H6" s="11">
        <v>4562619135165</v>
      </c>
      <c r="I6" s="11">
        <v>4188433006473</v>
      </c>
      <c r="J6" s="12">
        <v>8751052141638</v>
      </c>
    </row>
    <row r="7" spans="2:10" ht="18">
      <c r="B7" s="13">
        <v>2</v>
      </c>
      <c r="C7" s="14" t="s">
        <v>32</v>
      </c>
      <c r="D7" s="15" t="s">
        <v>42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61</v>
      </c>
      <c r="E8" s="22">
        <v>1612841379442</v>
      </c>
      <c r="F8" s="22">
        <v>4785457296810</v>
      </c>
      <c r="G8" s="17">
        <v>6398298676252</v>
      </c>
      <c r="H8" s="22">
        <v>1148453572689</v>
      </c>
      <c r="I8" s="22">
        <v>4904175988854</v>
      </c>
      <c r="J8" s="12">
        <v>6052629561543</v>
      </c>
    </row>
    <row r="9" spans="2:10" ht="18">
      <c r="B9" s="13">
        <v>4</v>
      </c>
      <c r="C9" s="14" t="s">
        <v>8</v>
      </c>
      <c r="D9" s="23" t="s">
        <v>61</v>
      </c>
      <c r="E9" s="18">
        <v>1458362700000</v>
      </c>
      <c r="F9" s="16">
        <v>376629980000</v>
      </c>
      <c r="G9" s="17">
        <v>1834992680000</v>
      </c>
      <c r="H9" s="16">
        <v>70937992823</v>
      </c>
      <c r="I9" s="16">
        <v>15701923953</v>
      </c>
      <c r="J9" s="12">
        <v>86639916776</v>
      </c>
    </row>
    <row r="10" spans="2:10" ht="18">
      <c r="B10" s="19">
        <v>5</v>
      </c>
      <c r="C10" s="20" t="s">
        <v>22</v>
      </c>
      <c r="D10" s="21" t="s">
        <v>61</v>
      </c>
      <c r="E10" s="22">
        <v>69885660035005</v>
      </c>
      <c r="F10" s="22">
        <v>7036521957834</v>
      </c>
      <c r="G10" s="17">
        <v>76922181992839</v>
      </c>
      <c r="H10" s="22">
        <v>8702010415826</v>
      </c>
      <c r="I10" s="22">
        <v>4379144833805</v>
      </c>
      <c r="J10" s="12">
        <v>13081155249631</v>
      </c>
    </row>
    <row r="11" spans="2:10" ht="18">
      <c r="B11" s="13">
        <v>6</v>
      </c>
      <c r="C11" s="14" t="s">
        <v>23</v>
      </c>
      <c r="D11" s="23" t="s">
        <v>47</v>
      </c>
      <c r="E11" s="18">
        <v>465298600850</v>
      </c>
      <c r="F11" s="24">
        <v>2080157309680</v>
      </c>
      <c r="G11" s="17">
        <v>2545455910530</v>
      </c>
      <c r="H11" s="16">
        <v>1291901161228</v>
      </c>
      <c r="I11" s="16">
        <v>15147233728909</v>
      </c>
      <c r="J11" s="25">
        <v>16439134890137</v>
      </c>
    </row>
    <row r="12" spans="2:10" ht="18">
      <c r="B12" s="19">
        <v>7</v>
      </c>
      <c r="C12" s="20" t="s">
        <v>75</v>
      </c>
      <c r="D12" s="26" t="s">
        <v>61</v>
      </c>
      <c r="E12" s="27">
        <v>30875126257306</v>
      </c>
      <c r="F12" s="22">
        <v>16100206369442</v>
      </c>
      <c r="G12" s="17">
        <v>46975332626748</v>
      </c>
      <c r="H12" s="22">
        <v>23245659777718</v>
      </c>
      <c r="I12" s="22">
        <v>16139189456847</v>
      </c>
      <c r="J12" s="12">
        <v>39384849234565</v>
      </c>
    </row>
    <row r="13" spans="2:10" ht="18">
      <c r="B13" s="13">
        <v>8</v>
      </c>
      <c r="C13" s="14" t="s">
        <v>9</v>
      </c>
      <c r="D13" s="15" t="s">
        <v>61</v>
      </c>
      <c r="E13" s="28">
        <v>18556987221520</v>
      </c>
      <c r="F13" s="28">
        <v>57160311008966</v>
      </c>
      <c r="G13" s="29">
        <v>75717298230486</v>
      </c>
      <c r="H13" s="28">
        <v>9594009232316</v>
      </c>
      <c r="I13" s="28">
        <v>17429761793910</v>
      </c>
      <c r="J13" s="12">
        <v>27023771026226</v>
      </c>
    </row>
    <row r="14" spans="2:10" ht="18">
      <c r="B14" s="19">
        <v>9</v>
      </c>
      <c r="C14" s="20" t="s">
        <v>34</v>
      </c>
      <c r="D14" s="21" t="s">
        <v>61</v>
      </c>
      <c r="E14" s="30">
        <v>1177073567015</v>
      </c>
      <c r="F14" s="30">
        <v>6531110089254</v>
      </c>
      <c r="G14" s="29">
        <v>7708183656269</v>
      </c>
      <c r="H14" s="31">
        <v>1085283671875</v>
      </c>
      <c r="I14" s="31">
        <v>6736703326898</v>
      </c>
      <c r="J14" s="12">
        <v>7821986998773</v>
      </c>
    </row>
    <row r="15" spans="2:10" ht="18">
      <c r="B15" s="13">
        <v>10</v>
      </c>
      <c r="C15" s="14" t="s">
        <v>10</v>
      </c>
      <c r="D15" s="32" t="s">
        <v>61</v>
      </c>
      <c r="E15" s="24">
        <v>7661550000</v>
      </c>
      <c r="F15" s="33">
        <v>33853890000</v>
      </c>
      <c r="G15" s="29">
        <v>41515440000</v>
      </c>
      <c r="H15" s="16">
        <v>1532412800</v>
      </c>
      <c r="I15" s="16">
        <v>12055516560</v>
      </c>
      <c r="J15" s="12">
        <v>13587929360</v>
      </c>
    </row>
    <row r="16" spans="2:10" ht="18">
      <c r="B16" s="19">
        <v>11</v>
      </c>
      <c r="C16" s="20" t="s">
        <v>35</v>
      </c>
      <c r="D16" s="21" t="s">
        <v>47</v>
      </c>
      <c r="E16" s="30">
        <v>3500325548755</v>
      </c>
      <c r="F16" s="30">
        <v>3925313261165</v>
      </c>
      <c r="G16" s="29">
        <v>7425638809920</v>
      </c>
      <c r="H16" s="30">
        <v>309006400565</v>
      </c>
      <c r="I16" s="30">
        <v>1274500150308</v>
      </c>
      <c r="J16" s="12">
        <v>1583506550873</v>
      </c>
    </row>
    <row r="17" spans="2:10" ht="18">
      <c r="B17" s="13">
        <v>12</v>
      </c>
      <c r="C17" s="14" t="s">
        <v>39</v>
      </c>
      <c r="D17" s="15" t="s">
        <v>61</v>
      </c>
      <c r="E17" s="28">
        <v>830210375763</v>
      </c>
      <c r="F17" s="28">
        <v>66325403717</v>
      </c>
      <c r="G17" s="29">
        <v>896535779480</v>
      </c>
      <c r="H17" s="28">
        <v>67263722023</v>
      </c>
      <c r="I17" s="28">
        <v>23579523841</v>
      </c>
      <c r="J17" s="12">
        <v>90843245864</v>
      </c>
    </row>
    <row r="18" spans="2:10" ht="18">
      <c r="B18" s="19">
        <v>13</v>
      </c>
      <c r="C18" s="20" t="s">
        <v>36</v>
      </c>
      <c r="D18" s="21" t="s">
        <v>42</v>
      </c>
      <c r="E18" s="22">
        <v>7136068607402</v>
      </c>
      <c r="F18" s="22">
        <v>2287094494790</v>
      </c>
      <c r="G18" s="17">
        <v>9423163102192</v>
      </c>
      <c r="H18" s="22">
        <v>5840890000000</v>
      </c>
      <c r="I18" s="22">
        <v>2865442384708</v>
      </c>
      <c r="J18" s="12">
        <v>8706332384708</v>
      </c>
    </row>
    <row r="19" spans="2:10" ht="18">
      <c r="B19" s="13">
        <v>14</v>
      </c>
      <c r="C19" s="14" t="s">
        <v>24</v>
      </c>
      <c r="D19" s="23" t="s">
        <v>61</v>
      </c>
      <c r="E19" s="18">
        <v>12014406188860</v>
      </c>
      <c r="F19" s="18">
        <v>45573591314955</v>
      </c>
      <c r="G19" s="17">
        <v>57587997503815</v>
      </c>
      <c r="H19" s="18">
        <v>2404202278664</v>
      </c>
      <c r="I19" s="18">
        <v>11623867996347</v>
      </c>
      <c r="J19" s="12">
        <v>14028070275011</v>
      </c>
    </row>
    <row r="20" spans="2:10" ht="18">
      <c r="B20" s="34">
        <v>15</v>
      </c>
      <c r="C20" s="35" t="s">
        <v>11</v>
      </c>
      <c r="D20" s="36" t="s">
        <v>61</v>
      </c>
      <c r="E20" s="37">
        <v>7592463000000</v>
      </c>
      <c r="F20" s="37">
        <v>2939197000000</v>
      </c>
      <c r="G20" s="17">
        <v>10531660000000</v>
      </c>
      <c r="H20" s="37">
        <v>2818689924931</v>
      </c>
      <c r="I20" s="37">
        <v>1405510299639</v>
      </c>
      <c r="J20" s="12">
        <v>4224200224570</v>
      </c>
    </row>
    <row r="21" spans="2:10" ht="18">
      <c r="B21" s="13">
        <v>16</v>
      </c>
      <c r="C21" s="14" t="s">
        <v>12</v>
      </c>
      <c r="D21" s="23" t="s">
        <v>61</v>
      </c>
      <c r="E21" s="18">
        <v>25811515805631</v>
      </c>
      <c r="F21" s="18">
        <v>86577865577999</v>
      </c>
      <c r="G21" s="17">
        <v>112389381383630</v>
      </c>
      <c r="H21" s="18">
        <v>11699862227228</v>
      </c>
      <c r="I21" s="18">
        <v>27769656348489</v>
      </c>
      <c r="J21" s="12">
        <v>39469518575717</v>
      </c>
    </row>
    <row r="22" spans="2:10" ht="18">
      <c r="B22" s="34">
        <v>17</v>
      </c>
      <c r="C22" s="35" t="s">
        <v>25</v>
      </c>
      <c r="D22" s="36" t="s">
        <v>45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29</v>
      </c>
      <c r="D23" s="23" t="s">
        <v>61</v>
      </c>
      <c r="E23" s="18">
        <v>3859053026565</v>
      </c>
      <c r="F23" s="18">
        <v>6325163227205</v>
      </c>
      <c r="G23" s="17">
        <v>10184216253770</v>
      </c>
      <c r="H23" s="18">
        <v>1106923653569</v>
      </c>
      <c r="I23" s="18">
        <v>3092882111765</v>
      </c>
      <c r="J23" s="12">
        <v>4199805765334</v>
      </c>
    </row>
    <row r="24" spans="2:10" ht="18">
      <c r="B24" s="34">
        <v>19</v>
      </c>
      <c r="C24" s="35" t="s">
        <v>37</v>
      </c>
      <c r="D24" s="41" t="s">
        <v>61</v>
      </c>
      <c r="E24" s="37">
        <v>9000775608206</v>
      </c>
      <c r="F24" s="37">
        <v>10887532545650</v>
      </c>
      <c r="G24" s="17">
        <v>19888308153856</v>
      </c>
      <c r="H24" s="37">
        <v>6755073247547</v>
      </c>
      <c r="I24" s="37">
        <v>6419446071103</v>
      </c>
      <c r="J24" s="12">
        <v>13174519318650</v>
      </c>
    </row>
    <row r="25" spans="2:10" ht="18">
      <c r="B25" s="13">
        <v>20</v>
      </c>
      <c r="C25" s="14" t="s">
        <v>26</v>
      </c>
      <c r="D25" s="23" t="s">
        <v>61</v>
      </c>
      <c r="E25" s="18">
        <v>64235946590981</v>
      </c>
      <c r="F25" s="18">
        <v>188232958006052</v>
      </c>
      <c r="G25" s="17">
        <v>252468904597033</v>
      </c>
      <c r="H25" s="18">
        <v>30912047328108</v>
      </c>
      <c r="I25" s="18">
        <v>68916964855885</v>
      </c>
      <c r="J25" s="25">
        <v>99829012183993</v>
      </c>
    </row>
    <row r="26" spans="2:10" ht="18">
      <c r="B26" s="34">
        <v>21</v>
      </c>
      <c r="C26" s="20" t="s">
        <v>13</v>
      </c>
      <c r="D26" s="21" t="s">
        <v>44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60</v>
      </c>
      <c r="E28" s="37">
        <v>854256441875</v>
      </c>
      <c r="F28" s="37">
        <v>10649542833105</v>
      </c>
      <c r="G28" s="17">
        <v>11503799274980</v>
      </c>
      <c r="H28" s="37">
        <v>334110499342</v>
      </c>
      <c r="I28" s="37">
        <v>10332693531238</v>
      </c>
      <c r="J28" s="12">
        <v>10666804030580</v>
      </c>
    </row>
    <row r="29" spans="2:10" ht="18">
      <c r="B29" s="13">
        <v>24</v>
      </c>
      <c r="C29" s="14" t="s">
        <v>41</v>
      </c>
      <c r="D29" s="23" t="s">
        <v>61</v>
      </c>
      <c r="E29" s="18">
        <v>5154879179550</v>
      </c>
      <c r="F29" s="18">
        <v>21839897632966</v>
      </c>
      <c r="G29" s="17">
        <v>26994776812516</v>
      </c>
      <c r="H29" s="18">
        <v>9318526449315</v>
      </c>
      <c r="I29" s="18">
        <v>27668426073803</v>
      </c>
      <c r="J29" s="25">
        <v>36986952523118</v>
      </c>
    </row>
    <row r="30" spans="2:10" ht="18">
      <c r="B30" s="34">
        <v>25</v>
      </c>
      <c r="C30" s="20" t="s">
        <v>14</v>
      </c>
      <c r="D30" s="21" t="s">
        <v>61</v>
      </c>
      <c r="E30" s="37">
        <v>1984730019244</v>
      </c>
      <c r="F30" s="37">
        <v>671057362202</v>
      </c>
      <c r="G30" s="17">
        <v>2655787381446</v>
      </c>
      <c r="H30" s="37">
        <v>0</v>
      </c>
      <c r="I30" s="37">
        <v>0</v>
      </c>
      <c r="J30" s="12">
        <v>0</v>
      </c>
    </row>
    <row r="31" spans="2:10" ht="18">
      <c r="B31" s="13">
        <v>26</v>
      </c>
      <c r="C31" s="14" t="s">
        <v>15</v>
      </c>
      <c r="D31" s="23" t="s">
        <v>61</v>
      </c>
      <c r="E31" s="18">
        <v>8201942392165</v>
      </c>
      <c r="F31" s="18">
        <v>77280869433590</v>
      </c>
      <c r="G31" s="17">
        <v>85482811825755</v>
      </c>
      <c r="H31" s="18">
        <v>4715843150955</v>
      </c>
      <c r="I31" s="18">
        <v>51314479162613</v>
      </c>
      <c r="J31" s="25">
        <v>56030322313568</v>
      </c>
    </row>
    <row r="32" spans="2:10" ht="18">
      <c r="B32" s="34">
        <v>27</v>
      </c>
      <c r="C32" s="20" t="s">
        <v>38</v>
      </c>
      <c r="D32" s="21" t="s">
        <v>61</v>
      </c>
      <c r="E32" s="37">
        <v>3078138637149</v>
      </c>
      <c r="F32" s="37">
        <v>3118331474342</v>
      </c>
      <c r="G32" s="17">
        <v>6196470111491</v>
      </c>
      <c r="H32" s="37">
        <v>1710285339859</v>
      </c>
      <c r="I32" s="37">
        <v>1355418884363</v>
      </c>
      <c r="J32" s="12">
        <v>3065704224222</v>
      </c>
    </row>
    <row r="33" spans="2:10" ht="18">
      <c r="B33" s="13">
        <v>28</v>
      </c>
      <c r="C33" s="14" t="s">
        <v>16</v>
      </c>
      <c r="D33" s="23" t="s">
        <v>61</v>
      </c>
      <c r="E33" s="18">
        <v>8282227617579</v>
      </c>
      <c r="F33" s="18">
        <v>27004465505457</v>
      </c>
      <c r="G33" s="17">
        <v>35286693123036</v>
      </c>
      <c r="H33" s="18">
        <v>10017530066664</v>
      </c>
      <c r="I33" s="18">
        <v>16110177651678</v>
      </c>
      <c r="J33" s="12">
        <v>26127707718342</v>
      </c>
    </row>
    <row r="34" spans="2:10" ht="18">
      <c r="B34" s="34">
        <v>29</v>
      </c>
      <c r="C34" s="20" t="s">
        <v>17</v>
      </c>
      <c r="D34" s="21" t="s">
        <v>61</v>
      </c>
      <c r="E34" s="37">
        <v>81157504863213</v>
      </c>
      <c r="F34" s="37">
        <v>212645512787019</v>
      </c>
      <c r="G34" s="17">
        <v>293803017650232</v>
      </c>
      <c r="H34" s="37">
        <v>27114591895948</v>
      </c>
      <c r="I34" s="37">
        <v>27151753319912</v>
      </c>
      <c r="J34" s="12">
        <v>54266345215860</v>
      </c>
    </row>
    <row r="35" spans="2:10" ht="18">
      <c r="B35" s="13">
        <v>30</v>
      </c>
      <c r="C35" s="14" t="s">
        <v>27</v>
      </c>
      <c r="D35" s="23" t="s">
        <v>61</v>
      </c>
      <c r="E35" s="18">
        <v>89785461417314</v>
      </c>
      <c r="F35" s="18">
        <v>293906760817012</v>
      </c>
      <c r="G35" s="17">
        <v>383692222234326</v>
      </c>
      <c r="H35" s="18">
        <v>55218060009615</v>
      </c>
      <c r="I35" s="18">
        <v>124751458847609</v>
      </c>
      <c r="J35" s="12">
        <v>179969518857224</v>
      </c>
    </row>
    <row r="36" spans="2:10" ht="18">
      <c r="B36" s="34">
        <v>31</v>
      </c>
      <c r="C36" s="20" t="s">
        <v>30</v>
      </c>
      <c r="D36" s="21" t="s">
        <v>61</v>
      </c>
      <c r="E36" s="37">
        <v>403403191631</v>
      </c>
      <c r="F36" s="37">
        <v>483583464040</v>
      </c>
      <c r="G36" s="17">
        <v>886986655671</v>
      </c>
      <c r="H36" s="37">
        <v>122900793956</v>
      </c>
      <c r="I36" s="37">
        <v>146627504055</v>
      </c>
      <c r="J36" s="25">
        <v>269528298011</v>
      </c>
    </row>
    <row r="37" spans="2:10" ht="18">
      <c r="B37" s="13">
        <v>32</v>
      </c>
      <c r="C37" s="14" t="s">
        <v>49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43</v>
      </c>
      <c r="D38" s="21" t="s">
        <v>48</v>
      </c>
      <c r="E38" s="37">
        <v>872023248013</v>
      </c>
      <c r="F38" s="37">
        <v>1584879280147</v>
      </c>
      <c r="G38" s="17">
        <v>2456902528160</v>
      </c>
      <c r="H38" s="37">
        <v>29013292</v>
      </c>
      <c r="I38" s="37">
        <v>189934581</v>
      </c>
      <c r="J38" s="25">
        <v>218947873</v>
      </c>
    </row>
    <row r="39" spans="2:10" ht="18.75" thickBot="1">
      <c r="B39" s="43" t="s">
        <v>19</v>
      </c>
      <c r="C39" s="44"/>
      <c r="D39" s="42"/>
      <c r="E39" s="38">
        <f aca="true" t="shared" si="0" ref="E39:J39">SUM(E6:E38)</f>
        <v>473068774269314</v>
      </c>
      <c r="F39" s="38">
        <f t="shared" si="0"/>
        <v>1104673473690523</v>
      </c>
      <c r="G39" s="38">
        <f t="shared" si="0"/>
        <v>1577742247959837</v>
      </c>
      <c r="H39" s="38">
        <f t="shared" si="0"/>
        <v>222503507613620</v>
      </c>
      <c r="I39" s="38">
        <f t="shared" si="0"/>
        <v>459606610700602</v>
      </c>
      <c r="J39" s="38">
        <f t="shared" si="0"/>
        <v>682110118314222</v>
      </c>
    </row>
    <row r="40" ht="15.75" thickTop="1"/>
    <row r="41" spans="7:10" ht="15">
      <c r="G41" s="39"/>
      <c r="J41" s="39"/>
    </row>
    <row r="42" ht="15">
      <c r="E42" s="39"/>
    </row>
    <row r="61" ht="15">
      <c r="N61" s="1">
        <f>SUM(J48:J58)</f>
        <v>0</v>
      </c>
    </row>
  </sheetData>
  <sheetProtection/>
  <mergeCells count="9">
    <mergeCell ref="B39:C39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B1:N61"/>
  <sheetViews>
    <sheetView rightToLeft="1" zoomScalePageLayoutView="0" workbookViewId="0" topLeftCell="A1">
      <selection activeCell="C6" sqref="C6"/>
    </sheetView>
  </sheetViews>
  <sheetFormatPr defaultColWidth="22.57421875" defaultRowHeight="12.75"/>
  <cols>
    <col min="1" max="1" width="7.421875" style="1" customWidth="1"/>
    <col min="2" max="2" width="4.421875" style="1" bestFit="1" customWidth="1"/>
    <col min="3" max="3" width="15.28125" style="1" customWidth="1"/>
    <col min="4" max="4" width="8.140625" style="40" bestFit="1" customWidth="1"/>
    <col min="5" max="16384" width="22.57421875" style="1" customWidth="1"/>
  </cols>
  <sheetData>
    <row r="1" spans="2:10" ht="70.5" customHeight="1">
      <c r="B1" s="45" t="s">
        <v>20</v>
      </c>
      <c r="C1" s="45"/>
      <c r="D1" s="45"/>
      <c r="E1" s="45"/>
      <c r="F1" s="45"/>
      <c r="G1" s="45"/>
      <c r="H1" s="45"/>
      <c r="I1" s="45"/>
      <c r="J1" s="45"/>
    </row>
    <row r="2" spans="2:10" ht="18.75" customHeight="1">
      <c r="B2" s="45" t="s">
        <v>21</v>
      </c>
      <c r="C2" s="45"/>
      <c r="D2" s="45"/>
      <c r="E2" s="45"/>
      <c r="F2" s="45"/>
      <c r="G2" s="45"/>
      <c r="H2" s="45"/>
      <c r="I2" s="45"/>
      <c r="J2" s="45"/>
    </row>
    <row r="3" spans="2:13" ht="29.25" customHeight="1" thickBot="1">
      <c r="B3" s="46" t="s">
        <v>59</v>
      </c>
      <c r="C3" s="47"/>
      <c r="D3" s="47"/>
      <c r="E3" s="47"/>
      <c r="F3" s="47"/>
      <c r="G3" s="47"/>
      <c r="H3" s="47"/>
      <c r="I3" s="47"/>
      <c r="J3" s="47"/>
      <c r="K3" s="2"/>
      <c r="L3" s="2"/>
      <c r="M3" s="2"/>
    </row>
    <row r="4" spans="2:10" ht="18" customHeight="1" thickTop="1">
      <c r="B4" s="48" t="s">
        <v>0</v>
      </c>
      <c r="C4" s="50" t="s">
        <v>1</v>
      </c>
      <c r="D4" s="52" t="s">
        <v>28</v>
      </c>
      <c r="E4" s="54" t="s">
        <v>2</v>
      </c>
      <c r="F4" s="54"/>
      <c r="G4" s="54"/>
      <c r="H4" s="54" t="s">
        <v>3</v>
      </c>
      <c r="I4" s="54"/>
      <c r="J4" s="55"/>
    </row>
    <row r="5" spans="2:10" ht="16.5" thickBot="1">
      <c r="B5" s="49"/>
      <c r="C5" s="51"/>
      <c r="D5" s="53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60</v>
      </c>
      <c r="E6" s="8">
        <v>11439428415276</v>
      </c>
      <c r="F6" s="9">
        <v>6610908674826</v>
      </c>
      <c r="G6" s="10">
        <v>18050337090102</v>
      </c>
      <c r="H6" s="11">
        <v>4968340349501</v>
      </c>
      <c r="I6" s="11">
        <v>4535669317599</v>
      </c>
      <c r="J6" s="12">
        <v>9504009667100</v>
      </c>
    </row>
    <row r="7" spans="2:10" ht="18">
      <c r="B7" s="13">
        <v>2</v>
      </c>
      <c r="C7" s="14" t="s">
        <v>32</v>
      </c>
      <c r="D7" s="15" t="s">
        <v>42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60</v>
      </c>
      <c r="E8" s="22">
        <v>1682882140440</v>
      </c>
      <c r="F8" s="22">
        <v>4839702866753</v>
      </c>
      <c r="G8" s="17">
        <v>6522585007193</v>
      </c>
      <c r="H8" s="22">
        <v>1123171847876</v>
      </c>
      <c r="I8" s="22">
        <v>5038766459013</v>
      </c>
      <c r="J8" s="12">
        <v>6161938306889</v>
      </c>
    </row>
    <row r="9" spans="2:10" ht="18">
      <c r="B9" s="13">
        <v>4</v>
      </c>
      <c r="C9" s="14" t="s">
        <v>8</v>
      </c>
      <c r="D9" s="23" t="s">
        <v>60</v>
      </c>
      <c r="E9" s="18">
        <v>1489402700000</v>
      </c>
      <c r="F9" s="16">
        <v>323503830000</v>
      </c>
      <c r="G9" s="17">
        <v>1812906530000</v>
      </c>
      <c r="H9" s="16">
        <v>64580867510</v>
      </c>
      <c r="I9" s="16">
        <v>19735103776</v>
      </c>
      <c r="J9" s="12">
        <v>84315971286</v>
      </c>
    </row>
    <row r="10" spans="2:10" ht="18">
      <c r="B10" s="19">
        <v>5</v>
      </c>
      <c r="C10" s="20" t="s">
        <v>22</v>
      </c>
      <c r="D10" s="21" t="s">
        <v>60</v>
      </c>
      <c r="E10" s="22">
        <v>70960506895126</v>
      </c>
      <c r="F10" s="22">
        <v>5826004028566</v>
      </c>
      <c r="G10" s="17">
        <v>76786510923692</v>
      </c>
      <c r="H10" s="22">
        <v>9895106452671</v>
      </c>
      <c r="I10" s="22">
        <v>3991342975968</v>
      </c>
      <c r="J10" s="12">
        <v>13886449428639</v>
      </c>
    </row>
    <row r="11" spans="2:10" ht="18">
      <c r="B11" s="13">
        <v>6</v>
      </c>
      <c r="C11" s="14" t="s">
        <v>23</v>
      </c>
      <c r="D11" s="23" t="s">
        <v>47</v>
      </c>
      <c r="E11" s="18">
        <v>465298600850</v>
      </c>
      <c r="F11" s="24">
        <v>2080157309680</v>
      </c>
      <c r="G11" s="17">
        <v>2545455910530</v>
      </c>
      <c r="H11" s="16">
        <v>1291901161228</v>
      </c>
      <c r="I11" s="16">
        <v>15147233728909</v>
      </c>
      <c r="J11" s="25">
        <v>16439134890137</v>
      </c>
    </row>
    <row r="12" spans="2:10" ht="18">
      <c r="B12" s="19">
        <v>7</v>
      </c>
      <c r="C12" s="20" t="s">
        <v>75</v>
      </c>
      <c r="D12" s="26" t="s">
        <v>60</v>
      </c>
      <c r="E12" s="27">
        <v>30485774688763</v>
      </c>
      <c r="F12" s="22">
        <v>15110000404033</v>
      </c>
      <c r="G12" s="17">
        <v>45595775092796</v>
      </c>
      <c r="H12" s="22">
        <v>28735262631719</v>
      </c>
      <c r="I12" s="22">
        <v>19434288365981</v>
      </c>
      <c r="J12" s="12">
        <v>48169550997700</v>
      </c>
    </row>
    <row r="13" spans="2:10" ht="18">
      <c r="B13" s="13">
        <v>8</v>
      </c>
      <c r="C13" s="14" t="s">
        <v>9</v>
      </c>
      <c r="D13" s="15" t="s">
        <v>60</v>
      </c>
      <c r="E13" s="28">
        <v>19636994508269</v>
      </c>
      <c r="F13" s="28">
        <v>59076351656324</v>
      </c>
      <c r="G13" s="29">
        <v>78713346164593</v>
      </c>
      <c r="H13" s="28">
        <v>9812673124279</v>
      </c>
      <c r="I13" s="28">
        <v>18507546578786</v>
      </c>
      <c r="J13" s="12">
        <v>28320219703065</v>
      </c>
    </row>
    <row r="14" spans="2:10" ht="18">
      <c r="B14" s="19">
        <v>9</v>
      </c>
      <c r="C14" s="20" t="s">
        <v>34</v>
      </c>
      <c r="D14" s="21" t="s">
        <v>60</v>
      </c>
      <c r="E14" s="30">
        <v>1200983243083</v>
      </c>
      <c r="F14" s="30">
        <v>6893965893851</v>
      </c>
      <c r="G14" s="29">
        <v>8094949136934</v>
      </c>
      <c r="H14" s="31">
        <v>1183888679476</v>
      </c>
      <c r="I14" s="31">
        <v>7310958215449</v>
      </c>
      <c r="J14" s="12">
        <v>8494846894925</v>
      </c>
    </row>
    <row r="15" spans="2:10" ht="18">
      <c r="B15" s="13">
        <v>10</v>
      </c>
      <c r="C15" s="14" t="s">
        <v>10</v>
      </c>
      <c r="D15" s="32" t="s">
        <v>60</v>
      </c>
      <c r="E15" s="24">
        <v>7990060000</v>
      </c>
      <c r="F15" s="33">
        <v>32178960000</v>
      </c>
      <c r="G15" s="29">
        <v>40169020000</v>
      </c>
      <c r="H15" s="16">
        <v>961124690</v>
      </c>
      <c r="I15" s="16">
        <v>8385241700</v>
      </c>
      <c r="J15" s="12">
        <v>9346366390</v>
      </c>
    </row>
    <row r="16" spans="2:10" ht="18">
      <c r="B16" s="19">
        <v>11</v>
      </c>
      <c r="C16" s="20" t="s">
        <v>35</v>
      </c>
      <c r="D16" s="21" t="s">
        <v>47</v>
      </c>
      <c r="E16" s="30">
        <v>3500325548755</v>
      </c>
      <c r="F16" s="30">
        <v>3925313261165</v>
      </c>
      <c r="G16" s="29">
        <v>7425638809920</v>
      </c>
      <c r="H16" s="30">
        <v>309006400565</v>
      </c>
      <c r="I16" s="30">
        <v>1274500150308</v>
      </c>
      <c r="J16" s="12">
        <v>1583506550873</v>
      </c>
    </row>
    <row r="17" spans="2:10" ht="18">
      <c r="B17" s="13">
        <v>12</v>
      </c>
      <c r="C17" s="14" t="s">
        <v>39</v>
      </c>
      <c r="D17" s="15" t="s">
        <v>60</v>
      </c>
      <c r="E17" s="28">
        <v>801766202320</v>
      </c>
      <c r="F17" s="28">
        <v>66997433293</v>
      </c>
      <c r="G17" s="29">
        <v>868763635613</v>
      </c>
      <c r="H17" s="28">
        <v>64687388528</v>
      </c>
      <c r="I17" s="28">
        <v>20883638934</v>
      </c>
      <c r="J17" s="12">
        <v>85571027462</v>
      </c>
    </row>
    <row r="18" spans="2:10" ht="18">
      <c r="B18" s="19">
        <v>13</v>
      </c>
      <c r="C18" s="20" t="s">
        <v>36</v>
      </c>
      <c r="D18" s="21" t="s">
        <v>42</v>
      </c>
      <c r="E18" s="22">
        <v>7136068607402</v>
      </c>
      <c r="F18" s="22">
        <v>2287094494790</v>
      </c>
      <c r="G18" s="17">
        <v>9423163102192</v>
      </c>
      <c r="H18" s="22">
        <v>5840890000000</v>
      </c>
      <c r="I18" s="22">
        <v>2865442384708</v>
      </c>
      <c r="J18" s="12">
        <v>8706332384708</v>
      </c>
    </row>
    <row r="19" spans="2:10" ht="18">
      <c r="B19" s="13">
        <v>14</v>
      </c>
      <c r="C19" s="14" t="s">
        <v>24</v>
      </c>
      <c r="D19" s="23" t="s">
        <v>60</v>
      </c>
      <c r="E19" s="18">
        <v>12533679152459</v>
      </c>
      <c r="F19" s="18">
        <v>46034877085681</v>
      </c>
      <c r="G19" s="17">
        <v>58568556238140</v>
      </c>
      <c r="H19" s="18">
        <v>2434597711922</v>
      </c>
      <c r="I19" s="18">
        <v>12003009918351</v>
      </c>
      <c r="J19" s="12">
        <v>14437607630273</v>
      </c>
    </row>
    <row r="20" spans="2:10" ht="18">
      <c r="B20" s="34">
        <v>15</v>
      </c>
      <c r="C20" s="35" t="s">
        <v>11</v>
      </c>
      <c r="D20" s="36" t="s">
        <v>46</v>
      </c>
      <c r="E20" s="37">
        <v>2483553010000</v>
      </c>
      <c r="F20" s="37">
        <v>887231700000</v>
      </c>
      <c r="G20" s="17">
        <v>3370784710000</v>
      </c>
      <c r="H20" s="37">
        <v>2337727854623</v>
      </c>
      <c r="I20" s="37">
        <v>1121819519000</v>
      </c>
      <c r="J20" s="12">
        <v>3459547373623</v>
      </c>
    </row>
    <row r="21" spans="2:10" ht="18">
      <c r="B21" s="13">
        <v>16</v>
      </c>
      <c r="C21" s="14" t="s">
        <v>12</v>
      </c>
      <c r="D21" s="23" t="s">
        <v>60</v>
      </c>
      <c r="E21" s="18">
        <v>26945548216021</v>
      </c>
      <c r="F21" s="18">
        <v>87556756729661</v>
      </c>
      <c r="G21" s="17">
        <v>114502304945682</v>
      </c>
      <c r="H21" s="18">
        <v>11588536749587</v>
      </c>
      <c r="I21" s="18">
        <v>26160854168581</v>
      </c>
      <c r="J21" s="12">
        <v>37749390918168</v>
      </c>
    </row>
    <row r="22" spans="2:10" ht="18">
      <c r="B22" s="34">
        <v>17</v>
      </c>
      <c r="C22" s="35" t="s">
        <v>25</v>
      </c>
      <c r="D22" s="36" t="s">
        <v>45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29</v>
      </c>
      <c r="D23" s="23" t="s">
        <v>60</v>
      </c>
      <c r="E23" s="18">
        <v>4003977907454</v>
      </c>
      <c r="F23" s="18">
        <v>6483062790327</v>
      </c>
      <c r="G23" s="17">
        <v>10487040697781</v>
      </c>
      <c r="H23" s="18">
        <v>1160869159411</v>
      </c>
      <c r="I23" s="18">
        <v>3161615379302</v>
      </c>
      <c r="J23" s="12">
        <v>4322484538713</v>
      </c>
    </row>
    <row r="24" spans="2:10" ht="18">
      <c r="B24" s="34">
        <v>19</v>
      </c>
      <c r="C24" s="35" t="s">
        <v>37</v>
      </c>
      <c r="D24" s="41" t="s">
        <v>60</v>
      </c>
      <c r="E24" s="37">
        <v>9244510804089</v>
      </c>
      <c r="F24" s="37">
        <v>10623976150596</v>
      </c>
      <c r="G24" s="17">
        <v>19868486954685</v>
      </c>
      <c r="H24" s="37">
        <v>7997402646379</v>
      </c>
      <c r="I24" s="37">
        <v>7375923326616</v>
      </c>
      <c r="J24" s="12">
        <v>15373325972995</v>
      </c>
    </row>
    <row r="25" spans="2:10" ht="18">
      <c r="B25" s="13">
        <v>20</v>
      </c>
      <c r="C25" s="14" t="s">
        <v>26</v>
      </c>
      <c r="D25" s="23" t="s">
        <v>60</v>
      </c>
      <c r="E25" s="18">
        <v>77006583781151</v>
      </c>
      <c r="F25" s="18">
        <v>177684722934038</v>
      </c>
      <c r="G25" s="17">
        <v>254691306715189</v>
      </c>
      <c r="H25" s="18">
        <v>35892904883427</v>
      </c>
      <c r="I25" s="18">
        <v>64663735054383</v>
      </c>
      <c r="J25" s="25">
        <v>100556639937810</v>
      </c>
    </row>
    <row r="26" spans="2:10" ht="18">
      <c r="B26" s="34">
        <v>21</v>
      </c>
      <c r="C26" s="20" t="s">
        <v>13</v>
      </c>
      <c r="D26" s="21" t="s">
        <v>44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60</v>
      </c>
      <c r="E28" s="37">
        <v>854256441875</v>
      </c>
      <c r="F28" s="37">
        <v>10649542833105</v>
      </c>
      <c r="G28" s="17">
        <v>11503799274980</v>
      </c>
      <c r="H28" s="37">
        <v>334110499342</v>
      </c>
      <c r="I28" s="37">
        <v>10332693531238</v>
      </c>
      <c r="J28" s="12">
        <v>10666804030580</v>
      </c>
    </row>
    <row r="29" spans="2:10" ht="18">
      <c r="B29" s="13">
        <v>24</v>
      </c>
      <c r="C29" s="14" t="s">
        <v>41</v>
      </c>
      <c r="D29" s="23" t="s">
        <v>60</v>
      </c>
      <c r="E29" s="18">
        <v>5141065207451</v>
      </c>
      <c r="F29" s="18">
        <v>20669974513122</v>
      </c>
      <c r="G29" s="17">
        <v>25811039720573</v>
      </c>
      <c r="H29" s="18">
        <v>7110882612650</v>
      </c>
      <c r="I29" s="18">
        <v>28443090798836</v>
      </c>
      <c r="J29" s="25">
        <v>35553973411486</v>
      </c>
    </row>
    <row r="30" spans="2:10" ht="18">
      <c r="B30" s="34">
        <v>25</v>
      </c>
      <c r="C30" s="20" t="s">
        <v>14</v>
      </c>
      <c r="D30" s="21" t="s">
        <v>56</v>
      </c>
      <c r="E30" s="37">
        <v>1828968532415</v>
      </c>
      <c r="F30" s="37">
        <v>597870510340</v>
      </c>
      <c r="G30" s="17">
        <v>2426839042755</v>
      </c>
      <c r="H30" s="37">
        <v>0</v>
      </c>
      <c r="I30" s="37">
        <v>0</v>
      </c>
      <c r="J30" s="12">
        <v>0</v>
      </c>
    </row>
    <row r="31" spans="2:10" ht="18">
      <c r="B31" s="13">
        <v>26</v>
      </c>
      <c r="C31" s="14" t="s">
        <v>15</v>
      </c>
      <c r="D31" s="23" t="s">
        <v>60</v>
      </c>
      <c r="E31" s="18">
        <v>8691663585818</v>
      </c>
      <c r="F31" s="18">
        <v>79395437393996</v>
      </c>
      <c r="G31" s="17">
        <v>88087100979814</v>
      </c>
      <c r="H31" s="18">
        <v>4622478181353</v>
      </c>
      <c r="I31" s="18">
        <v>51833294719033</v>
      </c>
      <c r="J31" s="25">
        <v>56455772900386</v>
      </c>
    </row>
    <row r="32" spans="2:10" ht="18">
      <c r="B32" s="34">
        <v>27</v>
      </c>
      <c r="C32" s="20" t="s">
        <v>38</v>
      </c>
      <c r="D32" s="21" t="s">
        <v>60</v>
      </c>
      <c r="E32" s="37">
        <v>3066420883927</v>
      </c>
      <c r="F32" s="37">
        <v>3061612563134</v>
      </c>
      <c r="G32" s="17">
        <v>6128033447061</v>
      </c>
      <c r="H32" s="37">
        <v>1517142081886</v>
      </c>
      <c r="I32" s="37">
        <v>1304163244986</v>
      </c>
      <c r="J32" s="12">
        <v>2821305326872</v>
      </c>
    </row>
    <row r="33" spans="2:10" ht="18">
      <c r="B33" s="13">
        <v>28</v>
      </c>
      <c r="C33" s="14" t="s">
        <v>16</v>
      </c>
      <c r="D33" s="23" t="s">
        <v>60</v>
      </c>
      <c r="E33" s="18">
        <v>9821556098281</v>
      </c>
      <c r="F33" s="18">
        <v>25724425836071</v>
      </c>
      <c r="G33" s="17">
        <v>35545981934352</v>
      </c>
      <c r="H33" s="18">
        <v>10165358389442</v>
      </c>
      <c r="I33" s="18">
        <v>14962455178434</v>
      </c>
      <c r="J33" s="12">
        <v>25127813567876</v>
      </c>
    </row>
    <row r="34" spans="2:10" ht="18">
      <c r="B34" s="34">
        <v>29</v>
      </c>
      <c r="C34" s="20" t="s">
        <v>17</v>
      </c>
      <c r="D34" s="21" t="s">
        <v>60</v>
      </c>
      <c r="E34" s="37">
        <v>82060679340465</v>
      </c>
      <c r="F34" s="37">
        <v>221150355977732</v>
      </c>
      <c r="G34" s="17">
        <v>303211035318197</v>
      </c>
      <c r="H34" s="37">
        <v>27818881587117</v>
      </c>
      <c r="I34" s="37">
        <v>27386238942181</v>
      </c>
      <c r="J34" s="12">
        <v>55205120529298</v>
      </c>
    </row>
    <row r="35" spans="2:10" ht="18">
      <c r="B35" s="13">
        <v>30</v>
      </c>
      <c r="C35" s="14" t="s">
        <v>27</v>
      </c>
      <c r="D35" s="23" t="s">
        <v>60</v>
      </c>
      <c r="E35" s="18">
        <v>108386650853752</v>
      </c>
      <c r="F35" s="18">
        <v>285557261656333</v>
      </c>
      <c r="G35" s="17">
        <v>393943912510085</v>
      </c>
      <c r="H35" s="18">
        <v>61687047978708</v>
      </c>
      <c r="I35" s="18">
        <v>121422905958108</v>
      </c>
      <c r="J35" s="12">
        <v>183109953936816</v>
      </c>
    </row>
    <row r="36" spans="2:10" ht="18">
      <c r="B36" s="34">
        <v>31</v>
      </c>
      <c r="C36" s="20" t="s">
        <v>30</v>
      </c>
      <c r="D36" s="21" t="s">
        <v>60</v>
      </c>
      <c r="E36" s="37">
        <v>387288250799</v>
      </c>
      <c r="F36" s="37">
        <v>470970741439</v>
      </c>
      <c r="G36" s="17">
        <v>858258992238</v>
      </c>
      <c r="H36" s="37">
        <v>118706532751</v>
      </c>
      <c r="I36" s="37">
        <v>150481320374</v>
      </c>
      <c r="J36" s="25">
        <v>269187853125</v>
      </c>
    </row>
    <row r="37" spans="2:10" ht="18">
      <c r="B37" s="13">
        <v>32</v>
      </c>
      <c r="C37" s="14" t="s">
        <v>49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43</v>
      </c>
      <c r="D38" s="21" t="s">
        <v>48</v>
      </c>
      <c r="E38" s="37">
        <v>872023248013</v>
      </c>
      <c r="F38" s="37">
        <v>1584879280147</v>
      </c>
      <c r="G38" s="17">
        <v>2456902528160</v>
      </c>
      <c r="H38" s="37">
        <v>29013292</v>
      </c>
      <c r="I38" s="37">
        <v>189934581</v>
      </c>
      <c r="J38" s="25">
        <v>218947873</v>
      </c>
    </row>
    <row r="39" spans="2:10" ht="18.75" thickBot="1">
      <c r="B39" s="43" t="s">
        <v>19</v>
      </c>
      <c r="C39" s="44"/>
      <c r="D39" s="42"/>
      <c r="E39" s="38">
        <f aca="true" t="shared" si="0" ref="E39:J39">SUM(E6:E38)</f>
        <v>506154391861334</v>
      </c>
      <c r="F39" s="38">
        <f t="shared" si="0"/>
        <v>1093345255840023</v>
      </c>
      <c r="G39" s="38">
        <f t="shared" si="0"/>
        <v>1599499647701357</v>
      </c>
      <c r="H39" s="38">
        <f t="shared" si="0"/>
        <v>240412410149532</v>
      </c>
      <c r="I39" s="38">
        <f t="shared" si="0"/>
        <v>456908359627591</v>
      </c>
      <c r="J39" s="38">
        <f t="shared" si="0"/>
        <v>697320769777123</v>
      </c>
    </row>
    <row r="40" ht="15.75" thickTop="1"/>
    <row r="41" spans="7:10" ht="15">
      <c r="G41" s="39"/>
      <c r="J41" s="39"/>
    </row>
    <row r="42" ht="15">
      <c r="E42" s="39"/>
    </row>
    <row r="61" ht="15">
      <c r="N61" s="1">
        <f>SUM(J48:J58)</f>
        <v>0</v>
      </c>
    </row>
  </sheetData>
  <sheetProtection/>
  <mergeCells count="9">
    <mergeCell ref="B39:C39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B1:N61"/>
  <sheetViews>
    <sheetView rightToLeft="1" zoomScalePageLayoutView="0" workbookViewId="0" topLeftCell="A1">
      <selection activeCell="C6" sqref="C6"/>
    </sheetView>
  </sheetViews>
  <sheetFormatPr defaultColWidth="9.140625" defaultRowHeight="12.75"/>
  <cols>
    <col min="1" max="1" width="8.421875" style="1" customWidth="1"/>
    <col min="2" max="2" width="4.421875" style="1" bestFit="1" customWidth="1"/>
    <col min="3" max="3" width="16.00390625" style="1" bestFit="1" customWidth="1"/>
    <col min="4" max="4" width="8.421875" style="40" bestFit="1" customWidth="1"/>
    <col min="5" max="5" width="20.140625" style="1" bestFit="1" customWidth="1"/>
    <col min="6" max="6" width="22.57421875" style="1" bestFit="1" customWidth="1"/>
    <col min="7" max="7" width="21.8515625" style="1" bestFit="1" customWidth="1"/>
    <col min="8" max="10" width="20.140625" style="1" bestFit="1" customWidth="1"/>
    <col min="11" max="13" width="9.140625" style="1" customWidth="1"/>
    <col min="14" max="14" width="1.7109375" style="1" bestFit="1" customWidth="1"/>
    <col min="15" max="16384" width="9.140625" style="1" customWidth="1"/>
  </cols>
  <sheetData>
    <row r="1" spans="2:10" ht="70.5" customHeight="1">
      <c r="B1" s="45" t="s">
        <v>20</v>
      </c>
      <c r="C1" s="45"/>
      <c r="D1" s="45"/>
      <c r="E1" s="45"/>
      <c r="F1" s="45"/>
      <c r="G1" s="45"/>
      <c r="H1" s="45"/>
      <c r="I1" s="45"/>
      <c r="J1" s="45"/>
    </row>
    <row r="2" spans="2:10" ht="18.75" customHeight="1">
      <c r="B2" s="45" t="s">
        <v>21</v>
      </c>
      <c r="C2" s="45"/>
      <c r="D2" s="45"/>
      <c r="E2" s="45"/>
      <c r="F2" s="45"/>
      <c r="G2" s="45"/>
      <c r="H2" s="45"/>
      <c r="I2" s="45"/>
      <c r="J2" s="45"/>
    </row>
    <row r="3" spans="2:13" ht="29.25" customHeight="1" thickBot="1">
      <c r="B3" s="46" t="s">
        <v>57</v>
      </c>
      <c r="C3" s="47"/>
      <c r="D3" s="47"/>
      <c r="E3" s="47"/>
      <c r="F3" s="47"/>
      <c r="G3" s="47"/>
      <c r="H3" s="47"/>
      <c r="I3" s="47"/>
      <c r="J3" s="47"/>
      <c r="K3" s="2"/>
      <c r="L3" s="2"/>
      <c r="M3" s="2"/>
    </row>
    <row r="4" spans="2:10" ht="18" customHeight="1" thickTop="1">
      <c r="B4" s="48" t="s">
        <v>0</v>
      </c>
      <c r="C4" s="50" t="s">
        <v>1</v>
      </c>
      <c r="D4" s="52" t="s">
        <v>28</v>
      </c>
      <c r="E4" s="54" t="s">
        <v>2</v>
      </c>
      <c r="F4" s="54"/>
      <c r="G4" s="54"/>
      <c r="H4" s="54" t="s">
        <v>3</v>
      </c>
      <c r="I4" s="54"/>
      <c r="J4" s="55"/>
    </row>
    <row r="5" spans="2:10" ht="16.5" thickBot="1">
      <c r="B5" s="49"/>
      <c r="C5" s="51"/>
      <c r="D5" s="53"/>
      <c r="E5" s="3" t="s">
        <v>4</v>
      </c>
      <c r="F5" s="3" t="s">
        <v>5</v>
      </c>
      <c r="G5" s="3" t="s">
        <v>6</v>
      </c>
      <c r="H5" s="3" t="s">
        <v>4</v>
      </c>
      <c r="I5" s="3" t="s">
        <v>5</v>
      </c>
      <c r="J5" s="4" t="s">
        <v>6</v>
      </c>
    </row>
    <row r="6" spans="2:10" ht="18">
      <c r="B6" s="5">
        <v>1</v>
      </c>
      <c r="C6" s="6" t="s">
        <v>7</v>
      </c>
      <c r="D6" s="7" t="s">
        <v>58</v>
      </c>
      <c r="E6" s="8">
        <v>10606779019946</v>
      </c>
      <c r="F6" s="9">
        <v>6179663727626</v>
      </c>
      <c r="G6" s="10">
        <v>16786442747572</v>
      </c>
      <c r="H6" s="11">
        <v>4420512795471</v>
      </c>
      <c r="I6" s="11">
        <v>4149172012841</v>
      </c>
      <c r="J6" s="12">
        <v>8569684808312</v>
      </c>
    </row>
    <row r="7" spans="2:10" ht="18">
      <c r="B7" s="13">
        <v>2</v>
      </c>
      <c r="C7" s="14" t="s">
        <v>32</v>
      </c>
      <c r="D7" s="15" t="s">
        <v>42</v>
      </c>
      <c r="E7" s="16">
        <v>1415343781475</v>
      </c>
      <c r="F7" s="16">
        <v>6164047780846</v>
      </c>
      <c r="G7" s="17">
        <v>7579391562321</v>
      </c>
      <c r="H7" s="18">
        <v>1472899361013</v>
      </c>
      <c r="I7" s="16">
        <v>7752542676705</v>
      </c>
      <c r="J7" s="12">
        <v>9225442037718</v>
      </c>
    </row>
    <row r="8" spans="2:10" ht="18">
      <c r="B8" s="19">
        <v>3</v>
      </c>
      <c r="C8" s="20" t="s">
        <v>33</v>
      </c>
      <c r="D8" s="21" t="s">
        <v>58</v>
      </c>
      <c r="E8" s="22">
        <v>1568263656433</v>
      </c>
      <c r="F8" s="22">
        <v>4446870317748</v>
      </c>
      <c r="G8" s="17">
        <v>6015133974181</v>
      </c>
      <c r="H8" s="22">
        <v>1057815385641</v>
      </c>
      <c r="I8" s="22">
        <v>4619531230852</v>
      </c>
      <c r="J8" s="12">
        <v>5677346616493</v>
      </c>
    </row>
    <row r="9" spans="2:10" ht="18">
      <c r="B9" s="13">
        <v>4</v>
      </c>
      <c r="C9" s="14" t="s">
        <v>8</v>
      </c>
      <c r="D9" s="23" t="s">
        <v>58</v>
      </c>
      <c r="E9" s="18">
        <v>1412656200000</v>
      </c>
      <c r="F9" s="16">
        <v>314764420000</v>
      </c>
      <c r="G9" s="17">
        <v>1727420620000</v>
      </c>
      <c r="H9" s="16">
        <v>51676680168</v>
      </c>
      <c r="I9" s="16">
        <v>15463274082</v>
      </c>
      <c r="J9" s="12">
        <v>67139954250</v>
      </c>
    </row>
    <row r="10" spans="2:10" ht="18">
      <c r="B10" s="19">
        <v>5</v>
      </c>
      <c r="C10" s="20" t="s">
        <v>22</v>
      </c>
      <c r="D10" s="21" t="s">
        <v>58</v>
      </c>
      <c r="E10" s="22">
        <v>64117033918718</v>
      </c>
      <c r="F10" s="22">
        <v>5534120629936</v>
      </c>
      <c r="G10" s="17">
        <v>69651154548654</v>
      </c>
      <c r="H10" s="22">
        <v>8993867941635</v>
      </c>
      <c r="I10" s="22">
        <v>3624026444412</v>
      </c>
      <c r="J10" s="12">
        <v>12617894386047</v>
      </c>
    </row>
    <row r="11" spans="2:10" ht="18">
      <c r="B11" s="13">
        <v>6</v>
      </c>
      <c r="C11" s="14" t="s">
        <v>23</v>
      </c>
      <c r="D11" s="23" t="s">
        <v>47</v>
      </c>
      <c r="E11" s="18">
        <v>465298600850</v>
      </c>
      <c r="F11" s="24">
        <v>2080157309680</v>
      </c>
      <c r="G11" s="17">
        <v>2545455910530</v>
      </c>
      <c r="H11" s="16">
        <v>1291901161228</v>
      </c>
      <c r="I11" s="16">
        <v>15147233728909</v>
      </c>
      <c r="J11" s="25">
        <v>16439134890137</v>
      </c>
    </row>
    <row r="12" spans="2:10" ht="18">
      <c r="B12" s="19">
        <v>7</v>
      </c>
      <c r="C12" s="20" t="s">
        <v>75</v>
      </c>
      <c r="D12" s="26" t="s">
        <v>58</v>
      </c>
      <c r="E12" s="27">
        <v>27532542429937</v>
      </c>
      <c r="F12" s="22">
        <v>14148660681787</v>
      </c>
      <c r="G12" s="17">
        <v>41681203111724</v>
      </c>
      <c r="H12" s="22">
        <v>27870919179053</v>
      </c>
      <c r="I12" s="22">
        <v>13914561138544</v>
      </c>
      <c r="J12" s="12">
        <v>41785480317597</v>
      </c>
    </row>
    <row r="13" spans="2:10" ht="18">
      <c r="B13" s="13">
        <v>8</v>
      </c>
      <c r="C13" s="14" t="s">
        <v>9</v>
      </c>
      <c r="D13" s="15" t="s">
        <v>47</v>
      </c>
      <c r="E13" s="28">
        <v>20032267752606</v>
      </c>
      <c r="F13" s="28">
        <v>58612846724054</v>
      </c>
      <c r="G13" s="29">
        <v>78645114476660</v>
      </c>
      <c r="H13" s="28">
        <v>6069241636571</v>
      </c>
      <c r="I13" s="28">
        <v>11154891920319</v>
      </c>
      <c r="J13" s="12">
        <v>17224133556890</v>
      </c>
    </row>
    <row r="14" spans="2:10" ht="18">
      <c r="B14" s="19">
        <v>9</v>
      </c>
      <c r="C14" s="20" t="s">
        <v>34</v>
      </c>
      <c r="D14" s="21" t="s">
        <v>58</v>
      </c>
      <c r="E14" s="30">
        <v>1093782328588</v>
      </c>
      <c r="F14" s="30">
        <v>6243092977287</v>
      </c>
      <c r="G14" s="29">
        <v>7336875305875</v>
      </c>
      <c r="H14" s="31">
        <v>1063511383667</v>
      </c>
      <c r="I14" s="31">
        <v>6443526676017</v>
      </c>
      <c r="J14" s="12">
        <v>7507038059684</v>
      </c>
    </row>
    <row r="15" spans="2:10" ht="18">
      <c r="B15" s="13">
        <v>10</v>
      </c>
      <c r="C15" s="14" t="s">
        <v>10</v>
      </c>
      <c r="D15" s="32" t="s">
        <v>58</v>
      </c>
      <c r="E15" s="24">
        <v>7659830000</v>
      </c>
      <c r="F15" s="33">
        <v>31600740000</v>
      </c>
      <c r="G15" s="29">
        <v>39260570000</v>
      </c>
      <c r="H15" s="16">
        <v>9143734520</v>
      </c>
      <c r="I15" s="16">
        <v>3830984700</v>
      </c>
      <c r="J15" s="12">
        <v>12974719220</v>
      </c>
    </row>
    <row r="16" spans="2:10" ht="18">
      <c r="B16" s="19">
        <v>11</v>
      </c>
      <c r="C16" s="20" t="s">
        <v>35</v>
      </c>
      <c r="D16" s="21" t="s">
        <v>47</v>
      </c>
      <c r="E16" s="30">
        <v>3500325548755</v>
      </c>
      <c r="F16" s="30">
        <v>3925313261165</v>
      </c>
      <c r="G16" s="29">
        <v>7425638809920</v>
      </c>
      <c r="H16" s="30">
        <v>309006400565</v>
      </c>
      <c r="I16" s="30">
        <v>1274500150308</v>
      </c>
      <c r="J16" s="12">
        <v>1583506550873</v>
      </c>
    </row>
    <row r="17" spans="2:10" ht="18">
      <c r="B17" s="13">
        <v>12</v>
      </c>
      <c r="C17" s="14" t="s">
        <v>39</v>
      </c>
      <c r="D17" s="15" t="s">
        <v>58</v>
      </c>
      <c r="E17" s="28">
        <v>715436592767</v>
      </c>
      <c r="F17" s="28">
        <v>62559859185</v>
      </c>
      <c r="G17" s="29">
        <v>777996451952</v>
      </c>
      <c r="H17" s="28">
        <v>59043578796</v>
      </c>
      <c r="I17" s="28">
        <v>17470644082</v>
      </c>
      <c r="J17" s="12">
        <v>76514222878</v>
      </c>
    </row>
    <row r="18" spans="2:10" ht="18">
      <c r="B18" s="19">
        <v>13</v>
      </c>
      <c r="C18" s="20" t="s">
        <v>36</v>
      </c>
      <c r="D18" s="21" t="s">
        <v>42</v>
      </c>
      <c r="E18" s="22">
        <v>7136068607402</v>
      </c>
      <c r="F18" s="22">
        <v>2287094494790</v>
      </c>
      <c r="G18" s="17">
        <v>9423163102192</v>
      </c>
      <c r="H18" s="22">
        <v>5840890000000</v>
      </c>
      <c r="I18" s="22">
        <v>2865442384708</v>
      </c>
      <c r="J18" s="12">
        <v>8706332384708</v>
      </c>
    </row>
    <row r="19" spans="2:10" ht="18">
      <c r="B19" s="13">
        <v>14</v>
      </c>
      <c r="C19" s="14" t="s">
        <v>24</v>
      </c>
      <c r="D19" s="23" t="s">
        <v>58</v>
      </c>
      <c r="E19" s="18">
        <v>11395845087359</v>
      </c>
      <c r="F19" s="18">
        <v>42466707054277</v>
      </c>
      <c r="G19" s="17">
        <v>53862552141636</v>
      </c>
      <c r="H19" s="18">
        <v>169001892788</v>
      </c>
      <c r="I19" s="18">
        <v>13230634634260</v>
      </c>
      <c r="J19" s="12">
        <v>13399636527048</v>
      </c>
    </row>
    <row r="20" spans="2:10" ht="18">
      <c r="B20" s="34">
        <v>15</v>
      </c>
      <c r="C20" s="35" t="s">
        <v>11</v>
      </c>
      <c r="D20" s="36" t="s">
        <v>46</v>
      </c>
      <c r="E20" s="37">
        <v>2483553010000</v>
      </c>
      <c r="F20" s="37">
        <v>887231700000</v>
      </c>
      <c r="G20" s="17">
        <v>3370784710000</v>
      </c>
      <c r="H20" s="37">
        <v>2337727854623</v>
      </c>
      <c r="I20" s="37">
        <v>1121819519000</v>
      </c>
      <c r="J20" s="12">
        <v>3459547373623</v>
      </c>
    </row>
    <row r="21" spans="2:10" ht="18">
      <c r="B21" s="13">
        <v>16</v>
      </c>
      <c r="C21" s="14" t="s">
        <v>12</v>
      </c>
      <c r="D21" s="23" t="s">
        <v>58</v>
      </c>
      <c r="E21" s="18">
        <v>23297910411208</v>
      </c>
      <c r="F21" s="18">
        <v>80044668698776</v>
      </c>
      <c r="G21" s="17">
        <v>103342579109984</v>
      </c>
      <c r="H21" s="18">
        <v>11954128910325</v>
      </c>
      <c r="I21" s="18">
        <v>27286033643554</v>
      </c>
      <c r="J21" s="12">
        <v>39240162553879</v>
      </c>
    </row>
    <row r="22" spans="2:10" ht="18">
      <c r="B22" s="34">
        <v>17</v>
      </c>
      <c r="C22" s="35" t="s">
        <v>25</v>
      </c>
      <c r="D22" s="36" t="s">
        <v>45</v>
      </c>
      <c r="E22" s="37">
        <v>2380414283424</v>
      </c>
      <c r="F22" s="37">
        <v>1316684658979</v>
      </c>
      <c r="G22" s="17">
        <v>3697098942403</v>
      </c>
      <c r="H22" s="37">
        <v>765025330422</v>
      </c>
      <c r="I22" s="37">
        <v>500538397426</v>
      </c>
      <c r="J22" s="12">
        <v>1265563727848</v>
      </c>
    </row>
    <row r="23" spans="2:10" ht="18">
      <c r="B23" s="13">
        <v>18</v>
      </c>
      <c r="C23" s="14" t="s">
        <v>29</v>
      </c>
      <c r="D23" s="23" t="s">
        <v>58</v>
      </c>
      <c r="E23" s="18">
        <v>3621351132010</v>
      </c>
      <c r="F23" s="18">
        <v>6115440449500</v>
      </c>
      <c r="G23" s="17">
        <v>9736791581510</v>
      </c>
      <c r="H23" s="18">
        <v>977659891430</v>
      </c>
      <c r="I23" s="18">
        <v>2875685389864</v>
      </c>
      <c r="J23" s="12">
        <v>3853345281294</v>
      </c>
    </row>
    <row r="24" spans="2:10" ht="18">
      <c r="B24" s="34">
        <v>19</v>
      </c>
      <c r="C24" s="35" t="s">
        <v>37</v>
      </c>
      <c r="D24" s="41" t="s">
        <v>58</v>
      </c>
      <c r="E24" s="37">
        <v>8468872472608</v>
      </c>
      <c r="F24" s="37">
        <v>9680889465001</v>
      </c>
      <c r="G24" s="17">
        <v>18149761937609</v>
      </c>
      <c r="H24" s="37">
        <v>6822378695960</v>
      </c>
      <c r="I24" s="37">
        <v>6510082581193</v>
      </c>
      <c r="J24" s="12">
        <v>13332461277153</v>
      </c>
    </row>
    <row r="25" spans="2:10" ht="18">
      <c r="B25" s="13">
        <v>20</v>
      </c>
      <c r="C25" s="14" t="s">
        <v>26</v>
      </c>
      <c r="D25" s="23" t="s">
        <v>58</v>
      </c>
      <c r="E25" s="18">
        <v>69641614084217</v>
      </c>
      <c r="F25" s="18">
        <v>164290140670094</v>
      </c>
      <c r="G25" s="17">
        <v>233931754754311</v>
      </c>
      <c r="H25" s="18">
        <v>31447110619053</v>
      </c>
      <c r="I25" s="18">
        <v>57210456267418</v>
      </c>
      <c r="J25" s="25">
        <v>88657566886471</v>
      </c>
    </row>
    <row r="26" spans="2:10" ht="18">
      <c r="B26" s="34">
        <v>21</v>
      </c>
      <c r="C26" s="20" t="s">
        <v>13</v>
      </c>
      <c r="D26" s="21" t="s">
        <v>44</v>
      </c>
      <c r="E26" s="37">
        <v>222786872181</v>
      </c>
      <c r="F26" s="37">
        <v>659385891195</v>
      </c>
      <c r="G26" s="17">
        <v>882172763376</v>
      </c>
      <c r="H26" s="37">
        <v>97339548164</v>
      </c>
      <c r="I26" s="37">
        <v>178055398325</v>
      </c>
      <c r="J26" s="12">
        <v>275394946489</v>
      </c>
    </row>
    <row r="27" spans="2:10" ht="18">
      <c r="B27" s="13">
        <v>22</v>
      </c>
      <c r="C27" s="14" t="s">
        <v>40</v>
      </c>
      <c r="D27" s="23" t="s">
        <v>18</v>
      </c>
      <c r="E27" s="18">
        <v>0</v>
      </c>
      <c r="F27" s="18">
        <v>0</v>
      </c>
      <c r="G27" s="17">
        <v>0</v>
      </c>
      <c r="H27" s="18">
        <v>0</v>
      </c>
      <c r="I27" s="18">
        <v>0</v>
      </c>
      <c r="J27" s="25">
        <v>0</v>
      </c>
    </row>
    <row r="28" spans="2:10" ht="18">
      <c r="B28" s="34">
        <v>23</v>
      </c>
      <c r="C28" s="20" t="s">
        <v>31</v>
      </c>
      <c r="D28" s="21" t="s">
        <v>58</v>
      </c>
      <c r="E28" s="37">
        <v>795433247761</v>
      </c>
      <c r="F28" s="37">
        <v>9834804120908</v>
      </c>
      <c r="G28" s="17">
        <v>10630237368669</v>
      </c>
      <c r="H28" s="37">
        <v>403928026746</v>
      </c>
      <c r="I28" s="37">
        <v>8844911877620</v>
      </c>
      <c r="J28" s="12">
        <v>9248839904366</v>
      </c>
    </row>
    <row r="29" spans="2:10" ht="18">
      <c r="B29" s="13">
        <v>24</v>
      </c>
      <c r="C29" s="14" t="s">
        <v>41</v>
      </c>
      <c r="D29" s="23" t="s">
        <v>58</v>
      </c>
      <c r="E29" s="18">
        <v>4399377946068</v>
      </c>
      <c r="F29" s="18">
        <v>18727463203549</v>
      </c>
      <c r="G29" s="17">
        <v>23126841149617</v>
      </c>
      <c r="H29" s="18">
        <v>5863796001076</v>
      </c>
      <c r="I29" s="18">
        <v>23391077176546</v>
      </c>
      <c r="J29" s="25">
        <v>29254873177622</v>
      </c>
    </row>
    <row r="30" spans="2:10" ht="18">
      <c r="B30" s="34">
        <v>25</v>
      </c>
      <c r="C30" s="20" t="s">
        <v>14</v>
      </c>
      <c r="D30" s="21" t="s">
        <v>56</v>
      </c>
      <c r="E30" s="37">
        <v>1828968532415</v>
      </c>
      <c r="F30" s="37">
        <v>597870510340</v>
      </c>
      <c r="G30" s="17">
        <v>2426839042755</v>
      </c>
      <c r="H30" s="37">
        <v>0</v>
      </c>
      <c r="I30" s="37">
        <v>0</v>
      </c>
      <c r="J30" s="12">
        <v>0</v>
      </c>
    </row>
    <row r="31" spans="2:10" ht="18">
      <c r="B31" s="13">
        <v>26</v>
      </c>
      <c r="C31" s="14" t="s">
        <v>15</v>
      </c>
      <c r="D31" s="23" t="s">
        <v>58</v>
      </c>
      <c r="E31" s="18">
        <v>7922479988354</v>
      </c>
      <c r="F31" s="18">
        <v>73661199354407</v>
      </c>
      <c r="G31" s="17">
        <v>81583679342761</v>
      </c>
      <c r="H31" s="18">
        <v>4726908292396</v>
      </c>
      <c r="I31" s="18">
        <v>47986990108884</v>
      </c>
      <c r="J31" s="25">
        <v>52713898401280</v>
      </c>
    </row>
    <row r="32" spans="2:10" ht="18">
      <c r="B32" s="34">
        <v>27</v>
      </c>
      <c r="C32" s="20" t="s">
        <v>38</v>
      </c>
      <c r="D32" s="21" t="s">
        <v>58</v>
      </c>
      <c r="E32" s="37">
        <v>9258754777</v>
      </c>
      <c r="F32" s="37">
        <v>5607956124808</v>
      </c>
      <c r="G32" s="17">
        <v>5617214879585</v>
      </c>
      <c r="H32" s="37">
        <v>8866890000</v>
      </c>
      <c r="I32" s="37">
        <v>2489947101100</v>
      </c>
      <c r="J32" s="12">
        <v>2498813991100</v>
      </c>
    </row>
    <row r="33" spans="2:10" ht="18">
      <c r="B33" s="13">
        <v>28</v>
      </c>
      <c r="C33" s="14" t="s">
        <v>16</v>
      </c>
      <c r="D33" s="23" t="s">
        <v>58</v>
      </c>
      <c r="E33" s="18">
        <v>9108432674638</v>
      </c>
      <c r="F33" s="18">
        <v>24092223300926</v>
      </c>
      <c r="G33" s="17">
        <v>33200655975564</v>
      </c>
      <c r="H33" s="18">
        <v>10056891560912</v>
      </c>
      <c r="I33" s="18">
        <v>14026939619377</v>
      </c>
      <c r="J33" s="12">
        <v>24083831180289</v>
      </c>
    </row>
    <row r="34" spans="2:10" ht="18">
      <c r="B34" s="34">
        <v>29</v>
      </c>
      <c r="C34" s="20" t="s">
        <v>17</v>
      </c>
      <c r="D34" s="21" t="s">
        <v>58</v>
      </c>
      <c r="E34" s="37">
        <v>77329426690734</v>
      </c>
      <c r="F34" s="37">
        <v>200653418143330</v>
      </c>
      <c r="G34" s="17">
        <v>277982844834064</v>
      </c>
      <c r="H34" s="37">
        <v>26999480233645</v>
      </c>
      <c r="I34" s="37">
        <v>27413542043892</v>
      </c>
      <c r="J34" s="12">
        <v>54413022277537</v>
      </c>
    </row>
    <row r="35" spans="2:10" ht="18">
      <c r="B35" s="13">
        <v>30</v>
      </c>
      <c r="C35" s="14" t="s">
        <v>27</v>
      </c>
      <c r="D35" s="23" t="s">
        <v>58</v>
      </c>
      <c r="E35" s="18">
        <v>100576027011112</v>
      </c>
      <c r="F35" s="18">
        <v>259419608953258</v>
      </c>
      <c r="G35" s="17">
        <v>359995635964370</v>
      </c>
      <c r="H35" s="18">
        <v>70070962074181</v>
      </c>
      <c r="I35" s="18">
        <v>114626090473666</v>
      </c>
      <c r="J35" s="12">
        <v>184697052547847</v>
      </c>
    </row>
    <row r="36" spans="2:10" ht="18">
      <c r="B36" s="34">
        <v>31</v>
      </c>
      <c r="C36" s="20" t="s">
        <v>30</v>
      </c>
      <c r="D36" s="21" t="s">
        <v>58</v>
      </c>
      <c r="E36" s="37">
        <v>353892347571</v>
      </c>
      <c r="F36" s="37">
        <v>442860110212</v>
      </c>
      <c r="G36" s="17">
        <v>796752457783</v>
      </c>
      <c r="H36" s="37">
        <v>116405066937</v>
      </c>
      <c r="I36" s="37">
        <v>145499894964</v>
      </c>
      <c r="J36" s="25">
        <v>261904961901</v>
      </c>
    </row>
    <row r="37" spans="2:10" ht="18">
      <c r="B37" s="13">
        <v>32</v>
      </c>
      <c r="C37" s="14" t="s">
        <v>49</v>
      </c>
      <c r="D37" s="23" t="s">
        <v>18</v>
      </c>
      <c r="E37" s="18">
        <v>0</v>
      </c>
      <c r="F37" s="18">
        <v>0</v>
      </c>
      <c r="G37" s="17">
        <v>0</v>
      </c>
      <c r="H37" s="18">
        <v>0</v>
      </c>
      <c r="I37" s="18">
        <v>0</v>
      </c>
      <c r="J37" s="12">
        <v>0</v>
      </c>
    </row>
    <row r="38" spans="2:10" ht="18">
      <c r="B38" s="34">
        <v>33</v>
      </c>
      <c r="C38" s="20" t="s">
        <v>43</v>
      </c>
      <c r="D38" s="21" t="s">
        <v>48</v>
      </c>
      <c r="E38" s="37">
        <v>872023248013</v>
      </c>
      <c r="F38" s="37">
        <v>1584879280147</v>
      </c>
      <c r="G38" s="17">
        <v>2456902528160</v>
      </c>
      <c r="H38" s="37">
        <v>29013292</v>
      </c>
      <c r="I38" s="37">
        <v>189934581</v>
      </c>
      <c r="J38" s="25">
        <v>218947873</v>
      </c>
    </row>
    <row r="39" spans="2:10" ht="18.75" thickBot="1">
      <c r="B39" s="43" t="s">
        <v>19</v>
      </c>
      <c r="C39" s="44"/>
      <c r="D39" s="42"/>
      <c r="E39" s="38">
        <f aca="true" t="shared" si="0" ref="E39:J39">SUM(E6:E38)</f>
        <v>464311126061927</v>
      </c>
      <c r="F39" s="38">
        <f t="shared" si="0"/>
        <v>1010114224613811</v>
      </c>
      <c r="G39" s="38">
        <f t="shared" si="0"/>
        <v>1474425350675738</v>
      </c>
      <c r="H39" s="38">
        <f t="shared" si="0"/>
        <v>231328069140278</v>
      </c>
      <c r="I39" s="38">
        <f t="shared" si="0"/>
        <v>418820687328149</v>
      </c>
      <c r="J39" s="38">
        <f t="shared" si="0"/>
        <v>650148756468427</v>
      </c>
    </row>
    <row r="40" ht="15.75" thickTop="1"/>
    <row r="41" spans="7:10" ht="15">
      <c r="G41" s="39"/>
      <c r="J41" s="39"/>
    </row>
    <row r="42" ht="15">
      <c r="E42" s="39"/>
    </row>
    <row r="61" ht="15">
      <c r="N61" s="1">
        <f>SUM(J48:J58)</f>
        <v>0</v>
      </c>
    </row>
  </sheetData>
  <sheetProtection/>
  <mergeCells count="9">
    <mergeCell ref="B39:C39"/>
    <mergeCell ref="B1:J1"/>
    <mergeCell ref="B2:J2"/>
    <mergeCell ref="B3:J3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f.hajiesfandiari</cp:lastModifiedBy>
  <cp:lastPrinted>2011-04-26T10:51:34Z</cp:lastPrinted>
  <dcterms:created xsi:type="dcterms:W3CDTF">2004-11-17T12:25:45Z</dcterms:created>
  <dcterms:modified xsi:type="dcterms:W3CDTF">2018-10-23T10:49:20Z</dcterms:modified>
  <cp:category/>
  <cp:version/>
  <cp:contentType/>
  <cp:contentStatus/>
</cp:coreProperties>
</file>