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6720" windowHeight="4755" tabRatio="919" activeTab="0"/>
  </bookViews>
  <sheets>
    <sheet name="98-12" sheetId="1" r:id="rId1"/>
    <sheet name="98-11" sheetId="2" r:id="rId2"/>
    <sheet name="98-10" sheetId="3" r:id="rId3"/>
    <sheet name="98-09" sheetId="4" r:id="rId4"/>
    <sheet name="98-08" sheetId="5" r:id="rId5"/>
    <sheet name="98-07" sheetId="6" r:id="rId6"/>
    <sheet name="98-06" sheetId="7" r:id="rId7"/>
    <sheet name="98-05" sheetId="8" r:id="rId8"/>
    <sheet name="98-04" sheetId="9" r:id="rId9"/>
    <sheet name="98-03" sheetId="10" r:id="rId10"/>
    <sheet name="98-02" sheetId="11" r:id="rId11"/>
    <sheet name="98-01" sheetId="12" r:id="rId12"/>
  </sheets>
  <definedNames/>
  <calcPr calcMode="manual" fullCalcOnLoad="1"/>
</workbook>
</file>

<file path=xl/sharedStrings.xml><?xml version="1.0" encoding="utf-8"?>
<sst xmlns="http://schemas.openxmlformats.org/spreadsheetml/2006/main" count="978" uniqueCount="80">
  <si>
    <t>رديف</t>
  </si>
  <si>
    <t>بانك</t>
  </si>
  <si>
    <t>خودپرداز</t>
  </si>
  <si>
    <t>پايانه شعب</t>
  </si>
  <si>
    <t>تهران</t>
  </si>
  <si>
    <t>استانها</t>
  </si>
  <si>
    <t>جمع</t>
  </si>
  <si>
    <t>اقتصاد نوين</t>
  </si>
  <si>
    <t>پارسيان</t>
  </si>
  <si>
    <t>تجارت</t>
  </si>
  <si>
    <t>توسعه صادرات</t>
  </si>
  <si>
    <t>سامان</t>
  </si>
  <si>
    <t>سپه</t>
  </si>
  <si>
    <t>صنعت و معدن</t>
  </si>
  <si>
    <t>كارآفرين</t>
  </si>
  <si>
    <t>كشاورزي</t>
  </si>
  <si>
    <t>مسكن</t>
  </si>
  <si>
    <t>ملت</t>
  </si>
  <si>
    <t>-</t>
  </si>
  <si>
    <t>جمع:</t>
  </si>
  <si>
    <t>بانک مرکزي جمهوري اسلامي ايران</t>
  </si>
  <si>
    <t xml:space="preserve">اداره نظام‌هاي پرداخت </t>
  </si>
  <si>
    <t>پاسارگاد</t>
  </si>
  <si>
    <t>پست بانك ايران</t>
  </si>
  <si>
    <t>رفاه</t>
  </si>
  <si>
    <t>سرمايه</t>
  </si>
  <si>
    <t>صادرات ايران</t>
  </si>
  <si>
    <t>ملي ايران</t>
  </si>
  <si>
    <t>تاريخ اعلام</t>
  </si>
  <si>
    <t>سينا</t>
  </si>
  <si>
    <t>موسسه اعتباري توسعه</t>
  </si>
  <si>
    <t>قرض الحسنه مهر ايران</t>
  </si>
  <si>
    <t>انصار</t>
  </si>
  <si>
    <t>ايران زمين</t>
  </si>
  <si>
    <t>توسعه تعاون</t>
  </si>
  <si>
    <t>حكمت ايرانيان</t>
  </si>
  <si>
    <t>دي</t>
  </si>
  <si>
    <t>شهر</t>
  </si>
  <si>
    <t>گردشگري</t>
  </si>
  <si>
    <t>خاورميانه</t>
  </si>
  <si>
    <t>قرض الحسنه رسالت</t>
  </si>
  <si>
    <t>قوامين</t>
  </si>
  <si>
    <t xml:space="preserve">1393/6 </t>
  </si>
  <si>
    <t>موسسه اعتباري كوثر</t>
  </si>
  <si>
    <t xml:space="preserve">1394/8 </t>
  </si>
  <si>
    <t>1394/10</t>
  </si>
  <si>
    <t>موسسه اعتباري ملل</t>
  </si>
  <si>
    <t xml:space="preserve">1396/6 </t>
  </si>
  <si>
    <t>1396/12</t>
  </si>
  <si>
    <t xml:space="preserve">1397/2 </t>
  </si>
  <si>
    <t xml:space="preserve">1397/3 </t>
  </si>
  <si>
    <t xml:space="preserve">1397/9 </t>
  </si>
  <si>
    <t>1397/11</t>
  </si>
  <si>
    <t>آمار مبلغ تراكنش‌هاي شبكه بانكي كشور در فروردین ماه 1398</t>
  </si>
  <si>
    <t xml:space="preserve">1398/1 </t>
  </si>
  <si>
    <t>آمار مبلغ تراكنش‌هاي شبكه بانكي كشور در اردیبهشت ماه 1398</t>
  </si>
  <si>
    <t xml:space="preserve">1398/2 </t>
  </si>
  <si>
    <t>آمار مبلغ تراكنش‌هاي شبكه بانكي كشور در خرداد ماه 1398</t>
  </si>
  <si>
    <t xml:space="preserve">1398/3 </t>
  </si>
  <si>
    <t>آینده</t>
  </si>
  <si>
    <t>آمار مبلغ تراكنش‌هاي شبكه بانكي كشور در تیر ماه 1398</t>
  </si>
  <si>
    <t xml:space="preserve">1398/4 </t>
  </si>
  <si>
    <t>آمار مبلغ تراكنش‌هاي شبكه بانكي كشور در مرداد ماه 1398</t>
  </si>
  <si>
    <t xml:space="preserve">1398/5 </t>
  </si>
  <si>
    <t>آمار مبلغ تراكنش‌هاي شبكه بانكي كشور در شهریور ماه 1398</t>
  </si>
  <si>
    <t xml:space="preserve">1398/6 </t>
  </si>
  <si>
    <t>آمار مبلغ تراكنش‌هاي شبكه بانكي كشور در مهر ماه 1398</t>
  </si>
  <si>
    <t xml:space="preserve">1398/7 </t>
  </si>
  <si>
    <t>آمار مبلغ تراكنش‌هاي شبكه بانكي كشور در آبان ماه 1398</t>
  </si>
  <si>
    <t xml:space="preserve">1398/8 </t>
  </si>
  <si>
    <t>آينده</t>
  </si>
  <si>
    <t>آمار مبلغ تراكنش‌هاي شبكه بانكي كشور در آذر ماه 1398</t>
  </si>
  <si>
    <t xml:space="preserve">1398/9 </t>
  </si>
  <si>
    <t>آمار مبلغ تراكنش‌هاي شبكه بانكي كشور در دي ماه 1398</t>
  </si>
  <si>
    <t>1398/10</t>
  </si>
  <si>
    <t>موسسه اعتباري نور</t>
  </si>
  <si>
    <t>آمار مبلغ تراكنش‌هاي شبكه بانكي كشور در بهمن ماه 1398</t>
  </si>
  <si>
    <t>1398/11</t>
  </si>
  <si>
    <t>1398/12</t>
  </si>
  <si>
    <t>آمار مبلغ تراكنش‌هاي شبكه بانكي كشور در اسفند ماه 1398</t>
  </si>
</sst>
</file>

<file path=xl/styles.xml><?xml version="1.0" encoding="utf-8"?>
<styleSheet xmlns="http://schemas.openxmlformats.org/spreadsheetml/2006/main">
  <numFmts count="44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\ #,##0_-;&quot;$&quot;\ #,##0\-"/>
    <numFmt numFmtId="173" formatCode="&quot;$&quot;\ #,##0_-;[Red]&quot;$&quot;\ #,##0\-"/>
    <numFmt numFmtId="174" formatCode="&quot;$&quot;\ #,##0.00_-;&quot;$&quot;\ #,##0.00\-"/>
    <numFmt numFmtId="175" formatCode="&quot;$&quot;\ #,##0.00_-;[Red]&quot;$&quot;\ #,##0.00\-"/>
    <numFmt numFmtId="176" formatCode="_-&quot;$&quot;\ * #,##0_-;_-&quot;$&quot;\ * #,##0\-;_-&quot;$&quot;\ * &quot;-&quot;_-;_-@_-"/>
    <numFmt numFmtId="177" formatCode="_-&quot;$&quot;\ * #,##0.00_-;_-&quot;$&quot;\ * #,##0.00\-;_-&quot;$&quot;\ * &quot;-&quot;??_-;_-@_-"/>
    <numFmt numFmtId="178" formatCode="_-* #,##0.000_-;_-* #,##0.000\-;_-* &quot;-&quot;??_-;_-@_-"/>
    <numFmt numFmtId="179" formatCode="_-* #,##0.0000_-;_-* #,##0.0000\-;_-* &quot;-&quot;??_-;_-@_-"/>
    <numFmt numFmtId="180" formatCode="_-* #,##0.0_-;_-* #,##0.0\-;_-* &quot;-&quot;??_-;_-@_-"/>
    <numFmt numFmtId="181" formatCode="_-* #,##0_-;_-* #,##0\-;_-* &quot;-&quot;??_-;_-@_-"/>
    <numFmt numFmtId="182" formatCode="#,##0_-"/>
    <numFmt numFmtId="183" formatCode="0.0%"/>
    <numFmt numFmtId="184" formatCode="0.000%"/>
    <numFmt numFmtId="185" formatCode="0.0000%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0%"/>
    <numFmt numFmtId="191" formatCode="#,##0.0"/>
    <numFmt numFmtId="192" formatCode="#,##0.0000"/>
    <numFmt numFmtId="193" formatCode="#,##0.00000"/>
    <numFmt numFmtId="194" formatCode="#,##0.000000"/>
    <numFmt numFmtId="195" formatCode="#,##0.000"/>
    <numFmt numFmtId="196" formatCode="0.0000000000000000%"/>
    <numFmt numFmtId="197" formatCode="[$-409]mmmmm\-yy;@"/>
    <numFmt numFmtId="198" formatCode="[$-409]mmm\-yy;@"/>
    <numFmt numFmtId="199" formatCode="[$-429]hh:mm:ss\ AM/PM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B Mitra"/>
      <family val="0"/>
    </font>
    <font>
      <b/>
      <sz val="12"/>
      <name val="B Mitra"/>
      <family val="0"/>
    </font>
    <font>
      <b/>
      <sz val="8"/>
      <name val="B Mitra"/>
      <family val="0"/>
    </font>
    <font>
      <b/>
      <sz val="10"/>
      <name val="B Mitra"/>
      <family val="0"/>
    </font>
    <font>
      <sz val="11"/>
      <name val="B Mitra"/>
      <family val="0"/>
    </font>
    <font>
      <b/>
      <sz val="11"/>
      <name val="B Mitra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medium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6" fillId="33" borderId="10" xfId="0" applyFont="1" applyFill="1" applyBorder="1" applyAlignment="1">
      <alignment horizontal="center" readingOrder="2"/>
    </xf>
    <xf numFmtId="0" fontId="6" fillId="33" borderId="11" xfId="0" applyFont="1" applyFill="1" applyBorder="1" applyAlignment="1">
      <alignment horizontal="center" readingOrder="2"/>
    </xf>
    <xf numFmtId="0" fontId="3" fillId="0" borderId="12" xfId="0" applyFont="1" applyBorder="1" applyAlignment="1">
      <alignment horizontal="center" vertical="center" readingOrder="2"/>
    </xf>
    <xf numFmtId="0" fontId="3" fillId="0" borderId="13" xfId="0" applyFont="1" applyBorder="1" applyAlignment="1">
      <alignment readingOrder="2"/>
    </xf>
    <xf numFmtId="0" fontId="3" fillId="0" borderId="14" xfId="0" applyFont="1" applyBorder="1" applyAlignment="1">
      <alignment horizontal="center" readingOrder="2"/>
    </xf>
    <xf numFmtId="3" fontId="7" fillId="0" borderId="15" xfId="42" applyNumberFormat="1" applyFont="1" applyBorder="1" applyAlignment="1">
      <alignment horizontal="right" readingOrder="2"/>
    </xf>
    <xf numFmtId="3" fontId="7" fillId="0" borderId="16" xfId="42" applyNumberFormat="1" applyFont="1" applyBorder="1" applyAlignment="1">
      <alignment horizontal="right" readingOrder="2"/>
    </xf>
    <xf numFmtId="3" fontId="8" fillId="33" borderId="13" xfId="42" applyNumberFormat="1" applyFont="1" applyFill="1" applyBorder="1" applyAlignment="1">
      <alignment horizontal="right" readingOrder="2"/>
    </xf>
    <xf numFmtId="3" fontId="7" fillId="0" borderId="13" xfId="42" applyNumberFormat="1" applyFont="1" applyBorder="1" applyAlignment="1">
      <alignment horizontal="right" readingOrder="2"/>
    </xf>
    <xf numFmtId="3" fontId="8" fillId="33" borderId="17" xfId="42" applyNumberFormat="1" applyFont="1" applyFill="1" applyBorder="1" applyAlignment="1">
      <alignment horizontal="right" readingOrder="2"/>
    </xf>
    <xf numFmtId="0" fontId="3" fillId="34" borderId="18" xfId="0" applyFont="1" applyFill="1" applyBorder="1" applyAlignment="1">
      <alignment horizontal="center" vertical="center" readingOrder="2"/>
    </xf>
    <xf numFmtId="0" fontId="3" fillId="34" borderId="19" xfId="0" applyFont="1" applyFill="1" applyBorder="1" applyAlignment="1">
      <alignment readingOrder="2"/>
    </xf>
    <xf numFmtId="0" fontId="3" fillId="34" borderId="19" xfId="0" applyFont="1" applyFill="1" applyBorder="1" applyAlignment="1">
      <alignment horizontal="center" readingOrder="2"/>
    </xf>
    <xf numFmtId="3" fontId="7" fillId="34" borderId="19" xfId="42" applyNumberFormat="1" applyFont="1" applyFill="1" applyBorder="1" applyAlignment="1">
      <alignment horizontal="right" readingOrder="2"/>
    </xf>
    <xf numFmtId="3" fontId="8" fillId="33" borderId="19" xfId="42" applyNumberFormat="1" applyFont="1" applyFill="1" applyBorder="1" applyAlignment="1">
      <alignment horizontal="right" readingOrder="2"/>
    </xf>
    <xf numFmtId="3" fontId="7" fillId="34" borderId="20" xfId="42" applyNumberFormat="1" applyFont="1" applyFill="1" applyBorder="1" applyAlignment="1">
      <alignment horizontal="right" readingOrder="2"/>
    </xf>
    <xf numFmtId="0" fontId="3" fillId="0" borderId="18" xfId="0" applyFont="1" applyBorder="1" applyAlignment="1">
      <alignment horizontal="center" vertical="center" readingOrder="2"/>
    </xf>
    <xf numFmtId="0" fontId="3" fillId="0" borderId="19" xfId="0" applyFont="1" applyBorder="1" applyAlignment="1">
      <alignment readingOrder="2"/>
    </xf>
    <xf numFmtId="0" fontId="3" fillId="0" borderId="19" xfId="0" applyFont="1" applyBorder="1" applyAlignment="1">
      <alignment horizontal="center" readingOrder="2"/>
    </xf>
    <xf numFmtId="3" fontId="7" fillId="0" borderId="19" xfId="42" applyNumberFormat="1" applyFont="1" applyBorder="1" applyAlignment="1">
      <alignment horizontal="right" readingOrder="2"/>
    </xf>
    <xf numFmtId="0" fontId="3" fillId="34" borderId="20" xfId="0" applyFont="1" applyFill="1" applyBorder="1" applyAlignment="1">
      <alignment horizontal="center" readingOrder="2"/>
    </xf>
    <xf numFmtId="3" fontId="7" fillId="34" borderId="19" xfId="0" applyNumberFormat="1" applyFont="1" applyFill="1" applyBorder="1" applyAlignment="1">
      <alignment horizontal="right" readingOrder="2"/>
    </xf>
    <xf numFmtId="3" fontId="8" fillId="33" borderId="21" xfId="42" applyNumberFormat="1" applyFont="1" applyFill="1" applyBorder="1" applyAlignment="1">
      <alignment horizontal="right" readingOrder="2"/>
    </xf>
    <xf numFmtId="0" fontId="3" fillId="0" borderId="20" xfId="0" applyFont="1" applyBorder="1" applyAlignment="1">
      <alignment horizontal="center" readingOrder="2"/>
    </xf>
    <xf numFmtId="3" fontId="7" fillId="0" borderId="20" xfId="42" applyNumberFormat="1" applyFont="1" applyBorder="1" applyAlignment="1">
      <alignment horizontal="right" readingOrder="2"/>
    </xf>
    <xf numFmtId="3" fontId="7" fillId="34" borderId="19" xfId="42" applyNumberFormat="1" applyFont="1" applyFill="1" applyBorder="1" applyAlignment="1">
      <alignment horizontal="right" vertical="center" readingOrder="2"/>
    </xf>
    <xf numFmtId="3" fontId="8" fillId="33" borderId="19" xfId="42" applyNumberFormat="1" applyFont="1" applyFill="1" applyBorder="1" applyAlignment="1">
      <alignment horizontal="right" vertical="center" readingOrder="2"/>
    </xf>
    <xf numFmtId="3" fontId="7" fillId="0" borderId="19" xfId="42" applyNumberFormat="1" applyFont="1" applyBorder="1" applyAlignment="1">
      <alignment horizontal="right" vertical="center" readingOrder="2"/>
    </xf>
    <xf numFmtId="3" fontId="7" fillId="0" borderId="19" xfId="42" applyNumberFormat="1" applyFont="1" applyBorder="1" applyAlignment="1" quotePrefix="1">
      <alignment horizontal="right" vertical="center" readingOrder="2"/>
    </xf>
    <xf numFmtId="0" fontId="3" fillId="34" borderId="19" xfId="0" applyFont="1" applyFill="1" applyBorder="1" applyAlignment="1" quotePrefix="1">
      <alignment horizontal="center" readingOrder="2"/>
    </xf>
    <xf numFmtId="3" fontId="7" fillId="34" borderId="22" xfId="0" applyNumberFormat="1" applyFont="1" applyFill="1" applyBorder="1" applyAlignment="1">
      <alignment horizontal="right" readingOrder="2"/>
    </xf>
    <xf numFmtId="0" fontId="3" fillId="35" borderId="18" xfId="0" applyFont="1" applyFill="1" applyBorder="1" applyAlignment="1">
      <alignment horizontal="center" vertical="center" readingOrder="2"/>
    </xf>
    <xf numFmtId="0" fontId="3" fillId="35" borderId="19" xfId="0" applyFont="1" applyFill="1" applyBorder="1" applyAlignment="1">
      <alignment readingOrder="2"/>
    </xf>
    <xf numFmtId="0" fontId="3" fillId="35" borderId="20" xfId="0" applyFont="1" applyFill="1" applyBorder="1" applyAlignment="1">
      <alignment horizontal="center" readingOrder="2"/>
    </xf>
    <xf numFmtId="3" fontId="7" fillId="35" borderId="20" xfId="42" applyNumberFormat="1" applyFont="1" applyFill="1" applyBorder="1" applyAlignment="1">
      <alignment horizontal="right" readingOrder="2"/>
    </xf>
    <xf numFmtId="3" fontId="8" fillId="33" borderId="23" xfId="42" applyNumberFormat="1" applyFont="1" applyFill="1" applyBorder="1" applyAlignment="1">
      <alignment horizontal="right" vertical="center" readingOrder="2"/>
    </xf>
    <xf numFmtId="3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3" fillId="35" borderId="19" xfId="0" applyFont="1" applyFill="1" applyBorder="1" applyAlignment="1">
      <alignment horizontal="center" readingOrder="2"/>
    </xf>
    <xf numFmtId="0" fontId="3" fillId="33" borderId="24" xfId="0" applyFont="1" applyFill="1" applyBorder="1" applyAlignment="1">
      <alignment horizontal="center" readingOrder="2"/>
    </xf>
    <xf numFmtId="3" fontId="8" fillId="33" borderId="25" xfId="42" applyNumberFormat="1" applyFont="1" applyFill="1" applyBorder="1" applyAlignment="1">
      <alignment horizontal="right" vertical="center" readingOrder="2"/>
    </xf>
    <xf numFmtId="0" fontId="6" fillId="33" borderId="26" xfId="0" applyFont="1" applyFill="1" applyBorder="1" applyAlignment="1">
      <alignment horizontal="center" vertical="center" readingOrder="2"/>
    </xf>
    <xf numFmtId="0" fontId="3" fillId="33" borderId="24" xfId="0" applyFont="1" applyFill="1" applyBorder="1" applyAlignment="1">
      <alignment readingOrder="2"/>
    </xf>
    <xf numFmtId="0" fontId="3" fillId="0" borderId="0" xfId="0" applyFont="1" applyAlignment="1">
      <alignment horizontal="center"/>
    </xf>
    <xf numFmtId="0" fontId="4" fillId="0" borderId="27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6" fillId="33" borderId="28" xfId="0" applyFont="1" applyFill="1" applyBorder="1" applyAlignment="1">
      <alignment horizontal="center" vertical="center" readingOrder="2"/>
    </xf>
    <xf numFmtId="0" fontId="3" fillId="33" borderId="29" xfId="0" applyFont="1" applyFill="1" applyBorder="1" applyAlignment="1">
      <alignment horizontal="center" vertical="center" readingOrder="2"/>
    </xf>
    <xf numFmtId="0" fontId="6" fillId="33" borderId="30" xfId="0" applyFont="1" applyFill="1" applyBorder="1" applyAlignment="1">
      <alignment horizontal="center" vertical="center" readingOrder="2"/>
    </xf>
    <xf numFmtId="0" fontId="3" fillId="33" borderId="31" xfId="0" applyFont="1" applyFill="1" applyBorder="1" applyAlignment="1">
      <alignment/>
    </xf>
    <xf numFmtId="0" fontId="6" fillId="33" borderId="32" xfId="0" applyFont="1" applyFill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6" fillId="33" borderId="34" xfId="0" applyFont="1" applyFill="1" applyBorder="1" applyAlignment="1">
      <alignment horizontal="center" readingOrder="2"/>
    </xf>
    <xf numFmtId="0" fontId="6" fillId="33" borderId="35" xfId="0" applyFont="1" applyFill="1" applyBorder="1" applyAlignment="1">
      <alignment horizontal="center" readingOrder="2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381000</xdr:colOff>
      <xdr:row>0</xdr:row>
      <xdr:rowOff>190500</xdr:rowOff>
    </xdr:from>
    <xdr:to>
      <xdr:col>6</xdr:col>
      <xdr:colOff>819150</xdr:colOff>
      <xdr:row>0</xdr:row>
      <xdr:rowOff>676275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190500"/>
          <a:ext cx="4381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419100</xdr:colOff>
      <xdr:row>0</xdr:row>
      <xdr:rowOff>238125</xdr:rowOff>
    </xdr:from>
    <xdr:to>
      <xdr:col>6</xdr:col>
      <xdr:colOff>876300</xdr:colOff>
      <xdr:row>0</xdr:row>
      <xdr:rowOff>714375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7825" y="238125"/>
          <a:ext cx="4572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295275</xdr:colOff>
      <xdr:row>0</xdr:row>
      <xdr:rowOff>161925</xdr:rowOff>
    </xdr:from>
    <xdr:to>
      <xdr:col>6</xdr:col>
      <xdr:colOff>619125</xdr:colOff>
      <xdr:row>0</xdr:row>
      <xdr:rowOff>571500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0" y="161925"/>
          <a:ext cx="3238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495300</xdr:colOff>
      <xdr:row>0</xdr:row>
      <xdr:rowOff>200025</xdr:rowOff>
    </xdr:from>
    <xdr:to>
      <xdr:col>6</xdr:col>
      <xdr:colOff>904875</xdr:colOff>
      <xdr:row>0</xdr:row>
      <xdr:rowOff>590550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200025"/>
          <a:ext cx="4095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381000</xdr:colOff>
      <xdr:row>0</xdr:row>
      <xdr:rowOff>190500</xdr:rowOff>
    </xdr:from>
    <xdr:to>
      <xdr:col>6</xdr:col>
      <xdr:colOff>790575</xdr:colOff>
      <xdr:row>0</xdr:row>
      <xdr:rowOff>581025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190500"/>
          <a:ext cx="4095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561975</xdr:colOff>
      <xdr:row>0</xdr:row>
      <xdr:rowOff>133350</xdr:rowOff>
    </xdr:from>
    <xdr:to>
      <xdr:col>6</xdr:col>
      <xdr:colOff>971550</xdr:colOff>
      <xdr:row>0</xdr:row>
      <xdr:rowOff>523875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0700" y="133350"/>
          <a:ext cx="4095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466725</xdr:colOff>
      <xdr:row>0</xdr:row>
      <xdr:rowOff>114300</xdr:rowOff>
    </xdr:from>
    <xdr:to>
      <xdr:col>6</xdr:col>
      <xdr:colOff>876300</xdr:colOff>
      <xdr:row>0</xdr:row>
      <xdr:rowOff>504825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14300"/>
          <a:ext cx="4095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457200</xdr:colOff>
      <xdr:row>0</xdr:row>
      <xdr:rowOff>171450</xdr:rowOff>
    </xdr:from>
    <xdr:to>
      <xdr:col>6</xdr:col>
      <xdr:colOff>866775</xdr:colOff>
      <xdr:row>0</xdr:row>
      <xdr:rowOff>561975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95925" y="171450"/>
          <a:ext cx="4095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381000</xdr:colOff>
      <xdr:row>0</xdr:row>
      <xdr:rowOff>85725</xdr:rowOff>
    </xdr:from>
    <xdr:to>
      <xdr:col>6</xdr:col>
      <xdr:colOff>790575</xdr:colOff>
      <xdr:row>0</xdr:row>
      <xdr:rowOff>476250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85725"/>
          <a:ext cx="4095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333375</xdr:colOff>
      <xdr:row>0</xdr:row>
      <xdr:rowOff>161925</xdr:rowOff>
    </xdr:from>
    <xdr:to>
      <xdr:col>6</xdr:col>
      <xdr:colOff>742950</xdr:colOff>
      <xdr:row>0</xdr:row>
      <xdr:rowOff>552450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72100" y="161925"/>
          <a:ext cx="4095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323850</xdr:colOff>
      <xdr:row>0</xdr:row>
      <xdr:rowOff>123825</xdr:rowOff>
    </xdr:from>
    <xdr:to>
      <xdr:col>6</xdr:col>
      <xdr:colOff>733425</xdr:colOff>
      <xdr:row>0</xdr:row>
      <xdr:rowOff>514350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62575" y="123825"/>
          <a:ext cx="4095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200025</xdr:colOff>
      <xdr:row>0</xdr:row>
      <xdr:rowOff>161925</xdr:rowOff>
    </xdr:from>
    <xdr:to>
      <xdr:col>6</xdr:col>
      <xdr:colOff>609600</xdr:colOff>
      <xdr:row>0</xdr:row>
      <xdr:rowOff>552450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0" y="161925"/>
          <a:ext cx="4095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62"/>
  <sheetViews>
    <sheetView rightToLeft="1" tabSelected="1" zoomScalePageLayoutView="0" workbookViewId="0" topLeftCell="A1">
      <selection activeCell="H11" sqref="H11:J11"/>
    </sheetView>
  </sheetViews>
  <sheetFormatPr defaultColWidth="22.57421875" defaultRowHeight="12.75"/>
  <cols>
    <col min="1" max="1" width="6.7109375" style="1" customWidth="1"/>
    <col min="2" max="2" width="4.421875" style="1" bestFit="1" customWidth="1"/>
    <col min="3" max="3" width="14.00390625" style="1" bestFit="1" customWidth="1"/>
    <col min="4" max="4" width="8.421875" style="40" bestFit="1" customWidth="1"/>
    <col min="5" max="5" width="20.140625" style="1" bestFit="1" customWidth="1"/>
    <col min="6" max="7" width="21.8515625" style="1" bestFit="1" customWidth="1"/>
    <col min="8" max="8" width="20.140625" style="1" bestFit="1" customWidth="1"/>
    <col min="9" max="10" width="21.8515625" style="1" bestFit="1" customWidth="1"/>
    <col min="11" max="13" width="22.57421875" style="1" customWidth="1"/>
    <col min="14" max="14" width="1.7109375" style="1" bestFit="1" customWidth="1"/>
    <col min="15" max="16384" width="22.57421875" style="1" customWidth="1"/>
  </cols>
  <sheetData>
    <row r="1" spans="2:10" ht="70.5" customHeight="1">
      <c r="B1" s="46" t="s">
        <v>20</v>
      </c>
      <c r="C1" s="46"/>
      <c r="D1" s="46"/>
      <c r="E1" s="46"/>
      <c r="F1" s="46"/>
      <c r="G1" s="46"/>
      <c r="H1" s="46"/>
      <c r="I1" s="46"/>
      <c r="J1" s="46"/>
    </row>
    <row r="2" spans="2:10" ht="18.75" customHeight="1">
      <c r="B2" s="46" t="s">
        <v>21</v>
      </c>
      <c r="C2" s="46"/>
      <c r="D2" s="46"/>
      <c r="E2" s="46"/>
      <c r="F2" s="46"/>
      <c r="G2" s="46"/>
      <c r="H2" s="46"/>
      <c r="I2" s="46"/>
      <c r="J2" s="46"/>
    </row>
    <row r="3" spans="2:13" ht="29.25" customHeight="1" thickBot="1">
      <c r="B3" s="47" t="s">
        <v>79</v>
      </c>
      <c r="C3" s="48"/>
      <c r="D3" s="48"/>
      <c r="E3" s="48"/>
      <c r="F3" s="48"/>
      <c r="G3" s="48"/>
      <c r="H3" s="48"/>
      <c r="I3" s="48"/>
      <c r="J3" s="48"/>
      <c r="K3" s="2"/>
      <c r="L3" s="2"/>
      <c r="M3" s="2"/>
    </row>
    <row r="4" spans="2:10" ht="18" customHeight="1" thickTop="1">
      <c r="B4" s="49" t="s">
        <v>0</v>
      </c>
      <c r="C4" s="51" t="s">
        <v>1</v>
      </c>
      <c r="D4" s="53" t="s">
        <v>28</v>
      </c>
      <c r="E4" s="55" t="s">
        <v>2</v>
      </c>
      <c r="F4" s="55"/>
      <c r="G4" s="55"/>
      <c r="H4" s="55" t="s">
        <v>3</v>
      </c>
      <c r="I4" s="55"/>
      <c r="J4" s="56"/>
    </row>
    <row r="5" spans="2:10" ht="16.5" thickBot="1">
      <c r="B5" s="50"/>
      <c r="C5" s="52"/>
      <c r="D5" s="54"/>
      <c r="E5" s="3" t="s">
        <v>4</v>
      </c>
      <c r="F5" s="3" t="s">
        <v>5</v>
      </c>
      <c r="G5" s="3" t="s">
        <v>6</v>
      </c>
      <c r="H5" s="3" t="s">
        <v>4</v>
      </c>
      <c r="I5" s="3" t="s">
        <v>5</v>
      </c>
      <c r="J5" s="4" t="s">
        <v>6</v>
      </c>
    </row>
    <row r="6" spans="2:10" ht="18">
      <c r="B6" s="5">
        <v>1</v>
      </c>
      <c r="C6" s="6" t="s">
        <v>7</v>
      </c>
      <c r="D6" s="7" t="s">
        <v>78</v>
      </c>
      <c r="E6" s="8">
        <v>6004081687198</v>
      </c>
      <c r="F6" s="9">
        <v>6273666814062</v>
      </c>
      <c r="G6" s="10">
        <v>12277748501260</v>
      </c>
      <c r="H6" s="11">
        <v>2718096077910</v>
      </c>
      <c r="I6" s="11">
        <v>3472579226669</v>
      </c>
      <c r="J6" s="12">
        <v>6190675304579</v>
      </c>
    </row>
    <row r="7" spans="2:10" ht="18">
      <c r="B7" s="13">
        <v>2</v>
      </c>
      <c r="C7" s="14" t="s">
        <v>32</v>
      </c>
      <c r="D7" s="15" t="s">
        <v>42</v>
      </c>
      <c r="E7" s="16">
        <v>1415343781475</v>
      </c>
      <c r="F7" s="16">
        <v>6164047780846</v>
      </c>
      <c r="G7" s="17">
        <v>7579391562321</v>
      </c>
      <c r="H7" s="18">
        <v>1472899361013</v>
      </c>
      <c r="I7" s="16">
        <v>7752542676705</v>
      </c>
      <c r="J7" s="12">
        <v>9225442037718</v>
      </c>
    </row>
    <row r="8" spans="2:10" ht="18">
      <c r="B8" s="19">
        <v>3</v>
      </c>
      <c r="C8" s="20" t="s">
        <v>33</v>
      </c>
      <c r="D8" s="21" t="s">
        <v>49</v>
      </c>
      <c r="E8" s="22">
        <v>1180223472342</v>
      </c>
      <c r="F8" s="22">
        <v>3366624911635</v>
      </c>
      <c r="G8" s="17">
        <v>4546848383977</v>
      </c>
      <c r="H8" s="22">
        <v>1097463820923</v>
      </c>
      <c r="I8" s="22">
        <v>4654567094474</v>
      </c>
      <c r="J8" s="12">
        <v>5752030915397</v>
      </c>
    </row>
    <row r="9" spans="2:10" ht="18">
      <c r="B9" s="13">
        <v>4</v>
      </c>
      <c r="C9" s="14" t="s">
        <v>8</v>
      </c>
      <c r="D9" s="23" t="s">
        <v>48</v>
      </c>
      <c r="E9" s="18">
        <v>1823650300000</v>
      </c>
      <c r="F9" s="16">
        <v>466189130000</v>
      </c>
      <c r="G9" s="17">
        <v>2289839430000</v>
      </c>
      <c r="H9" s="16">
        <v>56708932799</v>
      </c>
      <c r="I9" s="16">
        <v>21188351517</v>
      </c>
      <c r="J9" s="12">
        <v>77897284316</v>
      </c>
    </row>
    <row r="10" spans="2:10" ht="18">
      <c r="B10" s="19">
        <v>5</v>
      </c>
      <c r="C10" s="20" t="s">
        <v>22</v>
      </c>
      <c r="D10" s="21" t="s">
        <v>78</v>
      </c>
      <c r="E10" s="22">
        <v>44462117267325</v>
      </c>
      <c r="F10" s="22">
        <v>35940964995778</v>
      </c>
      <c r="G10" s="17">
        <v>80403082263103</v>
      </c>
      <c r="H10" s="22">
        <v>4442691486377</v>
      </c>
      <c r="I10" s="22">
        <v>2853735432659</v>
      </c>
      <c r="J10" s="12">
        <v>7296426919036</v>
      </c>
    </row>
    <row r="11" spans="2:10" ht="18">
      <c r="B11" s="13">
        <v>6</v>
      </c>
      <c r="C11" s="14" t="s">
        <v>23</v>
      </c>
      <c r="D11" s="23" t="s">
        <v>78</v>
      </c>
      <c r="E11" s="18">
        <v>5964971588368</v>
      </c>
      <c r="F11" s="24">
        <v>52433684400658</v>
      </c>
      <c r="G11" s="17">
        <v>58398655989026</v>
      </c>
      <c r="H11" s="16">
        <v>3261525667018</v>
      </c>
      <c r="I11" s="16">
        <v>48331288946076</v>
      </c>
      <c r="J11" s="25">
        <v>51592814613094</v>
      </c>
    </row>
    <row r="12" spans="2:10" ht="18">
      <c r="B12" s="19">
        <v>7</v>
      </c>
      <c r="C12" s="20" t="s">
        <v>70</v>
      </c>
      <c r="D12" s="26" t="s">
        <v>78</v>
      </c>
      <c r="E12" s="27">
        <v>42454970054814</v>
      </c>
      <c r="F12" s="22">
        <v>41342330212031</v>
      </c>
      <c r="G12" s="17">
        <v>83797300266845</v>
      </c>
      <c r="H12" s="22">
        <v>32316564682676</v>
      </c>
      <c r="I12" s="22">
        <v>28270857703906</v>
      </c>
      <c r="J12" s="12">
        <v>60587422386582</v>
      </c>
    </row>
    <row r="13" spans="2:10" ht="18">
      <c r="B13" s="13">
        <v>8</v>
      </c>
      <c r="C13" s="14" t="s">
        <v>9</v>
      </c>
      <c r="D13" s="15" t="s">
        <v>77</v>
      </c>
      <c r="E13" s="28">
        <v>16678896</v>
      </c>
      <c r="F13" s="28">
        <v>60167071</v>
      </c>
      <c r="G13" s="29">
        <v>76845967</v>
      </c>
      <c r="H13" s="28">
        <v>23859424</v>
      </c>
      <c r="I13" s="28">
        <v>74809992</v>
      </c>
      <c r="J13" s="12">
        <v>98669416</v>
      </c>
    </row>
    <row r="14" spans="2:10" ht="18">
      <c r="B14" s="19">
        <v>9</v>
      </c>
      <c r="C14" s="20" t="s">
        <v>34</v>
      </c>
      <c r="D14" s="21" t="s">
        <v>78</v>
      </c>
      <c r="E14" s="30">
        <v>1972420584359</v>
      </c>
      <c r="F14" s="30">
        <v>12695934527632</v>
      </c>
      <c r="G14" s="29">
        <v>14668355111991</v>
      </c>
      <c r="H14" s="31">
        <v>1250120129376</v>
      </c>
      <c r="I14" s="31">
        <v>11903795656387</v>
      </c>
      <c r="J14" s="12">
        <v>13153915785763</v>
      </c>
    </row>
    <row r="15" spans="2:10" ht="18">
      <c r="B15" s="13">
        <v>10</v>
      </c>
      <c r="C15" s="14" t="s">
        <v>10</v>
      </c>
      <c r="D15" s="32" t="s">
        <v>47</v>
      </c>
      <c r="E15" s="24">
        <v>7661550000</v>
      </c>
      <c r="F15" s="33">
        <v>33853890000</v>
      </c>
      <c r="G15" s="29">
        <v>41515440000</v>
      </c>
      <c r="H15" s="16">
        <v>1532412800</v>
      </c>
      <c r="I15" s="16">
        <v>12055516560</v>
      </c>
      <c r="J15" s="12">
        <v>13587929360</v>
      </c>
    </row>
    <row r="16" spans="2:10" ht="18">
      <c r="B16" s="19">
        <v>11</v>
      </c>
      <c r="C16" s="20" t="s">
        <v>35</v>
      </c>
      <c r="D16" s="21" t="s">
        <v>78</v>
      </c>
      <c r="E16" s="30">
        <v>10666650865009</v>
      </c>
      <c r="F16" s="30">
        <v>9334237140645</v>
      </c>
      <c r="G16" s="29">
        <v>20000888005654</v>
      </c>
      <c r="H16" s="30">
        <v>398021591523</v>
      </c>
      <c r="I16" s="30">
        <v>2235041915764</v>
      </c>
      <c r="J16" s="12">
        <v>2633063507287</v>
      </c>
    </row>
    <row r="17" spans="2:10" ht="18">
      <c r="B17" s="13">
        <v>12</v>
      </c>
      <c r="C17" s="14" t="s">
        <v>39</v>
      </c>
      <c r="D17" s="15" t="s">
        <v>77</v>
      </c>
      <c r="E17" s="28">
        <v>1643986746188</v>
      </c>
      <c r="F17" s="28">
        <v>79861148856</v>
      </c>
      <c r="G17" s="29">
        <v>1723847895044</v>
      </c>
      <c r="H17" s="28">
        <v>100816442282</v>
      </c>
      <c r="I17" s="28">
        <v>30429160208</v>
      </c>
      <c r="J17" s="12">
        <v>131245602490</v>
      </c>
    </row>
    <row r="18" spans="2:10" ht="18">
      <c r="B18" s="19">
        <v>13</v>
      </c>
      <c r="C18" s="20" t="s">
        <v>36</v>
      </c>
      <c r="D18" s="21" t="s">
        <v>56</v>
      </c>
      <c r="E18" s="22">
        <v>5687971241879</v>
      </c>
      <c r="F18" s="22">
        <v>5022965341446</v>
      </c>
      <c r="G18" s="17">
        <v>10710936583325</v>
      </c>
      <c r="H18" s="22">
        <v>1619729607028</v>
      </c>
      <c r="I18" s="22">
        <v>1009737115659</v>
      </c>
      <c r="J18" s="12">
        <v>2629466722687</v>
      </c>
    </row>
    <row r="19" spans="2:10" ht="18">
      <c r="B19" s="13">
        <v>14</v>
      </c>
      <c r="C19" s="14" t="s">
        <v>24</v>
      </c>
      <c r="D19" s="23" t="s">
        <v>78</v>
      </c>
      <c r="E19" s="18">
        <v>19279029063841</v>
      </c>
      <c r="F19" s="18">
        <v>78524091554610</v>
      </c>
      <c r="G19" s="17">
        <v>97803120618451</v>
      </c>
      <c r="H19" s="18">
        <v>3670563588132</v>
      </c>
      <c r="I19" s="18">
        <v>18770316468274</v>
      </c>
      <c r="J19" s="12">
        <v>22440880056406</v>
      </c>
    </row>
    <row r="20" spans="2:10" ht="18">
      <c r="B20" s="34">
        <v>15</v>
      </c>
      <c r="C20" s="35" t="s">
        <v>11</v>
      </c>
      <c r="D20" s="36" t="s">
        <v>78</v>
      </c>
      <c r="E20" s="37">
        <v>34302706127037</v>
      </c>
      <c r="F20" s="37">
        <v>11726409611455</v>
      </c>
      <c r="G20" s="17">
        <v>46029115738492</v>
      </c>
      <c r="H20" s="37">
        <v>5743509293442</v>
      </c>
      <c r="I20" s="37">
        <v>2193985877692</v>
      </c>
      <c r="J20" s="12">
        <v>7937495171134</v>
      </c>
    </row>
    <row r="21" spans="2:10" ht="18">
      <c r="B21" s="13">
        <v>16</v>
      </c>
      <c r="C21" s="14" t="s">
        <v>12</v>
      </c>
      <c r="D21" s="23" t="s">
        <v>78</v>
      </c>
      <c r="E21" s="18">
        <v>23536151266094</v>
      </c>
      <c r="F21" s="18">
        <v>120056220065604</v>
      </c>
      <c r="G21" s="17">
        <v>143592371331698</v>
      </c>
      <c r="H21" s="18">
        <v>25991686402725</v>
      </c>
      <c r="I21" s="18">
        <v>73056023031514</v>
      </c>
      <c r="J21" s="12">
        <v>99047709434239</v>
      </c>
    </row>
    <row r="22" spans="2:10" ht="18">
      <c r="B22" s="34">
        <v>17</v>
      </c>
      <c r="C22" s="35" t="s">
        <v>25</v>
      </c>
      <c r="D22" s="36" t="s">
        <v>45</v>
      </c>
      <c r="E22" s="37">
        <v>2380414283424</v>
      </c>
      <c r="F22" s="37">
        <v>1316684658979</v>
      </c>
      <c r="G22" s="17">
        <v>3697098942403</v>
      </c>
      <c r="H22" s="37">
        <v>765025330422</v>
      </c>
      <c r="I22" s="37">
        <v>500538397426</v>
      </c>
      <c r="J22" s="12">
        <v>1265563727848</v>
      </c>
    </row>
    <row r="23" spans="2:10" ht="18">
      <c r="B23" s="13">
        <v>18</v>
      </c>
      <c r="C23" s="14" t="s">
        <v>29</v>
      </c>
      <c r="D23" s="23" t="s">
        <v>78</v>
      </c>
      <c r="E23" s="18">
        <v>4776203160966</v>
      </c>
      <c r="F23" s="18">
        <v>12055077959288</v>
      </c>
      <c r="G23" s="17">
        <v>16831281120254</v>
      </c>
      <c r="H23" s="18">
        <v>1088576348633</v>
      </c>
      <c r="I23" s="18">
        <v>4961917943487</v>
      </c>
      <c r="J23" s="12">
        <v>6050494292120</v>
      </c>
    </row>
    <row r="24" spans="2:10" ht="18">
      <c r="B24" s="34">
        <v>19</v>
      </c>
      <c r="C24" s="35" t="s">
        <v>37</v>
      </c>
      <c r="D24" s="41" t="s">
        <v>78</v>
      </c>
      <c r="E24" s="37">
        <v>17713489334032</v>
      </c>
      <c r="F24" s="37">
        <v>26855015865099</v>
      </c>
      <c r="G24" s="17">
        <v>44568505199131</v>
      </c>
      <c r="H24" s="37">
        <v>5303938423452</v>
      </c>
      <c r="I24" s="37">
        <v>5936361406910</v>
      </c>
      <c r="J24" s="12">
        <v>11240299830362</v>
      </c>
    </row>
    <row r="25" spans="2:10" ht="18">
      <c r="B25" s="13">
        <v>20</v>
      </c>
      <c r="C25" s="14" t="s">
        <v>26</v>
      </c>
      <c r="D25" s="23" t="s">
        <v>78</v>
      </c>
      <c r="E25" s="18">
        <v>48266896784315</v>
      </c>
      <c r="F25" s="18">
        <v>153508562812758</v>
      </c>
      <c r="G25" s="17">
        <v>201775459597073</v>
      </c>
      <c r="H25" s="18">
        <v>88889960698909</v>
      </c>
      <c r="I25" s="18">
        <v>252878243691506</v>
      </c>
      <c r="J25" s="25">
        <v>341768204390415</v>
      </c>
    </row>
    <row r="26" spans="2:10" ht="18">
      <c r="B26" s="34">
        <v>21</v>
      </c>
      <c r="C26" s="20" t="s">
        <v>13</v>
      </c>
      <c r="D26" s="21" t="s">
        <v>44</v>
      </c>
      <c r="E26" s="37">
        <v>222786872181</v>
      </c>
      <c r="F26" s="37">
        <v>659385891195</v>
      </c>
      <c r="G26" s="17">
        <v>882172763376</v>
      </c>
      <c r="H26" s="37">
        <v>97339548164</v>
      </c>
      <c r="I26" s="37">
        <v>178055398325</v>
      </c>
      <c r="J26" s="12">
        <v>275394946489</v>
      </c>
    </row>
    <row r="27" spans="2:10" ht="18">
      <c r="B27" s="13">
        <v>22</v>
      </c>
      <c r="C27" s="14" t="s">
        <v>40</v>
      </c>
      <c r="D27" s="23" t="s">
        <v>18</v>
      </c>
      <c r="E27" s="18">
        <v>0</v>
      </c>
      <c r="F27" s="18">
        <v>0</v>
      </c>
      <c r="G27" s="17">
        <v>0</v>
      </c>
      <c r="H27" s="18">
        <v>0</v>
      </c>
      <c r="I27" s="18">
        <v>0</v>
      </c>
      <c r="J27" s="25">
        <v>0</v>
      </c>
    </row>
    <row r="28" spans="2:10" ht="18">
      <c r="B28" s="34">
        <v>23</v>
      </c>
      <c r="C28" s="20" t="s">
        <v>31</v>
      </c>
      <c r="D28" s="21" t="s">
        <v>72</v>
      </c>
      <c r="E28" s="37">
        <v>562486368830</v>
      </c>
      <c r="F28" s="37">
        <v>12492308593972</v>
      </c>
      <c r="G28" s="17">
        <v>13054794962802</v>
      </c>
      <c r="H28" s="37">
        <v>1009669686602</v>
      </c>
      <c r="I28" s="37">
        <v>25468043804782</v>
      </c>
      <c r="J28" s="12">
        <v>26477713491384</v>
      </c>
    </row>
    <row r="29" spans="2:10" ht="18">
      <c r="B29" s="13">
        <v>24</v>
      </c>
      <c r="C29" s="14" t="s">
        <v>41</v>
      </c>
      <c r="D29" s="23" t="s">
        <v>56</v>
      </c>
      <c r="E29" s="18">
        <v>5445953076337</v>
      </c>
      <c r="F29" s="18">
        <v>23404957359129</v>
      </c>
      <c r="G29" s="17">
        <v>28850910435466</v>
      </c>
      <c r="H29" s="18">
        <v>4634068930829</v>
      </c>
      <c r="I29" s="18">
        <v>26151316099446</v>
      </c>
      <c r="J29" s="25">
        <v>30785385030275</v>
      </c>
    </row>
    <row r="30" spans="2:10" ht="18">
      <c r="B30" s="34">
        <v>25</v>
      </c>
      <c r="C30" s="20" t="s">
        <v>14</v>
      </c>
      <c r="D30" s="21" t="s">
        <v>78</v>
      </c>
      <c r="E30" s="37">
        <v>2760017907983</v>
      </c>
      <c r="F30" s="37">
        <v>968508664582</v>
      </c>
      <c r="G30" s="17">
        <v>3728526572565</v>
      </c>
      <c r="H30" s="37">
        <v>450133403682</v>
      </c>
      <c r="I30" s="37">
        <v>355828216216</v>
      </c>
      <c r="J30" s="12">
        <v>805961619898</v>
      </c>
    </row>
    <row r="31" spans="2:10" ht="18">
      <c r="B31" s="13">
        <v>26</v>
      </c>
      <c r="C31" s="14" t="s">
        <v>15</v>
      </c>
      <c r="D31" s="23" t="s">
        <v>78</v>
      </c>
      <c r="E31" s="18">
        <v>9957709323870</v>
      </c>
      <c r="F31" s="18">
        <v>89454787845796</v>
      </c>
      <c r="G31" s="17">
        <v>99412497169666</v>
      </c>
      <c r="H31" s="18">
        <v>7416788690951</v>
      </c>
      <c r="I31" s="18">
        <v>84799921003815</v>
      </c>
      <c r="J31" s="25">
        <v>92216709694766</v>
      </c>
    </row>
    <row r="32" spans="2:10" ht="18">
      <c r="B32" s="34">
        <v>27</v>
      </c>
      <c r="C32" s="20" t="s">
        <v>38</v>
      </c>
      <c r="D32" s="21" t="s">
        <v>78</v>
      </c>
      <c r="E32" s="37">
        <v>5656074443498</v>
      </c>
      <c r="F32" s="37">
        <v>5258186597472</v>
      </c>
      <c r="G32" s="17">
        <v>10914261040970</v>
      </c>
      <c r="H32" s="37">
        <v>1819493779083</v>
      </c>
      <c r="I32" s="37">
        <v>1759539931847</v>
      </c>
      <c r="J32" s="12">
        <v>3579033710930</v>
      </c>
    </row>
    <row r="33" spans="2:10" ht="18">
      <c r="B33" s="13">
        <v>28</v>
      </c>
      <c r="C33" s="14" t="s">
        <v>16</v>
      </c>
      <c r="D33" s="23" t="s">
        <v>78</v>
      </c>
      <c r="E33" s="18">
        <v>10926282838305</v>
      </c>
      <c r="F33" s="18">
        <v>38232959375966</v>
      </c>
      <c r="G33" s="17">
        <v>49159242214271</v>
      </c>
      <c r="H33" s="18">
        <v>11037510887995</v>
      </c>
      <c r="I33" s="18">
        <v>16362293822789</v>
      </c>
      <c r="J33" s="12">
        <v>27399804710784</v>
      </c>
    </row>
    <row r="34" spans="2:10" ht="18">
      <c r="B34" s="34">
        <v>29</v>
      </c>
      <c r="C34" s="20" t="s">
        <v>17</v>
      </c>
      <c r="D34" s="21" t="s">
        <v>78</v>
      </c>
      <c r="E34" s="37">
        <v>18145553343467</v>
      </c>
      <c r="F34" s="37">
        <v>105378008673773</v>
      </c>
      <c r="G34" s="17">
        <v>123523562017240</v>
      </c>
      <c r="H34" s="37">
        <v>31562940099466</v>
      </c>
      <c r="I34" s="37">
        <v>73115332096122</v>
      </c>
      <c r="J34" s="12">
        <v>104678272195588</v>
      </c>
    </row>
    <row r="35" spans="2:10" ht="18">
      <c r="B35" s="13">
        <v>30</v>
      </c>
      <c r="C35" s="14" t="s">
        <v>27</v>
      </c>
      <c r="D35" s="23" t="s">
        <v>78</v>
      </c>
      <c r="E35" s="18">
        <v>88580924755493</v>
      </c>
      <c r="F35" s="18">
        <v>368616383993514</v>
      </c>
      <c r="G35" s="17">
        <v>457197308749007</v>
      </c>
      <c r="H35" s="18">
        <v>144620051698803</v>
      </c>
      <c r="I35" s="18">
        <v>374555761550081</v>
      </c>
      <c r="J35" s="12">
        <v>519175813248884</v>
      </c>
    </row>
    <row r="36" spans="2:10" ht="18">
      <c r="B36" s="34">
        <v>31</v>
      </c>
      <c r="C36" s="20" t="s">
        <v>30</v>
      </c>
      <c r="D36" s="21" t="s">
        <v>78</v>
      </c>
      <c r="E36" s="37">
        <v>1876375453673</v>
      </c>
      <c r="F36" s="37">
        <v>1508042625617</v>
      </c>
      <c r="G36" s="17">
        <v>3384418079290</v>
      </c>
      <c r="H36" s="37">
        <v>189436164473</v>
      </c>
      <c r="I36" s="37">
        <v>143088138207</v>
      </c>
      <c r="J36" s="25">
        <v>332524302680</v>
      </c>
    </row>
    <row r="37" spans="2:10" ht="18">
      <c r="B37" s="13">
        <v>32</v>
      </c>
      <c r="C37" s="14" t="s">
        <v>46</v>
      </c>
      <c r="D37" s="23" t="s">
        <v>18</v>
      </c>
      <c r="E37" s="18">
        <v>0</v>
      </c>
      <c r="F37" s="18">
        <v>0</v>
      </c>
      <c r="G37" s="17">
        <v>0</v>
      </c>
      <c r="H37" s="18">
        <v>0</v>
      </c>
      <c r="I37" s="18">
        <v>0</v>
      </c>
      <c r="J37" s="12">
        <v>0</v>
      </c>
    </row>
    <row r="38" spans="2:10" ht="18">
      <c r="B38" s="34">
        <v>33</v>
      </c>
      <c r="C38" s="20" t="s">
        <v>43</v>
      </c>
      <c r="D38" s="21" t="s">
        <v>78</v>
      </c>
      <c r="E38" s="37">
        <v>11635703776686</v>
      </c>
      <c r="F38" s="37">
        <v>49401385443181</v>
      </c>
      <c r="G38" s="17">
        <v>61037089219867</v>
      </c>
      <c r="H38" s="37">
        <v>0</v>
      </c>
      <c r="I38" s="37">
        <v>104550000</v>
      </c>
      <c r="J38" s="25">
        <v>104550000</v>
      </c>
    </row>
    <row r="39" spans="2:10" ht="18">
      <c r="B39" s="13">
        <v>34</v>
      </c>
      <c r="C39" s="14" t="s">
        <v>75</v>
      </c>
      <c r="D39" s="23" t="s">
        <v>18</v>
      </c>
      <c r="E39" s="18">
        <v>0</v>
      </c>
      <c r="F39" s="18">
        <v>0</v>
      </c>
      <c r="G39" s="17">
        <v>0</v>
      </c>
      <c r="H39" s="18">
        <v>0</v>
      </c>
      <c r="I39" s="18">
        <v>0</v>
      </c>
      <c r="J39" s="12">
        <v>0</v>
      </c>
    </row>
    <row r="40" spans="2:10" ht="18.75" thickBot="1">
      <c r="B40" s="44" t="s">
        <v>19</v>
      </c>
      <c r="C40" s="45"/>
      <c r="D40" s="42"/>
      <c r="E40" s="38">
        <f aca="true" t="shared" si="0" ref="E40:J40">SUM(E6:E38)</f>
        <v>429308823997885</v>
      </c>
      <c r="F40" s="38">
        <f t="shared" si="0"/>
        <v>1272571398052650</v>
      </c>
      <c r="G40" s="38">
        <f t="shared" si="0"/>
        <v>1701880222050535</v>
      </c>
      <c r="H40" s="38">
        <f t="shared" si="0"/>
        <v>383026887046912</v>
      </c>
      <c r="I40" s="38">
        <f t="shared" si="0"/>
        <v>1071734565035015</v>
      </c>
      <c r="J40" s="43">
        <f t="shared" si="0"/>
        <v>1454761452081927</v>
      </c>
    </row>
    <row r="41" ht="15.75" thickTop="1"/>
    <row r="42" spans="7:10" ht="15">
      <c r="G42" s="39"/>
      <c r="J42" s="39"/>
    </row>
    <row r="43" spans="5:10" ht="15">
      <c r="E43" s="39"/>
      <c r="F43" s="39"/>
      <c r="G43" s="39"/>
      <c r="H43" s="39"/>
      <c r="I43" s="39"/>
      <c r="J43" s="39"/>
    </row>
    <row r="45" spans="5:10" ht="15">
      <c r="E45" s="39"/>
      <c r="F45" s="39"/>
      <c r="G45" s="39"/>
      <c r="H45" s="39"/>
      <c r="I45" s="39"/>
      <c r="J45" s="39"/>
    </row>
    <row r="46" spans="5:10" ht="15">
      <c r="E46" s="39"/>
      <c r="F46" s="39"/>
      <c r="G46" s="39"/>
      <c r="H46" s="39"/>
      <c r="I46" s="39"/>
      <c r="J46" s="39"/>
    </row>
    <row r="62" ht="15">
      <c r="N62" s="1">
        <f>SUM(J49:J59)</f>
        <v>0</v>
      </c>
    </row>
  </sheetData>
  <sheetProtection/>
  <mergeCells count="9">
    <mergeCell ref="B40:C40"/>
    <mergeCell ref="B1:J1"/>
    <mergeCell ref="B2:J2"/>
    <mergeCell ref="B3:J3"/>
    <mergeCell ref="B4:B5"/>
    <mergeCell ref="C4:C5"/>
    <mergeCell ref="D4:D5"/>
    <mergeCell ref="E4:G4"/>
    <mergeCell ref="H4:J4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N61"/>
  <sheetViews>
    <sheetView rightToLeft="1" zoomScalePageLayoutView="0" workbookViewId="0" topLeftCell="D31">
      <selection activeCell="J39" sqref="J39"/>
    </sheetView>
  </sheetViews>
  <sheetFormatPr defaultColWidth="22.57421875" defaultRowHeight="12.75"/>
  <cols>
    <col min="1" max="1" width="6.7109375" style="1" customWidth="1"/>
    <col min="2" max="2" width="4.421875" style="1" bestFit="1" customWidth="1"/>
    <col min="3" max="3" width="14.00390625" style="1" bestFit="1" customWidth="1"/>
    <col min="4" max="4" width="8.421875" style="40" bestFit="1" customWidth="1"/>
    <col min="5" max="5" width="20.140625" style="1" bestFit="1" customWidth="1"/>
    <col min="6" max="7" width="21.8515625" style="1" bestFit="1" customWidth="1"/>
    <col min="8" max="8" width="20.140625" style="1" bestFit="1" customWidth="1"/>
    <col min="9" max="10" width="21.8515625" style="1" bestFit="1" customWidth="1"/>
    <col min="11" max="13" width="22.57421875" style="1" customWidth="1"/>
    <col min="14" max="14" width="1.7109375" style="1" bestFit="1" customWidth="1"/>
    <col min="15" max="16384" width="22.57421875" style="1" customWidth="1"/>
  </cols>
  <sheetData>
    <row r="1" spans="2:10" ht="70.5" customHeight="1">
      <c r="B1" s="46" t="s">
        <v>20</v>
      </c>
      <c r="C1" s="46"/>
      <c r="D1" s="46"/>
      <c r="E1" s="46"/>
      <c r="F1" s="46"/>
      <c r="G1" s="46"/>
      <c r="H1" s="46"/>
      <c r="I1" s="46"/>
      <c r="J1" s="46"/>
    </row>
    <row r="2" spans="2:10" ht="18.75" customHeight="1">
      <c r="B2" s="46" t="s">
        <v>21</v>
      </c>
      <c r="C2" s="46"/>
      <c r="D2" s="46"/>
      <c r="E2" s="46"/>
      <c r="F2" s="46"/>
      <c r="G2" s="46"/>
      <c r="H2" s="46"/>
      <c r="I2" s="46"/>
      <c r="J2" s="46"/>
    </row>
    <row r="3" spans="2:13" ht="29.25" customHeight="1" thickBot="1">
      <c r="B3" s="47" t="s">
        <v>57</v>
      </c>
      <c r="C3" s="48"/>
      <c r="D3" s="48"/>
      <c r="E3" s="48"/>
      <c r="F3" s="48"/>
      <c r="G3" s="48"/>
      <c r="H3" s="48"/>
      <c r="I3" s="48"/>
      <c r="J3" s="48"/>
      <c r="K3" s="2"/>
      <c r="L3" s="2"/>
      <c r="M3" s="2"/>
    </row>
    <row r="4" spans="2:10" ht="18" customHeight="1" thickTop="1">
      <c r="B4" s="49" t="s">
        <v>0</v>
      </c>
      <c r="C4" s="51" t="s">
        <v>1</v>
      </c>
      <c r="D4" s="53" t="s">
        <v>28</v>
      </c>
      <c r="E4" s="55" t="s">
        <v>2</v>
      </c>
      <c r="F4" s="55"/>
      <c r="G4" s="55"/>
      <c r="H4" s="55" t="s">
        <v>3</v>
      </c>
      <c r="I4" s="55"/>
      <c r="J4" s="56"/>
    </row>
    <row r="5" spans="2:10" ht="16.5" thickBot="1">
      <c r="B5" s="50"/>
      <c r="C5" s="52"/>
      <c r="D5" s="54"/>
      <c r="E5" s="3" t="s">
        <v>4</v>
      </c>
      <c r="F5" s="3" t="s">
        <v>5</v>
      </c>
      <c r="G5" s="3" t="s">
        <v>6</v>
      </c>
      <c r="H5" s="3" t="s">
        <v>4</v>
      </c>
      <c r="I5" s="3" t="s">
        <v>5</v>
      </c>
      <c r="J5" s="4" t="s">
        <v>6</v>
      </c>
    </row>
    <row r="6" spans="2:10" ht="18">
      <c r="B6" s="5">
        <v>1</v>
      </c>
      <c r="C6" s="6" t="s">
        <v>7</v>
      </c>
      <c r="D6" s="7" t="s">
        <v>58</v>
      </c>
      <c r="E6" s="8">
        <v>8811774014359</v>
      </c>
      <c r="F6" s="9">
        <v>9653252728904</v>
      </c>
      <c r="G6" s="10">
        <v>18465026743263</v>
      </c>
      <c r="H6" s="11">
        <v>4806413131267</v>
      </c>
      <c r="I6" s="11">
        <v>5108804223192</v>
      </c>
      <c r="J6" s="12">
        <v>9915217354459</v>
      </c>
    </row>
    <row r="7" spans="2:10" ht="18">
      <c r="B7" s="13">
        <v>2</v>
      </c>
      <c r="C7" s="14" t="s">
        <v>32</v>
      </c>
      <c r="D7" s="15" t="s">
        <v>42</v>
      </c>
      <c r="E7" s="16">
        <v>1415343781475</v>
      </c>
      <c r="F7" s="16">
        <v>6164047780846</v>
      </c>
      <c r="G7" s="17">
        <v>7579391562321</v>
      </c>
      <c r="H7" s="18">
        <v>1472899361013</v>
      </c>
      <c r="I7" s="16">
        <v>7752542676705</v>
      </c>
      <c r="J7" s="12">
        <v>9225442037718</v>
      </c>
    </row>
    <row r="8" spans="2:10" ht="18">
      <c r="B8" s="19">
        <v>3</v>
      </c>
      <c r="C8" s="20" t="s">
        <v>33</v>
      </c>
      <c r="D8" s="21" t="s">
        <v>49</v>
      </c>
      <c r="E8" s="22">
        <v>1180223472342</v>
      </c>
      <c r="F8" s="22">
        <v>3366624911635</v>
      </c>
      <c r="G8" s="17">
        <v>4546848383977</v>
      </c>
      <c r="H8" s="22">
        <v>1097463820923</v>
      </c>
      <c r="I8" s="22">
        <v>4654567094474</v>
      </c>
      <c r="J8" s="12">
        <v>5752030915397</v>
      </c>
    </row>
    <row r="9" spans="2:10" ht="18">
      <c r="B9" s="13">
        <v>4</v>
      </c>
      <c r="C9" s="14" t="s">
        <v>8</v>
      </c>
      <c r="D9" s="23" t="s">
        <v>48</v>
      </c>
      <c r="E9" s="18">
        <v>1823650300000</v>
      </c>
      <c r="F9" s="16">
        <v>466189130000</v>
      </c>
      <c r="G9" s="17">
        <v>2289839430000</v>
      </c>
      <c r="H9" s="16">
        <v>56708932799</v>
      </c>
      <c r="I9" s="16">
        <v>21188351517</v>
      </c>
      <c r="J9" s="12">
        <v>77897284316</v>
      </c>
    </row>
    <row r="10" spans="2:10" ht="18">
      <c r="B10" s="19">
        <v>5</v>
      </c>
      <c r="C10" s="20" t="s">
        <v>22</v>
      </c>
      <c r="D10" s="21" t="s">
        <v>58</v>
      </c>
      <c r="E10" s="22">
        <v>43635631314412</v>
      </c>
      <c r="F10" s="22">
        <v>2904636049143</v>
      </c>
      <c r="G10" s="17">
        <v>46540267363555</v>
      </c>
      <c r="H10" s="22">
        <v>5523540950477</v>
      </c>
      <c r="I10" s="22">
        <v>3431627345093</v>
      </c>
      <c r="J10" s="12">
        <v>8955168295570</v>
      </c>
    </row>
    <row r="11" spans="2:10" ht="18">
      <c r="B11" s="13">
        <v>6</v>
      </c>
      <c r="C11" s="14" t="s">
        <v>23</v>
      </c>
      <c r="D11" s="23" t="s">
        <v>58</v>
      </c>
      <c r="E11" s="18">
        <v>21607526036761</v>
      </c>
      <c r="F11" s="24">
        <v>205334051073402</v>
      </c>
      <c r="G11" s="17">
        <v>226941577110163</v>
      </c>
      <c r="H11" s="16">
        <v>3364064871477</v>
      </c>
      <c r="I11" s="16">
        <v>60754186076580</v>
      </c>
      <c r="J11" s="25">
        <v>64118250948057</v>
      </c>
    </row>
    <row r="12" spans="2:10" ht="18">
      <c r="B12" s="19">
        <v>7</v>
      </c>
      <c r="C12" s="20" t="s">
        <v>59</v>
      </c>
      <c r="D12" s="26" t="s">
        <v>58</v>
      </c>
      <c r="E12" s="27">
        <v>23315255066054</v>
      </c>
      <c r="F12" s="22">
        <v>19262791231226</v>
      </c>
      <c r="G12" s="17">
        <v>42578046297280</v>
      </c>
      <c r="H12" s="22">
        <v>36193352212365</v>
      </c>
      <c r="I12" s="22">
        <v>30234904292008</v>
      </c>
      <c r="J12" s="12">
        <v>66428256504373</v>
      </c>
    </row>
    <row r="13" spans="2:10" ht="18">
      <c r="B13" s="13">
        <v>8</v>
      </c>
      <c r="C13" s="14" t="s">
        <v>9</v>
      </c>
      <c r="D13" s="15" t="s">
        <v>52</v>
      </c>
      <c r="E13" s="28">
        <v>13207494734369</v>
      </c>
      <c r="F13" s="28">
        <v>47541678676895</v>
      </c>
      <c r="G13" s="29">
        <v>60749173411264</v>
      </c>
      <c r="H13" s="28">
        <v>17150211139564</v>
      </c>
      <c r="I13" s="28">
        <v>44936805747548</v>
      </c>
      <c r="J13" s="12">
        <v>62087016887112</v>
      </c>
    </row>
    <row r="14" spans="2:10" ht="18">
      <c r="B14" s="19">
        <v>9</v>
      </c>
      <c r="C14" s="20" t="s">
        <v>34</v>
      </c>
      <c r="D14" s="21" t="s">
        <v>58</v>
      </c>
      <c r="E14" s="30">
        <v>1156952347301</v>
      </c>
      <c r="F14" s="30">
        <v>7225319933579</v>
      </c>
      <c r="G14" s="29">
        <v>8382272280880</v>
      </c>
      <c r="H14" s="31">
        <v>1292742132062</v>
      </c>
      <c r="I14" s="31">
        <v>9575604146818</v>
      </c>
      <c r="J14" s="12">
        <v>10868346278880</v>
      </c>
    </row>
    <row r="15" spans="2:10" ht="18">
      <c r="B15" s="13">
        <v>10</v>
      </c>
      <c r="C15" s="14" t="s">
        <v>10</v>
      </c>
      <c r="D15" s="32" t="s">
        <v>47</v>
      </c>
      <c r="E15" s="24">
        <v>7661550000</v>
      </c>
      <c r="F15" s="33">
        <v>33853890000</v>
      </c>
      <c r="G15" s="29">
        <v>41515440000</v>
      </c>
      <c r="H15" s="16">
        <v>1532412800</v>
      </c>
      <c r="I15" s="16">
        <v>12055516560</v>
      </c>
      <c r="J15" s="12">
        <v>13587929360</v>
      </c>
    </row>
    <row r="16" spans="2:10" ht="18">
      <c r="B16" s="19">
        <v>11</v>
      </c>
      <c r="C16" s="20" t="s">
        <v>35</v>
      </c>
      <c r="D16" s="21" t="s">
        <v>58</v>
      </c>
      <c r="E16" s="30">
        <v>5930109306387</v>
      </c>
      <c r="F16" s="30">
        <v>5569004334877</v>
      </c>
      <c r="G16" s="29">
        <v>11499113641264</v>
      </c>
      <c r="H16" s="30">
        <v>388802233771</v>
      </c>
      <c r="I16" s="30">
        <v>1957696244703</v>
      </c>
      <c r="J16" s="12">
        <v>2346498478474</v>
      </c>
    </row>
    <row r="17" spans="2:10" ht="18">
      <c r="B17" s="13">
        <v>12</v>
      </c>
      <c r="C17" s="14" t="s">
        <v>39</v>
      </c>
      <c r="D17" s="15" t="s">
        <v>58</v>
      </c>
      <c r="E17" s="28">
        <v>1340524329491</v>
      </c>
      <c r="F17" s="28">
        <v>59716160520</v>
      </c>
      <c r="G17" s="29">
        <v>1400240490011</v>
      </c>
      <c r="H17" s="28">
        <v>78905657596</v>
      </c>
      <c r="I17" s="28">
        <v>23321670862</v>
      </c>
      <c r="J17" s="12">
        <v>102227328458</v>
      </c>
    </row>
    <row r="18" spans="2:10" ht="18">
      <c r="B18" s="19">
        <v>13</v>
      </c>
      <c r="C18" s="20" t="s">
        <v>36</v>
      </c>
      <c r="D18" s="21" t="s">
        <v>56</v>
      </c>
      <c r="E18" s="22">
        <v>5687971241879</v>
      </c>
      <c r="F18" s="22">
        <v>5022965341446</v>
      </c>
      <c r="G18" s="17">
        <v>10710936583325</v>
      </c>
      <c r="H18" s="22">
        <v>1619729607028</v>
      </c>
      <c r="I18" s="22">
        <v>1009737115659</v>
      </c>
      <c r="J18" s="12">
        <v>2629466722687</v>
      </c>
    </row>
    <row r="19" spans="2:10" ht="18">
      <c r="B19" s="13">
        <v>14</v>
      </c>
      <c r="C19" s="14" t="s">
        <v>24</v>
      </c>
      <c r="D19" s="23" t="s">
        <v>58</v>
      </c>
      <c r="E19" s="18">
        <v>13024307982539</v>
      </c>
      <c r="F19" s="18">
        <v>50687598705995</v>
      </c>
      <c r="G19" s="17">
        <v>63711906688534</v>
      </c>
      <c r="H19" s="18">
        <v>3820990212237</v>
      </c>
      <c r="I19" s="18">
        <v>18519141671258</v>
      </c>
      <c r="J19" s="12">
        <v>22340131883495</v>
      </c>
    </row>
    <row r="20" spans="2:10" ht="18">
      <c r="B20" s="34">
        <v>15</v>
      </c>
      <c r="C20" s="35" t="s">
        <v>11</v>
      </c>
      <c r="D20" s="36" t="s">
        <v>58</v>
      </c>
      <c r="E20" s="37">
        <v>19443927836200</v>
      </c>
      <c r="F20" s="37">
        <v>6703352473779</v>
      </c>
      <c r="G20" s="17">
        <v>26147280309979</v>
      </c>
      <c r="H20" s="37">
        <v>4798519961860</v>
      </c>
      <c r="I20" s="37">
        <v>2320317150850</v>
      </c>
      <c r="J20" s="12">
        <v>7118837112710</v>
      </c>
    </row>
    <row r="21" spans="2:10" ht="18">
      <c r="B21" s="13">
        <v>16</v>
      </c>
      <c r="C21" s="14" t="s">
        <v>12</v>
      </c>
      <c r="D21" s="23" t="s">
        <v>58</v>
      </c>
      <c r="E21" s="18">
        <v>15824631481378</v>
      </c>
      <c r="F21" s="18">
        <v>78467083070138</v>
      </c>
      <c r="G21" s="17">
        <v>94291714551516</v>
      </c>
      <c r="H21" s="18">
        <v>20238273738130</v>
      </c>
      <c r="I21" s="18">
        <v>60274524202118</v>
      </c>
      <c r="J21" s="12">
        <v>80512797940248</v>
      </c>
    </row>
    <row r="22" spans="2:10" ht="18">
      <c r="B22" s="34">
        <v>17</v>
      </c>
      <c r="C22" s="35" t="s">
        <v>25</v>
      </c>
      <c r="D22" s="36" t="s">
        <v>45</v>
      </c>
      <c r="E22" s="37">
        <v>2380414283424</v>
      </c>
      <c r="F22" s="37">
        <v>1316684658979</v>
      </c>
      <c r="G22" s="17">
        <v>3697098942403</v>
      </c>
      <c r="H22" s="37">
        <v>765025330422</v>
      </c>
      <c r="I22" s="37">
        <v>500538397426</v>
      </c>
      <c r="J22" s="12">
        <v>1265563727848</v>
      </c>
    </row>
    <row r="23" spans="2:10" ht="18">
      <c r="B23" s="13">
        <v>18</v>
      </c>
      <c r="C23" s="14" t="s">
        <v>29</v>
      </c>
      <c r="D23" s="23" t="s">
        <v>58</v>
      </c>
      <c r="E23" s="18">
        <v>3113572250068</v>
      </c>
      <c r="F23" s="18">
        <v>7087923604298</v>
      </c>
      <c r="G23" s="17">
        <v>10201495854366</v>
      </c>
      <c r="H23" s="18">
        <v>1177475979435</v>
      </c>
      <c r="I23" s="18">
        <v>4455821605677</v>
      </c>
      <c r="J23" s="12">
        <v>5633297585112</v>
      </c>
    </row>
    <row r="24" spans="2:10" ht="18">
      <c r="B24" s="34">
        <v>19</v>
      </c>
      <c r="C24" s="35" t="s">
        <v>37</v>
      </c>
      <c r="D24" s="41" t="s">
        <v>56</v>
      </c>
      <c r="E24" s="37">
        <v>10083863888706</v>
      </c>
      <c r="F24" s="37">
        <v>13518800443057</v>
      </c>
      <c r="G24" s="17">
        <v>23602664331763</v>
      </c>
      <c r="H24" s="37">
        <v>4116055982308</v>
      </c>
      <c r="I24" s="37">
        <v>3626856391122</v>
      </c>
      <c r="J24" s="12">
        <v>7742912373430</v>
      </c>
    </row>
    <row r="25" spans="2:10" ht="18">
      <c r="B25" s="13">
        <v>20</v>
      </c>
      <c r="C25" s="14" t="s">
        <v>26</v>
      </c>
      <c r="D25" s="23" t="s">
        <v>58</v>
      </c>
      <c r="E25" s="18">
        <v>28283371764116</v>
      </c>
      <c r="F25" s="18">
        <v>99926413569342</v>
      </c>
      <c r="G25" s="17">
        <v>128209785333458</v>
      </c>
      <c r="H25" s="18">
        <v>78351475363384</v>
      </c>
      <c r="I25" s="18">
        <v>223742726334783</v>
      </c>
      <c r="J25" s="25">
        <v>302094201698167</v>
      </c>
    </row>
    <row r="26" spans="2:10" ht="18">
      <c r="B26" s="34">
        <v>21</v>
      </c>
      <c r="C26" s="20" t="s">
        <v>13</v>
      </c>
      <c r="D26" s="21" t="s">
        <v>44</v>
      </c>
      <c r="E26" s="37">
        <v>222786872181</v>
      </c>
      <c r="F26" s="37">
        <v>659385891195</v>
      </c>
      <c r="G26" s="17">
        <v>882172763376</v>
      </c>
      <c r="H26" s="37">
        <v>97339548164</v>
      </c>
      <c r="I26" s="37">
        <v>178055398325</v>
      </c>
      <c r="J26" s="12">
        <v>275394946489</v>
      </c>
    </row>
    <row r="27" spans="2:10" ht="18">
      <c r="B27" s="13">
        <v>22</v>
      </c>
      <c r="C27" s="14" t="s">
        <v>40</v>
      </c>
      <c r="D27" s="23" t="s">
        <v>18</v>
      </c>
      <c r="E27" s="18">
        <v>0</v>
      </c>
      <c r="F27" s="18">
        <v>0</v>
      </c>
      <c r="G27" s="17">
        <v>0</v>
      </c>
      <c r="H27" s="18">
        <v>0</v>
      </c>
      <c r="I27" s="18">
        <v>0</v>
      </c>
      <c r="J27" s="25">
        <v>0</v>
      </c>
    </row>
    <row r="28" spans="2:10" ht="18">
      <c r="B28" s="34">
        <v>23</v>
      </c>
      <c r="C28" s="20" t="s">
        <v>31</v>
      </c>
      <c r="D28" s="21" t="s">
        <v>58</v>
      </c>
      <c r="E28" s="37">
        <v>683774212761</v>
      </c>
      <c r="F28" s="37">
        <v>10810088416441</v>
      </c>
      <c r="G28" s="17">
        <v>11493862629202</v>
      </c>
      <c r="H28" s="37">
        <v>410127928797</v>
      </c>
      <c r="I28" s="37">
        <v>19789701104324</v>
      </c>
      <c r="J28" s="12">
        <v>20199829033121</v>
      </c>
    </row>
    <row r="29" spans="2:10" ht="18">
      <c r="B29" s="13">
        <v>24</v>
      </c>
      <c r="C29" s="14" t="s">
        <v>41</v>
      </c>
      <c r="D29" s="23" t="s">
        <v>56</v>
      </c>
      <c r="E29" s="18">
        <v>5445953076337</v>
      </c>
      <c r="F29" s="18">
        <v>23404957359129</v>
      </c>
      <c r="G29" s="17">
        <v>28850910435466</v>
      </c>
      <c r="H29" s="18">
        <v>4634068930829</v>
      </c>
      <c r="I29" s="18">
        <v>26151316099446</v>
      </c>
      <c r="J29" s="25">
        <v>30785385030275</v>
      </c>
    </row>
    <row r="30" spans="2:10" ht="18">
      <c r="B30" s="34">
        <v>25</v>
      </c>
      <c r="C30" s="20" t="s">
        <v>14</v>
      </c>
      <c r="D30" s="21" t="s">
        <v>58</v>
      </c>
      <c r="E30" s="37">
        <v>1692244333750</v>
      </c>
      <c r="F30" s="37">
        <v>566747307412</v>
      </c>
      <c r="G30" s="17">
        <v>2258991641162</v>
      </c>
      <c r="H30" s="37">
        <v>454139693678</v>
      </c>
      <c r="I30" s="37">
        <v>302523308087</v>
      </c>
      <c r="J30" s="12">
        <v>756663001765</v>
      </c>
    </row>
    <row r="31" spans="2:10" ht="18">
      <c r="B31" s="13">
        <v>26</v>
      </c>
      <c r="C31" s="14" t="s">
        <v>15</v>
      </c>
      <c r="D31" s="23" t="s">
        <v>58</v>
      </c>
      <c r="E31" s="18">
        <v>6382874829985</v>
      </c>
      <c r="F31" s="18">
        <v>63046757261161</v>
      </c>
      <c r="G31" s="17">
        <v>69429632091146</v>
      </c>
      <c r="H31" s="18">
        <v>7308769155106</v>
      </c>
      <c r="I31" s="18">
        <v>79740962329160</v>
      </c>
      <c r="J31" s="25">
        <v>87049731484266</v>
      </c>
    </row>
    <row r="32" spans="2:10" ht="18">
      <c r="B32" s="34">
        <v>27</v>
      </c>
      <c r="C32" s="20" t="s">
        <v>38</v>
      </c>
      <c r="D32" s="21" t="s">
        <v>58</v>
      </c>
      <c r="E32" s="37">
        <v>3287401229812</v>
      </c>
      <c r="F32" s="37">
        <v>3431950534887</v>
      </c>
      <c r="G32" s="17">
        <v>6719351764699</v>
      </c>
      <c r="H32" s="37">
        <v>1751483567563</v>
      </c>
      <c r="I32" s="37">
        <v>1917638173842</v>
      </c>
      <c r="J32" s="12">
        <v>3669121741405</v>
      </c>
    </row>
    <row r="33" spans="2:10" ht="18">
      <c r="B33" s="13">
        <v>28</v>
      </c>
      <c r="C33" s="14" t="s">
        <v>16</v>
      </c>
      <c r="D33" s="23" t="s">
        <v>58</v>
      </c>
      <c r="E33" s="18">
        <v>6682387548680</v>
      </c>
      <c r="F33" s="18">
        <v>23866964797151</v>
      </c>
      <c r="G33" s="17">
        <v>30549352345831</v>
      </c>
      <c r="H33" s="18">
        <v>10086519900813</v>
      </c>
      <c r="I33" s="18">
        <v>19173115898536</v>
      </c>
      <c r="J33" s="12">
        <v>29259635799349</v>
      </c>
    </row>
    <row r="34" spans="2:10" ht="18">
      <c r="B34" s="34">
        <v>29</v>
      </c>
      <c r="C34" s="20" t="s">
        <v>17</v>
      </c>
      <c r="D34" s="21" t="s">
        <v>58</v>
      </c>
      <c r="E34" s="37">
        <v>18318732100239</v>
      </c>
      <c r="F34" s="37">
        <v>86368491321794</v>
      </c>
      <c r="G34" s="17">
        <v>104687223422033</v>
      </c>
      <c r="H34" s="37">
        <v>123555878342647</v>
      </c>
      <c r="I34" s="37">
        <v>193876036539546</v>
      </c>
      <c r="J34" s="12">
        <v>317431914882193</v>
      </c>
    </row>
    <row r="35" spans="2:10" ht="18">
      <c r="B35" s="13">
        <v>30</v>
      </c>
      <c r="C35" s="14" t="s">
        <v>27</v>
      </c>
      <c r="D35" s="23" t="s">
        <v>58</v>
      </c>
      <c r="E35" s="18">
        <v>58308123819577</v>
      </c>
      <c r="F35" s="18">
        <v>240607083821553</v>
      </c>
      <c r="G35" s="17">
        <v>298915207641130</v>
      </c>
      <c r="H35" s="18">
        <v>114835245066579</v>
      </c>
      <c r="I35" s="18">
        <v>314622373786409</v>
      </c>
      <c r="J35" s="12">
        <v>429457618852988</v>
      </c>
    </row>
    <row r="36" spans="2:10" ht="18">
      <c r="B36" s="34">
        <v>31</v>
      </c>
      <c r="C36" s="20" t="s">
        <v>30</v>
      </c>
      <c r="D36" s="21" t="s">
        <v>58</v>
      </c>
      <c r="E36" s="37">
        <v>604940899820</v>
      </c>
      <c r="F36" s="37">
        <v>1551100323629</v>
      </c>
      <c r="G36" s="17">
        <v>2156041223449</v>
      </c>
      <c r="H36" s="37">
        <v>262708085192</v>
      </c>
      <c r="I36" s="37">
        <v>254129228627</v>
      </c>
      <c r="J36" s="25">
        <v>516837313819</v>
      </c>
    </row>
    <row r="37" spans="2:10" ht="18">
      <c r="B37" s="13">
        <v>32</v>
      </c>
      <c r="C37" s="14" t="s">
        <v>46</v>
      </c>
      <c r="D37" s="23" t="s">
        <v>18</v>
      </c>
      <c r="E37" s="18">
        <v>0</v>
      </c>
      <c r="F37" s="18">
        <v>0</v>
      </c>
      <c r="G37" s="17">
        <v>0</v>
      </c>
      <c r="H37" s="18">
        <v>0</v>
      </c>
      <c r="I37" s="18">
        <v>0</v>
      </c>
      <c r="J37" s="12">
        <v>0</v>
      </c>
    </row>
    <row r="38" spans="2:10" ht="18">
      <c r="B38" s="34">
        <v>33</v>
      </c>
      <c r="C38" s="20" t="s">
        <v>43</v>
      </c>
      <c r="D38" s="21" t="s">
        <v>58</v>
      </c>
      <c r="E38" s="37">
        <v>1200918906694</v>
      </c>
      <c r="F38" s="37">
        <v>5157301001519</v>
      </c>
      <c r="G38" s="17">
        <v>6358219908213</v>
      </c>
      <c r="H38" s="37">
        <v>0</v>
      </c>
      <c r="I38" s="37">
        <v>25650000</v>
      </c>
      <c r="J38" s="25">
        <v>25650000</v>
      </c>
    </row>
    <row r="39" spans="2:10" ht="18.75" thickBot="1">
      <c r="B39" s="44" t="s">
        <v>19</v>
      </c>
      <c r="C39" s="45"/>
      <c r="D39" s="42"/>
      <c r="E39" s="38">
        <f aca="true" t="shared" si="0" ref="E39:J39">SUM(E6:E38)</f>
        <v>324104344811097</v>
      </c>
      <c r="F39" s="38">
        <f t="shared" si="0"/>
        <v>1029782815803932</v>
      </c>
      <c r="G39" s="38">
        <f t="shared" si="0"/>
        <v>1353887160615029</v>
      </c>
      <c r="H39" s="38">
        <f t="shared" si="0"/>
        <v>449710463250286</v>
      </c>
      <c r="I39" s="38">
        <f t="shared" si="0"/>
        <v>1138918843771255</v>
      </c>
      <c r="J39" s="38">
        <f t="shared" si="0"/>
        <v>1588629307021541</v>
      </c>
    </row>
    <row r="40" ht="15.75" thickTop="1"/>
    <row r="41" spans="7:10" ht="15">
      <c r="G41" s="39"/>
      <c r="J41" s="39"/>
    </row>
    <row r="42" ht="15">
      <c r="E42" s="39"/>
    </row>
    <row r="61" ht="15">
      <c r="N61" s="1">
        <f>SUM(J48:J58)</f>
        <v>0</v>
      </c>
    </row>
  </sheetData>
  <sheetProtection/>
  <mergeCells count="9">
    <mergeCell ref="B1:J1"/>
    <mergeCell ref="B2:J2"/>
    <mergeCell ref="B3:J3"/>
    <mergeCell ref="H4:J4"/>
    <mergeCell ref="B39:C39"/>
    <mergeCell ref="B4:B5"/>
    <mergeCell ref="C4:C5"/>
    <mergeCell ref="D4:D5"/>
    <mergeCell ref="E4:G4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N61"/>
  <sheetViews>
    <sheetView rightToLeft="1" zoomScalePageLayoutView="0" workbookViewId="0" topLeftCell="D31">
      <selection activeCell="J39" sqref="J39"/>
    </sheetView>
  </sheetViews>
  <sheetFormatPr defaultColWidth="22.57421875" defaultRowHeight="12.75"/>
  <cols>
    <col min="1" max="1" width="6.7109375" style="1" customWidth="1"/>
    <col min="2" max="2" width="4.421875" style="1" bestFit="1" customWidth="1"/>
    <col min="3" max="3" width="14.00390625" style="1" bestFit="1" customWidth="1"/>
    <col min="4" max="4" width="8.421875" style="40" bestFit="1" customWidth="1"/>
    <col min="5" max="5" width="20.140625" style="1" bestFit="1" customWidth="1"/>
    <col min="6" max="7" width="21.8515625" style="1" bestFit="1" customWidth="1"/>
    <col min="8" max="8" width="20.140625" style="1" bestFit="1" customWidth="1"/>
    <col min="9" max="10" width="21.8515625" style="1" bestFit="1" customWidth="1"/>
    <col min="11" max="13" width="22.57421875" style="1" customWidth="1"/>
    <col min="14" max="14" width="1.7109375" style="1" bestFit="1" customWidth="1"/>
    <col min="15" max="16384" width="22.57421875" style="1" customWidth="1"/>
  </cols>
  <sheetData>
    <row r="1" spans="2:10" ht="70.5" customHeight="1">
      <c r="B1" s="46" t="s">
        <v>20</v>
      </c>
      <c r="C1" s="46"/>
      <c r="D1" s="46"/>
      <c r="E1" s="46"/>
      <c r="F1" s="46"/>
      <c r="G1" s="46"/>
      <c r="H1" s="46"/>
      <c r="I1" s="46"/>
      <c r="J1" s="46"/>
    </row>
    <row r="2" spans="2:10" ht="18.75" customHeight="1">
      <c r="B2" s="46" t="s">
        <v>21</v>
      </c>
      <c r="C2" s="46"/>
      <c r="D2" s="46"/>
      <c r="E2" s="46"/>
      <c r="F2" s="46"/>
      <c r="G2" s="46"/>
      <c r="H2" s="46"/>
      <c r="I2" s="46"/>
      <c r="J2" s="46"/>
    </row>
    <row r="3" spans="2:13" ht="29.25" customHeight="1" thickBot="1">
      <c r="B3" s="47" t="s">
        <v>55</v>
      </c>
      <c r="C3" s="48"/>
      <c r="D3" s="48"/>
      <c r="E3" s="48"/>
      <c r="F3" s="48"/>
      <c r="G3" s="48"/>
      <c r="H3" s="48"/>
      <c r="I3" s="48"/>
      <c r="J3" s="48"/>
      <c r="K3" s="2"/>
      <c r="L3" s="2"/>
      <c r="M3" s="2"/>
    </row>
    <row r="4" spans="2:10" ht="18" customHeight="1" thickTop="1">
      <c r="B4" s="49" t="s">
        <v>0</v>
      </c>
      <c r="C4" s="51" t="s">
        <v>1</v>
      </c>
      <c r="D4" s="53" t="s">
        <v>28</v>
      </c>
      <c r="E4" s="55" t="s">
        <v>2</v>
      </c>
      <c r="F4" s="55"/>
      <c r="G4" s="55"/>
      <c r="H4" s="55" t="s">
        <v>3</v>
      </c>
      <c r="I4" s="55"/>
      <c r="J4" s="56"/>
    </row>
    <row r="5" spans="2:10" ht="16.5" thickBot="1">
      <c r="B5" s="50"/>
      <c r="C5" s="52"/>
      <c r="D5" s="54"/>
      <c r="E5" s="3" t="s">
        <v>4</v>
      </c>
      <c r="F5" s="3" t="s">
        <v>5</v>
      </c>
      <c r="G5" s="3" t="s">
        <v>6</v>
      </c>
      <c r="H5" s="3" t="s">
        <v>4</v>
      </c>
      <c r="I5" s="3" t="s">
        <v>5</v>
      </c>
      <c r="J5" s="4" t="s">
        <v>6</v>
      </c>
    </row>
    <row r="6" spans="2:10" ht="18">
      <c r="B6" s="5">
        <v>1</v>
      </c>
      <c r="C6" s="6" t="s">
        <v>7</v>
      </c>
      <c r="D6" s="7" t="s">
        <v>56</v>
      </c>
      <c r="E6" s="8">
        <v>8867727286468</v>
      </c>
      <c r="F6" s="9">
        <v>9017930184953</v>
      </c>
      <c r="G6" s="10">
        <v>17885657471421</v>
      </c>
      <c r="H6" s="11">
        <v>5686511085308</v>
      </c>
      <c r="I6" s="11">
        <v>5923788409428</v>
      </c>
      <c r="J6" s="12">
        <v>11610299494736</v>
      </c>
    </row>
    <row r="7" spans="2:10" ht="18">
      <c r="B7" s="13">
        <v>2</v>
      </c>
      <c r="C7" s="14" t="s">
        <v>32</v>
      </c>
      <c r="D7" s="15" t="s">
        <v>42</v>
      </c>
      <c r="E7" s="16">
        <v>1415343781475</v>
      </c>
      <c r="F7" s="16">
        <v>6164047780846</v>
      </c>
      <c r="G7" s="17">
        <v>7579391562321</v>
      </c>
      <c r="H7" s="18">
        <v>1472899361013</v>
      </c>
      <c r="I7" s="16">
        <v>7752542676705</v>
      </c>
      <c r="J7" s="12">
        <v>9225442037718</v>
      </c>
    </row>
    <row r="8" spans="2:10" ht="18">
      <c r="B8" s="19">
        <v>3</v>
      </c>
      <c r="C8" s="20" t="s">
        <v>33</v>
      </c>
      <c r="D8" s="21" t="s">
        <v>49</v>
      </c>
      <c r="E8" s="22">
        <v>1180223472342</v>
      </c>
      <c r="F8" s="22">
        <v>3366624911635</v>
      </c>
      <c r="G8" s="17">
        <v>4546848383977</v>
      </c>
      <c r="H8" s="22">
        <v>1097463820923</v>
      </c>
      <c r="I8" s="22">
        <v>4654567094474</v>
      </c>
      <c r="J8" s="12">
        <v>5752030915397</v>
      </c>
    </row>
    <row r="9" spans="2:10" ht="18">
      <c r="B9" s="13">
        <v>4</v>
      </c>
      <c r="C9" s="14" t="s">
        <v>8</v>
      </c>
      <c r="D9" s="23" t="s">
        <v>48</v>
      </c>
      <c r="E9" s="18">
        <v>1823650300000</v>
      </c>
      <c r="F9" s="16">
        <v>466189130000</v>
      </c>
      <c r="G9" s="17">
        <v>2289839430000</v>
      </c>
      <c r="H9" s="16">
        <v>56708932799</v>
      </c>
      <c r="I9" s="16">
        <v>21188351517</v>
      </c>
      <c r="J9" s="12">
        <v>77897284316</v>
      </c>
    </row>
    <row r="10" spans="2:10" ht="18">
      <c r="B10" s="19">
        <v>5</v>
      </c>
      <c r="C10" s="20" t="s">
        <v>22</v>
      </c>
      <c r="D10" s="21" t="s">
        <v>56</v>
      </c>
      <c r="E10" s="22">
        <v>43390714899765</v>
      </c>
      <c r="F10" s="22">
        <v>3010294974524</v>
      </c>
      <c r="G10" s="17">
        <v>46401009874289</v>
      </c>
      <c r="H10" s="22">
        <v>6431744108537</v>
      </c>
      <c r="I10" s="22">
        <v>4061265362067</v>
      </c>
      <c r="J10" s="12">
        <v>10493009470604</v>
      </c>
    </row>
    <row r="11" spans="2:10" ht="18">
      <c r="B11" s="13">
        <v>6</v>
      </c>
      <c r="C11" s="14" t="s">
        <v>23</v>
      </c>
      <c r="D11" s="23" t="s">
        <v>56</v>
      </c>
      <c r="E11" s="18">
        <v>13363009573319</v>
      </c>
      <c r="F11" s="24">
        <v>189218168051609</v>
      </c>
      <c r="G11" s="17">
        <v>202581177624928</v>
      </c>
      <c r="H11" s="16">
        <v>3565451773234</v>
      </c>
      <c r="I11" s="16">
        <v>73525295966832</v>
      </c>
      <c r="J11" s="25">
        <v>77090747740066</v>
      </c>
    </row>
    <row r="12" spans="2:10" ht="18">
      <c r="B12" s="19">
        <v>7</v>
      </c>
      <c r="C12" s="20" t="s">
        <v>70</v>
      </c>
      <c r="D12" s="26" t="s">
        <v>56</v>
      </c>
      <c r="E12" s="27">
        <v>24768308095565</v>
      </c>
      <c r="F12" s="22">
        <v>19528525197546</v>
      </c>
      <c r="G12" s="17">
        <v>44296833293111</v>
      </c>
      <c r="H12" s="22">
        <v>45410738222739</v>
      </c>
      <c r="I12" s="22">
        <v>35361534400208</v>
      </c>
      <c r="J12" s="12">
        <v>80772272622947</v>
      </c>
    </row>
    <row r="13" spans="2:10" ht="18">
      <c r="B13" s="13">
        <v>8</v>
      </c>
      <c r="C13" s="14" t="s">
        <v>9</v>
      </c>
      <c r="D13" s="15" t="s">
        <v>52</v>
      </c>
      <c r="E13" s="28">
        <v>13207494734369</v>
      </c>
      <c r="F13" s="28">
        <v>47541678676895</v>
      </c>
      <c r="G13" s="29">
        <v>60749173411264</v>
      </c>
      <c r="H13" s="28">
        <v>17150211139564</v>
      </c>
      <c r="I13" s="28">
        <v>44936805747548</v>
      </c>
      <c r="J13" s="12">
        <v>62087016887112</v>
      </c>
    </row>
    <row r="14" spans="2:10" ht="18">
      <c r="B14" s="19">
        <v>9</v>
      </c>
      <c r="C14" s="20" t="s">
        <v>34</v>
      </c>
      <c r="D14" s="21" t="s">
        <v>56</v>
      </c>
      <c r="E14" s="30">
        <v>1247415031787</v>
      </c>
      <c r="F14" s="30">
        <v>7549549493776</v>
      </c>
      <c r="G14" s="29">
        <v>8796964525563</v>
      </c>
      <c r="H14" s="31">
        <v>1546616884161</v>
      </c>
      <c r="I14" s="31">
        <v>10833576746248</v>
      </c>
      <c r="J14" s="12">
        <v>12380193630409</v>
      </c>
    </row>
    <row r="15" spans="2:10" ht="18">
      <c r="B15" s="13">
        <v>10</v>
      </c>
      <c r="C15" s="14" t="s">
        <v>10</v>
      </c>
      <c r="D15" s="32" t="s">
        <v>47</v>
      </c>
      <c r="E15" s="24">
        <v>7661550000</v>
      </c>
      <c r="F15" s="33">
        <v>33853890000</v>
      </c>
      <c r="G15" s="29">
        <v>41515440000</v>
      </c>
      <c r="H15" s="16">
        <v>1532412800</v>
      </c>
      <c r="I15" s="16">
        <v>12055516560</v>
      </c>
      <c r="J15" s="12">
        <v>13587929360</v>
      </c>
    </row>
    <row r="16" spans="2:10" ht="18">
      <c r="B16" s="19">
        <v>11</v>
      </c>
      <c r="C16" s="20" t="s">
        <v>35</v>
      </c>
      <c r="D16" s="21" t="s">
        <v>56</v>
      </c>
      <c r="E16" s="30">
        <v>6233095864316</v>
      </c>
      <c r="F16" s="30">
        <v>5905272442015</v>
      </c>
      <c r="G16" s="29">
        <v>12138368306331</v>
      </c>
      <c r="H16" s="30">
        <v>479111774241</v>
      </c>
      <c r="I16" s="30">
        <v>2307648541418</v>
      </c>
      <c r="J16" s="12">
        <v>2786760315659</v>
      </c>
    </row>
    <row r="17" spans="2:10" ht="18">
      <c r="B17" s="13">
        <v>12</v>
      </c>
      <c r="C17" s="14" t="s">
        <v>39</v>
      </c>
      <c r="D17" s="15" t="s">
        <v>56</v>
      </c>
      <c r="E17" s="28">
        <v>1326015944654</v>
      </c>
      <c r="F17" s="28">
        <v>61728216770</v>
      </c>
      <c r="G17" s="29">
        <v>1387744161424</v>
      </c>
      <c r="H17" s="28">
        <v>73229849817</v>
      </c>
      <c r="I17" s="28">
        <v>31178183457</v>
      </c>
      <c r="J17" s="12">
        <v>104408033274</v>
      </c>
    </row>
    <row r="18" spans="2:10" ht="18">
      <c r="B18" s="19">
        <v>13</v>
      </c>
      <c r="C18" s="20" t="s">
        <v>36</v>
      </c>
      <c r="D18" s="21" t="s">
        <v>56</v>
      </c>
      <c r="E18" s="22">
        <v>5687971241879</v>
      </c>
      <c r="F18" s="22">
        <v>5022965341446</v>
      </c>
      <c r="G18" s="17">
        <v>10710936583325</v>
      </c>
      <c r="H18" s="22">
        <v>1619729607028</v>
      </c>
      <c r="I18" s="22">
        <v>1009737115659</v>
      </c>
      <c r="J18" s="12">
        <v>2629466722687</v>
      </c>
    </row>
    <row r="19" spans="2:10" ht="18">
      <c r="B19" s="13">
        <v>14</v>
      </c>
      <c r="C19" s="14" t="s">
        <v>24</v>
      </c>
      <c r="D19" s="23" t="s">
        <v>56</v>
      </c>
      <c r="E19" s="18">
        <v>3204935336874</v>
      </c>
      <c r="F19" s="18">
        <v>61690921301918</v>
      </c>
      <c r="G19" s="17">
        <v>64895856638792</v>
      </c>
      <c r="H19" s="18">
        <v>1253987602544</v>
      </c>
      <c r="I19" s="18">
        <v>24318703858354</v>
      </c>
      <c r="J19" s="12">
        <v>25572691460898</v>
      </c>
    </row>
    <row r="20" spans="2:10" ht="18">
      <c r="B20" s="34">
        <v>15</v>
      </c>
      <c r="C20" s="35" t="s">
        <v>11</v>
      </c>
      <c r="D20" s="36" t="s">
        <v>56</v>
      </c>
      <c r="E20" s="37">
        <v>20036467828138</v>
      </c>
      <c r="F20" s="37">
        <v>6866390671353</v>
      </c>
      <c r="G20" s="17">
        <v>26902858499491</v>
      </c>
      <c r="H20" s="37">
        <v>5880229788367</v>
      </c>
      <c r="I20" s="37">
        <v>2713314443466</v>
      </c>
      <c r="J20" s="12">
        <v>8593544231833</v>
      </c>
    </row>
    <row r="21" spans="2:10" ht="18">
      <c r="B21" s="13">
        <v>16</v>
      </c>
      <c r="C21" s="14" t="s">
        <v>12</v>
      </c>
      <c r="D21" s="23" t="s">
        <v>56</v>
      </c>
      <c r="E21" s="18">
        <v>17395238573048</v>
      </c>
      <c r="F21" s="18">
        <v>80845235679452</v>
      </c>
      <c r="G21" s="17">
        <v>98240474252500</v>
      </c>
      <c r="H21" s="18">
        <v>27066761057118</v>
      </c>
      <c r="I21" s="18">
        <v>76289374134679</v>
      </c>
      <c r="J21" s="12">
        <v>103356135191797</v>
      </c>
    </row>
    <row r="22" spans="2:10" ht="18">
      <c r="B22" s="34">
        <v>17</v>
      </c>
      <c r="C22" s="35" t="s">
        <v>25</v>
      </c>
      <c r="D22" s="36" t="s">
        <v>45</v>
      </c>
      <c r="E22" s="37">
        <v>2380414283424</v>
      </c>
      <c r="F22" s="37">
        <v>1316684658979</v>
      </c>
      <c r="G22" s="17">
        <v>3697098942403</v>
      </c>
      <c r="H22" s="37">
        <v>765025330422</v>
      </c>
      <c r="I22" s="37">
        <v>500538397426</v>
      </c>
      <c r="J22" s="12">
        <v>1265563727848</v>
      </c>
    </row>
    <row r="23" spans="2:10" ht="18">
      <c r="B23" s="13">
        <v>18</v>
      </c>
      <c r="C23" s="14" t="s">
        <v>29</v>
      </c>
      <c r="D23" s="23" t="s">
        <v>56</v>
      </c>
      <c r="E23" s="18">
        <v>3271026848220</v>
      </c>
      <c r="F23" s="18">
        <v>7275330870945</v>
      </c>
      <c r="G23" s="17">
        <v>10546357719165</v>
      </c>
      <c r="H23" s="18">
        <v>1316989025834</v>
      </c>
      <c r="I23" s="18">
        <v>5125839869459</v>
      </c>
      <c r="J23" s="12">
        <v>6442828895293</v>
      </c>
    </row>
    <row r="24" spans="2:10" ht="18">
      <c r="B24" s="34">
        <v>19</v>
      </c>
      <c r="C24" s="35" t="s">
        <v>37</v>
      </c>
      <c r="D24" s="41" t="s">
        <v>56</v>
      </c>
      <c r="E24" s="37">
        <v>10083863888706</v>
      </c>
      <c r="F24" s="37">
        <v>13518800443057</v>
      </c>
      <c r="G24" s="17">
        <v>23602664331763</v>
      </c>
      <c r="H24" s="37">
        <v>4116055982308</v>
      </c>
      <c r="I24" s="37">
        <v>3626856391122</v>
      </c>
      <c r="J24" s="12">
        <v>7742912373430</v>
      </c>
    </row>
    <row r="25" spans="2:10" ht="18">
      <c r="B25" s="13">
        <v>20</v>
      </c>
      <c r="C25" s="14" t="s">
        <v>26</v>
      </c>
      <c r="D25" s="23" t="s">
        <v>56</v>
      </c>
      <c r="E25" s="18">
        <v>30563820980151</v>
      </c>
      <c r="F25" s="18">
        <v>103361105334559</v>
      </c>
      <c r="G25" s="17">
        <v>133924926314710</v>
      </c>
      <c r="H25" s="18">
        <v>105487371708689</v>
      </c>
      <c r="I25" s="18">
        <v>300117445102077</v>
      </c>
      <c r="J25" s="25">
        <v>405604816810766</v>
      </c>
    </row>
    <row r="26" spans="2:10" ht="18">
      <c r="B26" s="34">
        <v>21</v>
      </c>
      <c r="C26" s="20" t="s">
        <v>13</v>
      </c>
      <c r="D26" s="21" t="s">
        <v>44</v>
      </c>
      <c r="E26" s="37">
        <v>222786872181</v>
      </c>
      <c r="F26" s="37">
        <v>659385891195</v>
      </c>
      <c r="G26" s="17">
        <v>882172763376</v>
      </c>
      <c r="H26" s="37">
        <v>97339548164</v>
      </c>
      <c r="I26" s="37">
        <v>178055398325</v>
      </c>
      <c r="J26" s="12">
        <v>275394946489</v>
      </c>
    </row>
    <row r="27" spans="2:10" ht="18">
      <c r="B27" s="13">
        <v>22</v>
      </c>
      <c r="C27" s="14" t="s">
        <v>40</v>
      </c>
      <c r="D27" s="23" t="s">
        <v>18</v>
      </c>
      <c r="E27" s="18">
        <v>0</v>
      </c>
      <c r="F27" s="18">
        <v>0</v>
      </c>
      <c r="G27" s="17">
        <v>0</v>
      </c>
      <c r="H27" s="18">
        <v>0</v>
      </c>
      <c r="I27" s="18">
        <v>0</v>
      </c>
      <c r="J27" s="25">
        <v>0</v>
      </c>
    </row>
    <row r="28" spans="2:10" ht="18">
      <c r="B28" s="34">
        <v>23</v>
      </c>
      <c r="C28" s="20" t="s">
        <v>31</v>
      </c>
      <c r="D28" s="21" t="s">
        <v>56</v>
      </c>
      <c r="E28" s="37">
        <v>477883000160</v>
      </c>
      <c r="F28" s="37">
        <v>11249587711895</v>
      </c>
      <c r="G28" s="17">
        <v>11727470712055</v>
      </c>
      <c r="H28" s="37">
        <v>804183361946</v>
      </c>
      <c r="I28" s="37">
        <v>22346169517592</v>
      </c>
      <c r="J28" s="12">
        <v>23150352879538</v>
      </c>
    </row>
    <row r="29" spans="2:10" ht="18">
      <c r="B29" s="13">
        <v>24</v>
      </c>
      <c r="C29" s="14" t="s">
        <v>41</v>
      </c>
      <c r="D29" s="23" t="s">
        <v>56</v>
      </c>
      <c r="E29" s="18">
        <v>5445953076337</v>
      </c>
      <c r="F29" s="18">
        <v>23404957359129</v>
      </c>
      <c r="G29" s="17">
        <v>28850910435466</v>
      </c>
      <c r="H29" s="18">
        <v>4634068930829</v>
      </c>
      <c r="I29" s="18">
        <v>26151316099446</v>
      </c>
      <c r="J29" s="25">
        <v>30785385030275</v>
      </c>
    </row>
    <row r="30" spans="2:10" ht="18">
      <c r="B30" s="34">
        <v>25</v>
      </c>
      <c r="C30" s="20" t="s">
        <v>14</v>
      </c>
      <c r="D30" s="21" t="s">
        <v>56</v>
      </c>
      <c r="E30" s="37">
        <v>1851806187193</v>
      </c>
      <c r="F30" s="37">
        <v>617602561049</v>
      </c>
      <c r="G30" s="17">
        <v>2469408748242</v>
      </c>
      <c r="H30" s="37">
        <v>542901430724</v>
      </c>
      <c r="I30" s="37">
        <v>375464675851</v>
      </c>
      <c r="J30" s="12">
        <v>918366106575</v>
      </c>
    </row>
    <row r="31" spans="2:10" ht="18">
      <c r="B31" s="13">
        <v>26</v>
      </c>
      <c r="C31" s="14" t="s">
        <v>15</v>
      </c>
      <c r="D31" s="23" t="s">
        <v>56</v>
      </c>
      <c r="E31" s="18">
        <v>6923085782316</v>
      </c>
      <c r="F31" s="18">
        <v>62859639006179</v>
      </c>
      <c r="G31" s="17">
        <v>69782724788495</v>
      </c>
      <c r="H31" s="18">
        <v>8890405928736</v>
      </c>
      <c r="I31" s="18">
        <v>93435414230841</v>
      </c>
      <c r="J31" s="25">
        <v>102325820159577</v>
      </c>
    </row>
    <row r="32" spans="2:10" ht="18">
      <c r="B32" s="34">
        <v>27</v>
      </c>
      <c r="C32" s="20" t="s">
        <v>38</v>
      </c>
      <c r="D32" s="21" t="s">
        <v>56</v>
      </c>
      <c r="E32" s="37">
        <v>4318654090164</v>
      </c>
      <c r="F32" s="37">
        <v>4327729694389</v>
      </c>
      <c r="G32" s="17">
        <v>8646383784553</v>
      </c>
      <c r="H32" s="37">
        <v>2099581942709</v>
      </c>
      <c r="I32" s="37">
        <v>2256592372391</v>
      </c>
      <c r="J32" s="12">
        <v>4356174315100</v>
      </c>
    </row>
    <row r="33" spans="2:10" ht="18">
      <c r="B33" s="13">
        <v>28</v>
      </c>
      <c r="C33" s="14" t="s">
        <v>16</v>
      </c>
      <c r="D33" s="23" t="s">
        <v>56</v>
      </c>
      <c r="E33" s="18">
        <v>7124691075107</v>
      </c>
      <c r="F33" s="18">
        <v>24958031067447</v>
      </c>
      <c r="G33" s="17">
        <v>32082722142554</v>
      </c>
      <c r="H33" s="18">
        <v>13765596967135</v>
      </c>
      <c r="I33" s="18">
        <v>26833919256708</v>
      </c>
      <c r="J33" s="12">
        <v>40599516223843</v>
      </c>
    </row>
    <row r="34" spans="2:10" ht="18">
      <c r="B34" s="34">
        <v>29</v>
      </c>
      <c r="C34" s="20" t="s">
        <v>17</v>
      </c>
      <c r="D34" s="21" t="s">
        <v>56</v>
      </c>
      <c r="E34" s="37">
        <v>19730342834291</v>
      </c>
      <c r="F34" s="37">
        <v>88864074860288</v>
      </c>
      <c r="G34" s="17">
        <v>108594417694579</v>
      </c>
      <c r="H34" s="37">
        <v>176392620931184</v>
      </c>
      <c r="I34" s="37">
        <v>289008129954756</v>
      </c>
      <c r="J34" s="12">
        <v>465400750885940</v>
      </c>
    </row>
    <row r="35" spans="2:10" ht="18">
      <c r="B35" s="13">
        <v>30</v>
      </c>
      <c r="C35" s="14" t="s">
        <v>27</v>
      </c>
      <c r="D35" s="23" t="s">
        <v>56</v>
      </c>
      <c r="E35" s="18">
        <v>61677069398546</v>
      </c>
      <c r="F35" s="18">
        <v>246183621829254</v>
      </c>
      <c r="G35" s="17">
        <v>307860691227800</v>
      </c>
      <c r="H35" s="18">
        <v>152455959301075</v>
      </c>
      <c r="I35" s="18">
        <v>391586223346742</v>
      </c>
      <c r="J35" s="12">
        <v>544042182647817</v>
      </c>
    </row>
    <row r="36" spans="2:10" ht="18">
      <c r="B36" s="34">
        <v>31</v>
      </c>
      <c r="C36" s="20" t="s">
        <v>30</v>
      </c>
      <c r="D36" s="21" t="s">
        <v>56</v>
      </c>
      <c r="E36" s="37">
        <v>1233581067811</v>
      </c>
      <c r="F36" s="37">
        <v>707693902147</v>
      </c>
      <c r="G36" s="17">
        <v>1941274969958</v>
      </c>
      <c r="H36" s="37">
        <v>363037483422</v>
      </c>
      <c r="I36" s="37">
        <v>361208692100</v>
      </c>
      <c r="J36" s="25">
        <v>724246175522</v>
      </c>
    </row>
    <row r="37" spans="2:10" ht="18">
      <c r="B37" s="13">
        <v>32</v>
      </c>
      <c r="C37" s="14" t="s">
        <v>46</v>
      </c>
      <c r="D37" s="23" t="s">
        <v>18</v>
      </c>
      <c r="E37" s="18">
        <v>0</v>
      </c>
      <c r="F37" s="18">
        <v>0</v>
      </c>
      <c r="G37" s="17">
        <v>0</v>
      </c>
      <c r="H37" s="18">
        <v>0</v>
      </c>
      <c r="I37" s="18">
        <v>0</v>
      </c>
      <c r="J37" s="12">
        <v>0</v>
      </c>
    </row>
    <row r="38" spans="2:10" ht="18">
      <c r="B38" s="34">
        <v>33</v>
      </c>
      <c r="C38" s="20" t="s">
        <v>43</v>
      </c>
      <c r="D38" s="21" t="s">
        <v>56</v>
      </c>
      <c r="E38" s="37">
        <v>1233880583759</v>
      </c>
      <c r="F38" s="37">
        <v>5150299975659</v>
      </c>
      <c r="G38" s="17">
        <v>6384180559418</v>
      </c>
      <c r="H38" s="37">
        <v>380369599</v>
      </c>
      <c r="I38" s="37">
        <v>5182456121</v>
      </c>
      <c r="J38" s="25">
        <v>5562825720</v>
      </c>
    </row>
    <row r="39" spans="2:10" ht="18.75" thickBot="1">
      <c r="B39" s="44" t="s">
        <v>19</v>
      </c>
      <c r="C39" s="45"/>
      <c r="D39" s="42"/>
      <c r="E39" s="38">
        <f aca="true" t="shared" si="0" ref="E39:J39">SUM(E6:E38)</f>
        <v>319694133482365</v>
      </c>
      <c r="F39" s="38">
        <f t="shared" si="0"/>
        <v>1040743921110909</v>
      </c>
      <c r="G39" s="38">
        <f t="shared" si="0"/>
        <v>1360438054593274</v>
      </c>
      <c r="H39" s="38">
        <f t="shared" si="0"/>
        <v>590524445662969</v>
      </c>
      <c r="I39" s="38">
        <f t="shared" si="0"/>
        <v>1455660932309577</v>
      </c>
      <c r="J39" s="38">
        <f t="shared" si="0"/>
        <v>2046185377972546</v>
      </c>
    </row>
    <row r="40" ht="15.75" thickTop="1"/>
    <row r="41" spans="7:10" ht="15">
      <c r="G41" s="39"/>
      <c r="J41" s="39"/>
    </row>
    <row r="42" ht="15">
      <c r="E42" s="39"/>
    </row>
    <row r="61" ht="15">
      <c r="N61" s="1">
        <f>SUM(J48:J58)</f>
        <v>0</v>
      </c>
    </row>
  </sheetData>
  <sheetProtection/>
  <mergeCells count="9">
    <mergeCell ref="B1:J1"/>
    <mergeCell ref="B2:J2"/>
    <mergeCell ref="B3:J3"/>
    <mergeCell ref="H4:J4"/>
    <mergeCell ref="B39:C39"/>
    <mergeCell ref="B4:B5"/>
    <mergeCell ref="C4:C5"/>
    <mergeCell ref="D4:D5"/>
    <mergeCell ref="E4:G4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N61"/>
  <sheetViews>
    <sheetView rightToLeft="1" zoomScalePageLayoutView="0" workbookViewId="0" topLeftCell="D21">
      <selection activeCell="J39" sqref="J39"/>
    </sheetView>
  </sheetViews>
  <sheetFormatPr defaultColWidth="22.57421875" defaultRowHeight="12.75"/>
  <cols>
    <col min="1" max="1" width="6.7109375" style="1" customWidth="1"/>
    <col min="2" max="2" width="4.421875" style="1" bestFit="1" customWidth="1"/>
    <col min="3" max="3" width="14.00390625" style="1" bestFit="1" customWidth="1"/>
    <col min="4" max="4" width="8.421875" style="40" bestFit="1" customWidth="1"/>
    <col min="5" max="5" width="20.140625" style="1" bestFit="1" customWidth="1"/>
    <col min="6" max="7" width="21.8515625" style="1" bestFit="1" customWidth="1"/>
    <col min="8" max="8" width="20.140625" style="1" bestFit="1" customWidth="1"/>
    <col min="9" max="10" width="21.8515625" style="1" bestFit="1" customWidth="1"/>
    <col min="11" max="13" width="22.57421875" style="1" customWidth="1"/>
    <col min="14" max="14" width="1.7109375" style="1" bestFit="1" customWidth="1"/>
    <col min="15" max="16384" width="22.57421875" style="1" customWidth="1"/>
  </cols>
  <sheetData>
    <row r="1" spans="2:10" ht="70.5" customHeight="1">
      <c r="B1" s="46" t="s">
        <v>20</v>
      </c>
      <c r="C1" s="46"/>
      <c r="D1" s="46"/>
      <c r="E1" s="46"/>
      <c r="F1" s="46"/>
      <c r="G1" s="46"/>
      <c r="H1" s="46"/>
      <c r="I1" s="46"/>
      <c r="J1" s="46"/>
    </row>
    <row r="2" spans="2:10" ht="18.75" customHeight="1">
      <c r="B2" s="46" t="s">
        <v>21</v>
      </c>
      <c r="C2" s="46"/>
      <c r="D2" s="46"/>
      <c r="E2" s="46"/>
      <c r="F2" s="46"/>
      <c r="G2" s="46"/>
      <c r="H2" s="46"/>
      <c r="I2" s="46"/>
      <c r="J2" s="46"/>
    </row>
    <row r="3" spans="2:13" ht="29.25" customHeight="1" thickBot="1">
      <c r="B3" s="47" t="s">
        <v>53</v>
      </c>
      <c r="C3" s="48"/>
      <c r="D3" s="48"/>
      <c r="E3" s="48"/>
      <c r="F3" s="48"/>
      <c r="G3" s="48"/>
      <c r="H3" s="48"/>
      <c r="I3" s="48"/>
      <c r="J3" s="48"/>
      <c r="K3" s="2"/>
      <c r="L3" s="2"/>
      <c r="M3" s="2"/>
    </row>
    <row r="4" spans="2:10" ht="18" customHeight="1" thickTop="1">
      <c r="B4" s="49" t="s">
        <v>0</v>
      </c>
      <c r="C4" s="51" t="s">
        <v>1</v>
      </c>
      <c r="D4" s="53" t="s">
        <v>28</v>
      </c>
      <c r="E4" s="55" t="s">
        <v>2</v>
      </c>
      <c r="F4" s="55"/>
      <c r="G4" s="55"/>
      <c r="H4" s="55" t="s">
        <v>3</v>
      </c>
      <c r="I4" s="55"/>
      <c r="J4" s="56"/>
    </row>
    <row r="5" spans="2:10" ht="16.5" thickBot="1">
      <c r="B5" s="50"/>
      <c r="C5" s="52"/>
      <c r="D5" s="54"/>
      <c r="E5" s="3" t="s">
        <v>4</v>
      </c>
      <c r="F5" s="3" t="s">
        <v>5</v>
      </c>
      <c r="G5" s="3" t="s">
        <v>6</v>
      </c>
      <c r="H5" s="3" t="s">
        <v>4</v>
      </c>
      <c r="I5" s="3" t="s">
        <v>5</v>
      </c>
      <c r="J5" s="4" t="s">
        <v>6</v>
      </c>
    </row>
    <row r="6" spans="2:10" ht="18">
      <c r="B6" s="5">
        <v>1</v>
      </c>
      <c r="C6" s="6" t="s">
        <v>7</v>
      </c>
      <c r="D6" s="7" t="s">
        <v>54</v>
      </c>
      <c r="E6" s="8">
        <v>6004081687198</v>
      </c>
      <c r="F6" s="9">
        <v>6273666814062</v>
      </c>
      <c r="G6" s="10">
        <v>12277748501260</v>
      </c>
      <c r="H6" s="11">
        <v>2718096077910</v>
      </c>
      <c r="I6" s="11">
        <v>3472579226669</v>
      </c>
      <c r="J6" s="12">
        <v>6190675304579</v>
      </c>
    </row>
    <row r="7" spans="2:10" ht="18">
      <c r="B7" s="13">
        <v>2</v>
      </c>
      <c r="C7" s="14" t="s">
        <v>32</v>
      </c>
      <c r="D7" s="15" t="s">
        <v>42</v>
      </c>
      <c r="E7" s="16">
        <v>1415343781475</v>
      </c>
      <c r="F7" s="16">
        <v>6164047780846</v>
      </c>
      <c r="G7" s="17">
        <v>7579391562321</v>
      </c>
      <c r="H7" s="18">
        <v>1472899361013</v>
      </c>
      <c r="I7" s="16">
        <v>7752542676705</v>
      </c>
      <c r="J7" s="12">
        <v>9225442037718</v>
      </c>
    </row>
    <row r="8" spans="2:10" ht="18">
      <c r="B8" s="19">
        <v>3</v>
      </c>
      <c r="C8" s="20" t="s">
        <v>33</v>
      </c>
      <c r="D8" s="21" t="s">
        <v>49</v>
      </c>
      <c r="E8" s="22">
        <v>1180223472342</v>
      </c>
      <c r="F8" s="22">
        <v>3366624911635</v>
      </c>
      <c r="G8" s="17">
        <v>4546848383977</v>
      </c>
      <c r="H8" s="22">
        <v>1097463820923</v>
      </c>
      <c r="I8" s="22">
        <v>4654567094474</v>
      </c>
      <c r="J8" s="12">
        <v>5752030915397</v>
      </c>
    </row>
    <row r="9" spans="2:10" ht="18">
      <c r="B9" s="13">
        <v>4</v>
      </c>
      <c r="C9" s="14" t="s">
        <v>8</v>
      </c>
      <c r="D9" s="23" t="s">
        <v>48</v>
      </c>
      <c r="E9" s="18">
        <v>1823650300000</v>
      </c>
      <c r="F9" s="16">
        <v>466189130000</v>
      </c>
      <c r="G9" s="17">
        <v>2289839430000</v>
      </c>
      <c r="H9" s="16">
        <v>56708932799</v>
      </c>
      <c r="I9" s="16">
        <v>21188351517</v>
      </c>
      <c r="J9" s="12">
        <v>77897284316</v>
      </c>
    </row>
    <row r="10" spans="2:10" ht="18">
      <c r="B10" s="19">
        <v>5</v>
      </c>
      <c r="C10" s="20" t="s">
        <v>22</v>
      </c>
      <c r="D10" s="21" t="s">
        <v>54</v>
      </c>
      <c r="E10" s="22">
        <v>29454511612403</v>
      </c>
      <c r="F10" s="22">
        <v>2356770429523</v>
      </c>
      <c r="G10" s="17">
        <v>31811282041926</v>
      </c>
      <c r="H10" s="22">
        <v>3141371401234</v>
      </c>
      <c r="I10" s="22">
        <v>2438908443493</v>
      </c>
      <c r="J10" s="12">
        <v>5580279844727</v>
      </c>
    </row>
    <row r="11" spans="2:10" ht="18">
      <c r="B11" s="13">
        <v>6</v>
      </c>
      <c r="C11" s="14" t="s">
        <v>23</v>
      </c>
      <c r="D11" s="23" t="s">
        <v>54</v>
      </c>
      <c r="E11" s="18">
        <v>18109769228012</v>
      </c>
      <c r="F11" s="24">
        <v>139840232660772</v>
      </c>
      <c r="G11" s="17">
        <v>157950001888784</v>
      </c>
      <c r="H11" s="16">
        <v>2709576974231</v>
      </c>
      <c r="I11" s="16">
        <v>43427488477393</v>
      </c>
      <c r="J11" s="25">
        <v>46137065451624</v>
      </c>
    </row>
    <row r="12" spans="2:10" ht="18">
      <c r="B12" s="19">
        <v>7</v>
      </c>
      <c r="C12" s="20" t="s">
        <v>59</v>
      </c>
      <c r="D12" s="26" t="s">
        <v>54</v>
      </c>
      <c r="E12" s="27">
        <v>16363281797209</v>
      </c>
      <c r="F12" s="22">
        <v>15566171521416</v>
      </c>
      <c r="G12" s="17">
        <v>31929453318625</v>
      </c>
      <c r="H12" s="22">
        <v>24761419964974</v>
      </c>
      <c r="I12" s="22">
        <v>20686939082811</v>
      </c>
      <c r="J12" s="12">
        <v>45448359047785</v>
      </c>
    </row>
    <row r="13" spans="2:10" ht="18">
      <c r="B13" s="13">
        <v>8</v>
      </c>
      <c r="C13" s="14" t="s">
        <v>9</v>
      </c>
      <c r="D13" s="15" t="s">
        <v>52</v>
      </c>
      <c r="E13" s="28">
        <v>13207494734369</v>
      </c>
      <c r="F13" s="28">
        <v>47541678676895</v>
      </c>
      <c r="G13" s="29">
        <v>60749173411264</v>
      </c>
      <c r="H13" s="28">
        <v>17150211139564</v>
      </c>
      <c r="I13" s="28">
        <v>44936805747548</v>
      </c>
      <c r="J13" s="12">
        <v>62087016887112</v>
      </c>
    </row>
    <row r="14" spans="2:10" ht="18">
      <c r="B14" s="19">
        <v>9</v>
      </c>
      <c r="C14" s="20" t="s">
        <v>34</v>
      </c>
      <c r="D14" s="21" t="s">
        <v>54</v>
      </c>
      <c r="E14" s="30">
        <v>720362318569</v>
      </c>
      <c r="F14" s="30">
        <v>5595826457518</v>
      </c>
      <c r="G14" s="29">
        <v>6316188776087</v>
      </c>
      <c r="H14" s="31">
        <v>718707125164</v>
      </c>
      <c r="I14" s="31">
        <v>6240899752407</v>
      </c>
      <c r="J14" s="12">
        <v>6959606877571</v>
      </c>
    </row>
    <row r="15" spans="2:10" ht="18">
      <c r="B15" s="13">
        <v>10</v>
      </c>
      <c r="C15" s="14" t="s">
        <v>10</v>
      </c>
      <c r="D15" s="32" t="s">
        <v>47</v>
      </c>
      <c r="E15" s="24">
        <v>7661550000</v>
      </c>
      <c r="F15" s="33">
        <v>33853890000</v>
      </c>
      <c r="G15" s="29">
        <v>41515440000</v>
      </c>
      <c r="H15" s="16">
        <v>1532412800</v>
      </c>
      <c r="I15" s="16">
        <v>12055516560</v>
      </c>
      <c r="J15" s="12">
        <v>13587929360</v>
      </c>
    </row>
    <row r="16" spans="2:10" ht="18">
      <c r="B16" s="19">
        <v>11</v>
      </c>
      <c r="C16" s="20" t="s">
        <v>35</v>
      </c>
      <c r="D16" s="21" t="s">
        <v>52</v>
      </c>
      <c r="E16" s="30">
        <v>5470588720922</v>
      </c>
      <c r="F16" s="30">
        <v>5122251148836</v>
      </c>
      <c r="G16" s="29">
        <v>10592839869758</v>
      </c>
      <c r="H16" s="30">
        <v>484078100968</v>
      </c>
      <c r="I16" s="30">
        <v>2113830350999</v>
      </c>
      <c r="J16" s="12">
        <v>2597908451967</v>
      </c>
    </row>
    <row r="17" spans="2:10" ht="18">
      <c r="B17" s="13">
        <v>12</v>
      </c>
      <c r="C17" s="14" t="s">
        <v>39</v>
      </c>
      <c r="D17" s="15" t="s">
        <v>54</v>
      </c>
      <c r="E17" s="28">
        <v>810382937090</v>
      </c>
      <c r="F17" s="28">
        <v>41891593742</v>
      </c>
      <c r="G17" s="29">
        <v>852274530832</v>
      </c>
      <c r="H17" s="28">
        <v>48179577275</v>
      </c>
      <c r="I17" s="28">
        <v>17247137703</v>
      </c>
      <c r="J17" s="12">
        <v>65426714978</v>
      </c>
    </row>
    <row r="18" spans="2:10" ht="18">
      <c r="B18" s="19">
        <v>13</v>
      </c>
      <c r="C18" s="20" t="s">
        <v>36</v>
      </c>
      <c r="D18" s="21" t="s">
        <v>54</v>
      </c>
      <c r="E18" s="22">
        <v>3439551061550</v>
      </c>
      <c r="F18" s="22">
        <v>3615387975185</v>
      </c>
      <c r="G18" s="17">
        <v>7054939036735</v>
      </c>
      <c r="H18" s="22">
        <v>861523053336</v>
      </c>
      <c r="I18" s="22">
        <v>633412595961</v>
      </c>
      <c r="J18" s="12">
        <v>1494935649297</v>
      </c>
    </row>
    <row r="19" spans="2:10" ht="18">
      <c r="B19" s="13">
        <v>14</v>
      </c>
      <c r="C19" s="14" t="s">
        <v>24</v>
      </c>
      <c r="D19" s="23" t="s">
        <v>54</v>
      </c>
      <c r="E19" s="18">
        <v>2550242983298</v>
      </c>
      <c r="F19" s="18">
        <v>48908738443020</v>
      </c>
      <c r="G19" s="17">
        <v>51458981426318</v>
      </c>
      <c r="H19" s="18">
        <v>786570689042</v>
      </c>
      <c r="I19" s="18">
        <v>14011784494161</v>
      </c>
      <c r="J19" s="12">
        <v>14798355183203</v>
      </c>
    </row>
    <row r="20" spans="2:10" ht="18">
      <c r="B20" s="34">
        <v>15</v>
      </c>
      <c r="C20" s="35" t="s">
        <v>11</v>
      </c>
      <c r="D20" s="36" t="s">
        <v>54</v>
      </c>
      <c r="E20" s="37">
        <v>12798245075611</v>
      </c>
      <c r="F20" s="37">
        <v>4984366456310</v>
      </c>
      <c r="G20" s="17">
        <v>17782611531921</v>
      </c>
      <c r="H20" s="37">
        <v>3038787856899</v>
      </c>
      <c r="I20" s="37">
        <v>1527817582421</v>
      </c>
      <c r="J20" s="12">
        <v>4566605439320</v>
      </c>
    </row>
    <row r="21" spans="2:10" ht="18">
      <c r="B21" s="13">
        <v>16</v>
      </c>
      <c r="C21" s="14" t="s">
        <v>12</v>
      </c>
      <c r="D21" s="23" t="s">
        <v>54</v>
      </c>
      <c r="E21" s="18">
        <v>10004081301094</v>
      </c>
      <c r="F21" s="18">
        <v>59476850664116</v>
      </c>
      <c r="G21" s="17">
        <v>69480931965210</v>
      </c>
      <c r="H21" s="18">
        <v>11223921447064</v>
      </c>
      <c r="I21" s="18">
        <v>40931313018650</v>
      </c>
      <c r="J21" s="12">
        <v>52155234465714</v>
      </c>
    </row>
    <row r="22" spans="2:10" ht="18">
      <c r="B22" s="34">
        <v>17</v>
      </c>
      <c r="C22" s="35" t="s">
        <v>25</v>
      </c>
      <c r="D22" s="36" t="s">
        <v>45</v>
      </c>
      <c r="E22" s="37">
        <v>2380414283424</v>
      </c>
      <c r="F22" s="37">
        <v>1316684658979</v>
      </c>
      <c r="G22" s="17">
        <v>3697098942403</v>
      </c>
      <c r="H22" s="37">
        <v>765025330422</v>
      </c>
      <c r="I22" s="37">
        <v>500538397426</v>
      </c>
      <c r="J22" s="12">
        <v>1265563727848</v>
      </c>
    </row>
    <row r="23" spans="2:10" ht="18">
      <c r="B23" s="13">
        <v>18</v>
      </c>
      <c r="C23" s="14" t="s">
        <v>29</v>
      </c>
      <c r="D23" s="23" t="s">
        <v>54</v>
      </c>
      <c r="E23" s="18">
        <v>2056106870538</v>
      </c>
      <c r="F23" s="18">
        <v>5400338093807</v>
      </c>
      <c r="G23" s="17">
        <v>7456444964345</v>
      </c>
      <c r="H23" s="18">
        <v>650248627770</v>
      </c>
      <c r="I23" s="18">
        <v>3018374713064</v>
      </c>
      <c r="J23" s="12">
        <v>3668623340834</v>
      </c>
    </row>
    <row r="24" spans="2:10" ht="18">
      <c r="B24" s="34">
        <v>19</v>
      </c>
      <c r="C24" s="35" t="s">
        <v>37</v>
      </c>
      <c r="D24" s="41" t="s">
        <v>54</v>
      </c>
      <c r="E24" s="37">
        <v>7557856974256</v>
      </c>
      <c r="F24" s="37">
        <v>10062877925797</v>
      </c>
      <c r="G24" s="17">
        <v>17620734900053</v>
      </c>
      <c r="H24" s="37">
        <v>2552410857908</v>
      </c>
      <c r="I24" s="37">
        <v>2298473916908</v>
      </c>
      <c r="J24" s="12">
        <v>4850884774816</v>
      </c>
    </row>
    <row r="25" spans="2:10" ht="18">
      <c r="B25" s="13">
        <v>20</v>
      </c>
      <c r="C25" s="14" t="s">
        <v>26</v>
      </c>
      <c r="D25" s="23" t="s">
        <v>54</v>
      </c>
      <c r="E25" s="18">
        <v>19087335242032</v>
      </c>
      <c r="F25" s="18">
        <v>79293025368608</v>
      </c>
      <c r="G25" s="17">
        <v>98380360610640</v>
      </c>
      <c r="H25" s="18">
        <v>45599108747877</v>
      </c>
      <c r="I25" s="18">
        <v>172682220567045</v>
      </c>
      <c r="J25" s="25">
        <v>218281329314922</v>
      </c>
    </row>
    <row r="26" spans="2:10" ht="18">
      <c r="B26" s="34">
        <v>21</v>
      </c>
      <c r="C26" s="20" t="s">
        <v>13</v>
      </c>
      <c r="D26" s="21" t="s">
        <v>44</v>
      </c>
      <c r="E26" s="37">
        <v>222786872181</v>
      </c>
      <c r="F26" s="37">
        <v>659385891195</v>
      </c>
      <c r="G26" s="17">
        <v>882172763376</v>
      </c>
      <c r="H26" s="37">
        <v>97339548164</v>
      </c>
      <c r="I26" s="37">
        <v>178055398325</v>
      </c>
      <c r="J26" s="12">
        <v>275394946489</v>
      </c>
    </row>
    <row r="27" spans="2:10" ht="18">
      <c r="B27" s="13">
        <v>22</v>
      </c>
      <c r="C27" s="14" t="s">
        <v>40</v>
      </c>
      <c r="D27" s="23" t="s">
        <v>18</v>
      </c>
      <c r="E27" s="18">
        <v>0</v>
      </c>
      <c r="F27" s="18">
        <v>0</v>
      </c>
      <c r="G27" s="17">
        <v>0</v>
      </c>
      <c r="H27" s="18">
        <v>0</v>
      </c>
      <c r="I27" s="18">
        <v>0</v>
      </c>
      <c r="J27" s="25">
        <v>0</v>
      </c>
    </row>
    <row r="28" spans="2:10" ht="18">
      <c r="B28" s="34">
        <v>23</v>
      </c>
      <c r="C28" s="20" t="s">
        <v>31</v>
      </c>
      <c r="D28" s="21" t="s">
        <v>54</v>
      </c>
      <c r="E28" s="37">
        <v>341375569505</v>
      </c>
      <c r="F28" s="37">
        <v>8458293103849</v>
      </c>
      <c r="G28" s="17">
        <v>8799668673354</v>
      </c>
      <c r="H28" s="37">
        <v>506505375276</v>
      </c>
      <c r="I28" s="37">
        <v>13618160776530</v>
      </c>
      <c r="J28" s="12">
        <v>14124666151806</v>
      </c>
    </row>
    <row r="29" spans="2:10" ht="18">
      <c r="B29" s="13">
        <v>24</v>
      </c>
      <c r="C29" s="14" t="s">
        <v>41</v>
      </c>
      <c r="D29" s="23" t="s">
        <v>50</v>
      </c>
      <c r="E29" s="18">
        <v>4855147873106</v>
      </c>
      <c r="F29" s="18">
        <v>20479063699979</v>
      </c>
      <c r="G29" s="17">
        <v>25334211573085</v>
      </c>
      <c r="H29" s="18">
        <v>7446255107266</v>
      </c>
      <c r="I29" s="18">
        <v>31376506784857</v>
      </c>
      <c r="J29" s="25">
        <v>38822761892123</v>
      </c>
    </row>
    <row r="30" spans="2:10" ht="18">
      <c r="B30" s="34">
        <v>25</v>
      </c>
      <c r="C30" s="20" t="s">
        <v>14</v>
      </c>
      <c r="D30" s="21" t="s">
        <v>54</v>
      </c>
      <c r="E30" s="37">
        <v>1157999277403</v>
      </c>
      <c r="F30" s="37">
        <v>452846113793</v>
      </c>
      <c r="G30" s="17">
        <v>1610845391196</v>
      </c>
      <c r="H30" s="37">
        <v>738403203457</v>
      </c>
      <c r="I30" s="37">
        <v>618313735120</v>
      </c>
      <c r="J30" s="12">
        <v>1356716938577</v>
      </c>
    </row>
    <row r="31" spans="2:10" ht="18">
      <c r="B31" s="13">
        <v>26</v>
      </c>
      <c r="C31" s="14" t="s">
        <v>15</v>
      </c>
      <c r="D31" s="23" t="s">
        <v>54</v>
      </c>
      <c r="E31" s="18">
        <v>4404568345618</v>
      </c>
      <c r="F31" s="18">
        <v>47053481408870</v>
      </c>
      <c r="G31" s="17">
        <v>51458049754488</v>
      </c>
      <c r="H31" s="18">
        <v>3968887230587</v>
      </c>
      <c r="I31" s="18">
        <v>57003227509477</v>
      </c>
      <c r="J31" s="25">
        <v>60972114740064</v>
      </c>
    </row>
    <row r="32" spans="2:10" ht="18">
      <c r="B32" s="34">
        <v>27</v>
      </c>
      <c r="C32" s="20" t="s">
        <v>38</v>
      </c>
      <c r="D32" s="21" t="s">
        <v>54</v>
      </c>
      <c r="E32" s="37">
        <v>2670553561412</v>
      </c>
      <c r="F32" s="37">
        <v>2988995004079</v>
      </c>
      <c r="G32" s="17">
        <v>5659548565491</v>
      </c>
      <c r="H32" s="37">
        <v>1055286039289</v>
      </c>
      <c r="I32" s="37">
        <v>1386715460591</v>
      </c>
      <c r="J32" s="12">
        <v>2442001499880</v>
      </c>
    </row>
    <row r="33" spans="2:10" ht="18">
      <c r="B33" s="13">
        <v>28</v>
      </c>
      <c r="C33" s="14" t="s">
        <v>16</v>
      </c>
      <c r="D33" s="23" t="s">
        <v>54</v>
      </c>
      <c r="E33" s="18">
        <v>4834468870290</v>
      </c>
      <c r="F33" s="18">
        <v>19367520963010</v>
      </c>
      <c r="G33" s="17">
        <v>24201989833300</v>
      </c>
      <c r="H33" s="18">
        <v>5289273339247</v>
      </c>
      <c r="I33" s="18">
        <v>15093256211912</v>
      </c>
      <c r="J33" s="12">
        <v>20382529551159</v>
      </c>
    </row>
    <row r="34" spans="2:10" ht="18">
      <c r="B34" s="34">
        <v>29</v>
      </c>
      <c r="C34" s="20" t="s">
        <v>17</v>
      </c>
      <c r="D34" s="21" t="s">
        <v>54</v>
      </c>
      <c r="E34" s="37">
        <v>12708376587196</v>
      </c>
      <c r="F34" s="37">
        <v>68608704912774</v>
      </c>
      <c r="G34" s="17">
        <v>81317081499970</v>
      </c>
      <c r="H34" s="37">
        <v>74028319586606</v>
      </c>
      <c r="I34" s="37">
        <v>148351045807058</v>
      </c>
      <c r="J34" s="12">
        <v>222379365393664</v>
      </c>
    </row>
    <row r="35" spans="2:10" ht="18">
      <c r="B35" s="13">
        <v>30</v>
      </c>
      <c r="C35" s="14" t="s">
        <v>27</v>
      </c>
      <c r="D35" s="23" t="s">
        <v>54</v>
      </c>
      <c r="E35" s="18">
        <v>42914626841707</v>
      </c>
      <c r="F35" s="18">
        <v>186520628925625</v>
      </c>
      <c r="G35" s="17">
        <v>229435255767332</v>
      </c>
      <c r="H35" s="18">
        <v>83588904811743</v>
      </c>
      <c r="I35" s="18">
        <v>215474090875816</v>
      </c>
      <c r="J35" s="12">
        <v>299062995687559</v>
      </c>
    </row>
    <row r="36" spans="2:10" ht="18">
      <c r="B36" s="34">
        <v>31</v>
      </c>
      <c r="C36" s="20" t="s">
        <v>30</v>
      </c>
      <c r="D36" s="21" t="s">
        <v>54</v>
      </c>
      <c r="E36" s="37">
        <v>1233581067811</v>
      </c>
      <c r="F36" s="37">
        <v>707693902147</v>
      </c>
      <c r="G36" s="17">
        <v>1941274969958</v>
      </c>
      <c r="H36" s="37">
        <v>363037483422</v>
      </c>
      <c r="I36" s="37">
        <v>361208692100</v>
      </c>
      <c r="J36" s="25">
        <v>724246175522</v>
      </c>
    </row>
    <row r="37" spans="2:10" ht="18">
      <c r="B37" s="13">
        <v>32</v>
      </c>
      <c r="C37" s="14" t="s">
        <v>46</v>
      </c>
      <c r="D37" s="23" t="s">
        <v>18</v>
      </c>
      <c r="E37" s="18">
        <v>0</v>
      </c>
      <c r="F37" s="18">
        <v>0</v>
      </c>
      <c r="G37" s="17">
        <v>0</v>
      </c>
      <c r="H37" s="18">
        <v>0</v>
      </c>
      <c r="I37" s="18">
        <v>0</v>
      </c>
      <c r="J37" s="12">
        <v>0</v>
      </c>
    </row>
    <row r="38" spans="2:10" ht="18">
      <c r="B38" s="34">
        <v>33</v>
      </c>
      <c r="C38" s="20" t="s">
        <v>43</v>
      </c>
      <c r="D38" s="21" t="s">
        <v>51</v>
      </c>
      <c r="E38" s="37">
        <v>1238799554745</v>
      </c>
      <c r="F38" s="37">
        <v>4951312126454</v>
      </c>
      <c r="G38" s="17">
        <v>6190111681199</v>
      </c>
      <c r="H38" s="37">
        <v>0</v>
      </c>
      <c r="I38" s="37">
        <v>62600000</v>
      </c>
      <c r="J38" s="25">
        <v>62600000</v>
      </c>
    </row>
    <row r="39" spans="2:10" ht="18.75" thickBot="1">
      <c r="B39" s="44" t="s">
        <v>19</v>
      </c>
      <c r="C39" s="45"/>
      <c r="D39" s="42"/>
      <c r="E39" s="38">
        <f aca="true" t="shared" si="0" ref="E39:J39">SUM(E6:E38)</f>
        <v>231023470352366</v>
      </c>
      <c r="F39" s="38">
        <f t="shared" si="0"/>
        <v>805675400652842</v>
      </c>
      <c r="G39" s="38">
        <f t="shared" si="0"/>
        <v>1036698871005208</v>
      </c>
      <c r="H39" s="38">
        <f t="shared" si="0"/>
        <v>296920053224230</v>
      </c>
      <c r="I39" s="38">
        <f t="shared" si="0"/>
        <v>854839630995701</v>
      </c>
      <c r="J39" s="38">
        <f t="shared" si="0"/>
        <v>1151759684219931</v>
      </c>
    </row>
    <row r="40" ht="15.75" thickTop="1"/>
    <row r="41" spans="7:10" ht="15">
      <c r="G41" s="39"/>
      <c r="J41" s="39"/>
    </row>
    <row r="42" ht="15">
      <c r="E42" s="39"/>
    </row>
    <row r="61" ht="15">
      <c r="N61" s="1">
        <f>SUM(J48:J58)</f>
        <v>0</v>
      </c>
    </row>
  </sheetData>
  <sheetProtection/>
  <mergeCells count="9">
    <mergeCell ref="B1:J1"/>
    <mergeCell ref="B2:J2"/>
    <mergeCell ref="B3:J3"/>
    <mergeCell ref="H4:J4"/>
    <mergeCell ref="B39:C39"/>
    <mergeCell ref="B4:B5"/>
    <mergeCell ref="C4:C5"/>
    <mergeCell ref="D4:D5"/>
    <mergeCell ref="E4:G4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62"/>
  <sheetViews>
    <sheetView rightToLeft="1" zoomScalePageLayoutView="0" workbookViewId="0" topLeftCell="B1">
      <selection activeCell="G17" sqref="G17"/>
    </sheetView>
  </sheetViews>
  <sheetFormatPr defaultColWidth="22.57421875" defaultRowHeight="12.75"/>
  <cols>
    <col min="1" max="1" width="6.7109375" style="1" customWidth="1"/>
    <col min="2" max="2" width="4.421875" style="1" bestFit="1" customWidth="1"/>
    <col min="3" max="3" width="14.00390625" style="1" bestFit="1" customWidth="1"/>
    <col min="4" max="4" width="8.421875" style="40" bestFit="1" customWidth="1"/>
    <col min="5" max="5" width="20.140625" style="1" bestFit="1" customWidth="1"/>
    <col min="6" max="7" width="21.8515625" style="1" bestFit="1" customWidth="1"/>
    <col min="8" max="8" width="20.140625" style="1" bestFit="1" customWidth="1"/>
    <col min="9" max="10" width="21.8515625" style="1" bestFit="1" customWidth="1"/>
    <col min="11" max="13" width="22.57421875" style="1" customWidth="1"/>
    <col min="14" max="14" width="1.7109375" style="1" bestFit="1" customWidth="1"/>
    <col min="15" max="16384" width="22.57421875" style="1" customWidth="1"/>
  </cols>
  <sheetData>
    <row r="1" spans="2:10" ht="70.5" customHeight="1">
      <c r="B1" s="46" t="s">
        <v>20</v>
      </c>
      <c r="C1" s="46"/>
      <c r="D1" s="46"/>
      <c r="E1" s="46"/>
      <c r="F1" s="46"/>
      <c r="G1" s="46"/>
      <c r="H1" s="46"/>
      <c r="I1" s="46"/>
      <c r="J1" s="46"/>
    </row>
    <row r="2" spans="2:10" ht="18.75" customHeight="1">
      <c r="B2" s="46" t="s">
        <v>21</v>
      </c>
      <c r="C2" s="46"/>
      <c r="D2" s="46"/>
      <c r="E2" s="46"/>
      <c r="F2" s="46"/>
      <c r="G2" s="46"/>
      <c r="H2" s="46"/>
      <c r="I2" s="46"/>
      <c r="J2" s="46"/>
    </row>
    <row r="3" spans="2:13" ht="29.25" customHeight="1" thickBot="1">
      <c r="B3" s="47" t="s">
        <v>76</v>
      </c>
      <c r="C3" s="48"/>
      <c r="D3" s="48"/>
      <c r="E3" s="48"/>
      <c r="F3" s="48"/>
      <c r="G3" s="48"/>
      <c r="H3" s="48"/>
      <c r="I3" s="48"/>
      <c r="J3" s="48"/>
      <c r="K3" s="2"/>
      <c r="L3" s="2"/>
      <c r="M3" s="2"/>
    </row>
    <row r="4" spans="2:10" ht="18" customHeight="1" thickTop="1">
      <c r="B4" s="49" t="s">
        <v>0</v>
      </c>
      <c r="C4" s="51" t="s">
        <v>1</v>
      </c>
      <c r="D4" s="53" t="s">
        <v>28</v>
      </c>
      <c r="E4" s="55" t="s">
        <v>2</v>
      </c>
      <c r="F4" s="55"/>
      <c r="G4" s="55"/>
      <c r="H4" s="55" t="s">
        <v>3</v>
      </c>
      <c r="I4" s="55"/>
      <c r="J4" s="56"/>
    </row>
    <row r="5" spans="2:10" ht="16.5" thickBot="1">
      <c r="B5" s="50"/>
      <c r="C5" s="52"/>
      <c r="D5" s="54"/>
      <c r="E5" s="3" t="s">
        <v>4</v>
      </c>
      <c r="F5" s="3" t="s">
        <v>5</v>
      </c>
      <c r="G5" s="3" t="s">
        <v>6</v>
      </c>
      <c r="H5" s="3" t="s">
        <v>4</v>
      </c>
      <c r="I5" s="3" t="s">
        <v>5</v>
      </c>
      <c r="J5" s="4" t="s">
        <v>6</v>
      </c>
    </row>
    <row r="6" spans="2:10" ht="18">
      <c r="B6" s="5">
        <v>1</v>
      </c>
      <c r="C6" s="6" t="s">
        <v>7</v>
      </c>
      <c r="D6" s="7" t="s">
        <v>77</v>
      </c>
      <c r="E6" s="8">
        <v>10668252338526</v>
      </c>
      <c r="F6" s="9">
        <v>16708101987682</v>
      </c>
      <c r="G6" s="10">
        <v>27376354326208</v>
      </c>
      <c r="H6" s="11">
        <v>5322733888196</v>
      </c>
      <c r="I6" s="11">
        <v>6421031038494</v>
      </c>
      <c r="J6" s="12">
        <v>11743764926690</v>
      </c>
    </row>
    <row r="7" spans="2:10" ht="18">
      <c r="B7" s="13">
        <v>2</v>
      </c>
      <c r="C7" s="14" t="s">
        <v>32</v>
      </c>
      <c r="D7" s="15" t="s">
        <v>42</v>
      </c>
      <c r="E7" s="16">
        <v>1415343781475</v>
      </c>
      <c r="F7" s="16">
        <v>6164047780846</v>
      </c>
      <c r="G7" s="17">
        <v>7579391562321</v>
      </c>
      <c r="H7" s="18">
        <v>1472899361013</v>
      </c>
      <c r="I7" s="16">
        <v>7752542676705</v>
      </c>
      <c r="J7" s="12">
        <v>9225442037718</v>
      </c>
    </row>
    <row r="8" spans="2:10" ht="18">
      <c r="B8" s="19">
        <v>3</v>
      </c>
      <c r="C8" s="20" t="s">
        <v>33</v>
      </c>
      <c r="D8" s="21" t="s">
        <v>49</v>
      </c>
      <c r="E8" s="22">
        <v>1180223472342</v>
      </c>
      <c r="F8" s="22">
        <v>3366624911635</v>
      </c>
      <c r="G8" s="17">
        <v>4546848383977</v>
      </c>
      <c r="H8" s="22">
        <v>1097463820923</v>
      </c>
      <c r="I8" s="22">
        <v>4654567094474</v>
      </c>
      <c r="J8" s="12">
        <v>5752030915397</v>
      </c>
    </row>
    <row r="9" spans="2:10" ht="18">
      <c r="B9" s="13">
        <v>4</v>
      </c>
      <c r="C9" s="14" t="s">
        <v>8</v>
      </c>
      <c r="D9" s="23" t="s">
        <v>48</v>
      </c>
      <c r="E9" s="18">
        <v>1823650300000</v>
      </c>
      <c r="F9" s="16">
        <v>466189130000</v>
      </c>
      <c r="G9" s="17">
        <v>2289839430000</v>
      </c>
      <c r="H9" s="16">
        <v>56708932799</v>
      </c>
      <c r="I9" s="16">
        <v>21188351517</v>
      </c>
      <c r="J9" s="12">
        <v>77897284316</v>
      </c>
    </row>
    <row r="10" spans="2:10" ht="18">
      <c r="B10" s="19">
        <v>5</v>
      </c>
      <c r="C10" s="20" t="s">
        <v>22</v>
      </c>
      <c r="D10" s="21" t="s">
        <v>77</v>
      </c>
      <c r="E10" s="22">
        <v>32533390129634</v>
      </c>
      <c r="F10" s="22">
        <v>27071307333388</v>
      </c>
      <c r="G10" s="17">
        <v>59604697463022</v>
      </c>
      <c r="H10" s="22">
        <v>6218635442978</v>
      </c>
      <c r="I10" s="22">
        <v>3734856817064</v>
      </c>
      <c r="J10" s="12">
        <v>9953492260042</v>
      </c>
    </row>
    <row r="11" spans="2:10" ht="18">
      <c r="B11" s="13">
        <v>6</v>
      </c>
      <c r="C11" s="14" t="s">
        <v>23</v>
      </c>
      <c r="D11" s="23" t="s">
        <v>77</v>
      </c>
      <c r="E11" s="18">
        <v>4326108913002</v>
      </c>
      <c r="F11" s="24">
        <v>37243687370820</v>
      </c>
      <c r="G11" s="17">
        <v>41569796283822</v>
      </c>
      <c r="H11" s="16">
        <v>3565175782380</v>
      </c>
      <c r="I11" s="16">
        <v>52941176867406</v>
      </c>
      <c r="J11" s="25">
        <v>56506352649786</v>
      </c>
    </row>
    <row r="12" spans="2:10" ht="18">
      <c r="B12" s="19">
        <v>7</v>
      </c>
      <c r="C12" s="20" t="s">
        <v>70</v>
      </c>
      <c r="D12" s="26" t="s">
        <v>77</v>
      </c>
      <c r="E12" s="27">
        <v>30523449515783</v>
      </c>
      <c r="F12" s="22">
        <v>29718087750232</v>
      </c>
      <c r="G12" s="17">
        <v>60241537266015</v>
      </c>
      <c r="H12" s="22">
        <v>41951366477687</v>
      </c>
      <c r="I12" s="22">
        <v>36492467978424</v>
      </c>
      <c r="J12" s="12">
        <v>78443834456111</v>
      </c>
    </row>
    <row r="13" spans="2:10" ht="18">
      <c r="B13" s="13">
        <v>8</v>
      </c>
      <c r="C13" s="14" t="s">
        <v>9</v>
      </c>
      <c r="D13" s="15" t="s">
        <v>77</v>
      </c>
      <c r="E13" s="28">
        <v>16678896</v>
      </c>
      <c r="F13" s="28">
        <v>60167071</v>
      </c>
      <c r="G13" s="29">
        <v>76845967</v>
      </c>
      <c r="H13" s="28">
        <v>23859424</v>
      </c>
      <c r="I13" s="28">
        <v>74809992</v>
      </c>
      <c r="J13" s="12">
        <v>98669416</v>
      </c>
    </row>
    <row r="14" spans="2:10" ht="18">
      <c r="B14" s="19">
        <v>9</v>
      </c>
      <c r="C14" s="20" t="s">
        <v>34</v>
      </c>
      <c r="D14" s="21" t="s">
        <v>77</v>
      </c>
      <c r="E14" s="30">
        <v>1483828388451</v>
      </c>
      <c r="F14" s="30">
        <v>9450430941660</v>
      </c>
      <c r="G14" s="29">
        <v>10934259330111</v>
      </c>
      <c r="H14" s="31">
        <v>1514446603079</v>
      </c>
      <c r="I14" s="31">
        <v>13137817857919</v>
      </c>
      <c r="J14" s="12">
        <v>14652264460998</v>
      </c>
    </row>
    <row r="15" spans="2:10" ht="18">
      <c r="B15" s="13">
        <v>10</v>
      </c>
      <c r="C15" s="14" t="s">
        <v>10</v>
      </c>
      <c r="D15" s="32" t="s">
        <v>47</v>
      </c>
      <c r="E15" s="24">
        <v>7661550000</v>
      </c>
      <c r="F15" s="33">
        <v>33853890000</v>
      </c>
      <c r="G15" s="29">
        <v>41515440000</v>
      </c>
      <c r="H15" s="16">
        <v>1532412800</v>
      </c>
      <c r="I15" s="16">
        <v>12055516560</v>
      </c>
      <c r="J15" s="12">
        <v>13587929360</v>
      </c>
    </row>
    <row r="16" spans="2:10" ht="18">
      <c r="B16" s="19">
        <v>11</v>
      </c>
      <c r="C16" s="20" t="s">
        <v>35</v>
      </c>
      <c r="D16" s="21" t="s">
        <v>77</v>
      </c>
      <c r="E16" s="30">
        <v>8408866286542</v>
      </c>
      <c r="F16" s="30">
        <v>7502653527619</v>
      </c>
      <c r="G16" s="29">
        <v>15911519814161</v>
      </c>
      <c r="H16" s="30">
        <v>473053822588</v>
      </c>
      <c r="I16" s="30">
        <v>2626648991775</v>
      </c>
      <c r="J16" s="12">
        <v>3099702814363</v>
      </c>
    </row>
    <row r="17" spans="2:10" ht="18">
      <c r="B17" s="13">
        <v>12</v>
      </c>
      <c r="C17" s="14" t="s">
        <v>39</v>
      </c>
      <c r="D17" s="15" t="s">
        <v>77</v>
      </c>
      <c r="E17" s="28">
        <v>1643986746188</v>
      </c>
      <c r="F17" s="28">
        <v>79861148856</v>
      </c>
      <c r="G17" s="29">
        <v>1723847895044</v>
      </c>
      <c r="H17" s="28">
        <v>100816442282</v>
      </c>
      <c r="I17" s="28">
        <v>30429160208</v>
      </c>
      <c r="J17" s="12">
        <v>131245602490</v>
      </c>
    </row>
    <row r="18" spans="2:10" ht="18">
      <c r="B18" s="19">
        <v>13</v>
      </c>
      <c r="C18" s="20" t="s">
        <v>36</v>
      </c>
      <c r="D18" s="21" t="s">
        <v>56</v>
      </c>
      <c r="E18" s="22">
        <v>5687971241879</v>
      </c>
      <c r="F18" s="22">
        <v>5022965341446</v>
      </c>
      <c r="G18" s="17">
        <v>10710936583325</v>
      </c>
      <c r="H18" s="22">
        <v>1619729607028</v>
      </c>
      <c r="I18" s="22">
        <v>1009737115659</v>
      </c>
      <c r="J18" s="12">
        <v>2629466722687</v>
      </c>
    </row>
    <row r="19" spans="2:10" ht="18">
      <c r="B19" s="13">
        <v>14</v>
      </c>
      <c r="C19" s="14" t="s">
        <v>24</v>
      </c>
      <c r="D19" s="23" t="s">
        <v>77</v>
      </c>
      <c r="E19" s="18">
        <v>17218815134913</v>
      </c>
      <c r="F19" s="18">
        <v>65925689686176</v>
      </c>
      <c r="G19" s="17">
        <v>83144504821089</v>
      </c>
      <c r="H19" s="18">
        <v>4068206075028</v>
      </c>
      <c r="I19" s="18">
        <v>22274903126760</v>
      </c>
      <c r="J19" s="12">
        <v>26343109201788</v>
      </c>
    </row>
    <row r="20" spans="2:10" ht="18">
      <c r="B20" s="34">
        <v>15</v>
      </c>
      <c r="C20" s="35" t="s">
        <v>11</v>
      </c>
      <c r="D20" s="36" t="s">
        <v>77</v>
      </c>
      <c r="E20" s="37">
        <v>27507540011508</v>
      </c>
      <c r="F20" s="37">
        <v>9165816801229</v>
      </c>
      <c r="G20" s="17">
        <v>36673356812737</v>
      </c>
      <c r="H20" s="37">
        <v>6984869691470</v>
      </c>
      <c r="I20" s="37">
        <v>2893880030251</v>
      </c>
      <c r="J20" s="12">
        <v>9878749721721</v>
      </c>
    </row>
    <row r="21" spans="2:10" ht="18">
      <c r="B21" s="13">
        <v>16</v>
      </c>
      <c r="C21" s="14" t="s">
        <v>12</v>
      </c>
      <c r="D21" s="23" t="s">
        <v>77</v>
      </c>
      <c r="E21" s="18">
        <v>18863962840892</v>
      </c>
      <c r="F21" s="18">
        <v>93832097820472</v>
      </c>
      <c r="G21" s="17">
        <v>112696060661364</v>
      </c>
      <c r="H21" s="18">
        <v>25802599534027</v>
      </c>
      <c r="I21" s="18">
        <v>75350152583141</v>
      </c>
      <c r="J21" s="12">
        <v>101152752117168</v>
      </c>
    </row>
    <row r="22" spans="2:10" ht="18">
      <c r="B22" s="34">
        <v>17</v>
      </c>
      <c r="C22" s="35" t="s">
        <v>25</v>
      </c>
      <c r="D22" s="36" t="s">
        <v>45</v>
      </c>
      <c r="E22" s="37">
        <v>2380414283424</v>
      </c>
      <c r="F22" s="37">
        <v>1316684658979</v>
      </c>
      <c r="G22" s="17">
        <v>3697098942403</v>
      </c>
      <c r="H22" s="37">
        <v>765025330422</v>
      </c>
      <c r="I22" s="37">
        <v>500538397426</v>
      </c>
      <c r="J22" s="12">
        <v>1265563727848</v>
      </c>
    </row>
    <row r="23" spans="2:10" ht="18">
      <c r="B23" s="13">
        <v>18</v>
      </c>
      <c r="C23" s="14" t="s">
        <v>29</v>
      </c>
      <c r="D23" s="23" t="s">
        <v>77</v>
      </c>
      <c r="E23" s="18">
        <v>4352795446197</v>
      </c>
      <c r="F23" s="18">
        <v>9806099860243</v>
      </c>
      <c r="G23" s="17">
        <v>14158895306440</v>
      </c>
      <c r="H23" s="18">
        <v>1371426852776</v>
      </c>
      <c r="I23" s="18">
        <v>5854734965363</v>
      </c>
      <c r="J23" s="12">
        <v>7226161818139</v>
      </c>
    </row>
    <row r="24" spans="2:10" ht="18">
      <c r="B24" s="34">
        <v>19</v>
      </c>
      <c r="C24" s="35" t="s">
        <v>37</v>
      </c>
      <c r="D24" s="41" t="s">
        <v>74</v>
      </c>
      <c r="E24" s="37">
        <v>9866560583069</v>
      </c>
      <c r="F24" s="37">
        <v>14629615434943</v>
      </c>
      <c r="G24" s="17">
        <v>24496176018012</v>
      </c>
      <c r="H24" s="37">
        <v>2938542035235</v>
      </c>
      <c r="I24" s="37">
        <v>3626473125820</v>
      </c>
      <c r="J24" s="12">
        <v>6565015161055</v>
      </c>
    </row>
    <row r="25" spans="2:10" ht="18">
      <c r="B25" s="13">
        <v>20</v>
      </c>
      <c r="C25" s="14" t="s">
        <v>26</v>
      </c>
      <c r="D25" s="23" t="s">
        <v>74</v>
      </c>
      <c r="E25" s="18">
        <v>31088153581163</v>
      </c>
      <c r="F25" s="18">
        <v>103191780027003</v>
      </c>
      <c r="G25" s="17">
        <v>134279933608166</v>
      </c>
      <c r="H25" s="18">
        <v>83860249142958</v>
      </c>
      <c r="I25" s="18">
        <v>258891894716095</v>
      </c>
      <c r="J25" s="25">
        <v>342752143859053</v>
      </c>
    </row>
    <row r="26" spans="2:10" ht="18">
      <c r="B26" s="34">
        <v>21</v>
      </c>
      <c r="C26" s="20" t="s">
        <v>13</v>
      </c>
      <c r="D26" s="21" t="s">
        <v>44</v>
      </c>
      <c r="E26" s="37">
        <v>222786872181</v>
      </c>
      <c r="F26" s="37">
        <v>659385891195</v>
      </c>
      <c r="G26" s="17">
        <v>882172763376</v>
      </c>
      <c r="H26" s="37">
        <v>97339548164</v>
      </c>
      <c r="I26" s="37">
        <v>178055398325</v>
      </c>
      <c r="J26" s="12">
        <v>275394946489</v>
      </c>
    </row>
    <row r="27" spans="2:10" ht="18">
      <c r="B27" s="13">
        <v>22</v>
      </c>
      <c r="C27" s="14" t="s">
        <v>40</v>
      </c>
      <c r="D27" s="23" t="s">
        <v>18</v>
      </c>
      <c r="E27" s="18">
        <v>0</v>
      </c>
      <c r="F27" s="18">
        <v>0</v>
      </c>
      <c r="G27" s="17">
        <v>0</v>
      </c>
      <c r="H27" s="18">
        <v>0</v>
      </c>
      <c r="I27" s="18">
        <v>0</v>
      </c>
      <c r="J27" s="25">
        <v>0</v>
      </c>
    </row>
    <row r="28" spans="2:10" ht="18">
      <c r="B28" s="34">
        <v>23</v>
      </c>
      <c r="C28" s="20" t="s">
        <v>31</v>
      </c>
      <c r="D28" s="21" t="s">
        <v>72</v>
      </c>
      <c r="E28" s="37">
        <v>562486368830</v>
      </c>
      <c r="F28" s="37">
        <v>12492308593972</v>
      </c>
      <c r="G28" s="17">
        <v>13054794962802</v>
      </c>
      <c r="H28" s="37">
        <v>1009669686602</v>
      </c>
      <c r="I28" s="37">
        <v>25468043804782</v>
      </c>
      <c r="J28" s="12">
        <v>26477713491384</v>
      </c>
    </row>
    <row r="29" spans="2:10" ht="18">
      <c r="B29" s="13">
        <v>24</v>
      </c>
      <c r="C29" s="14" t="s">
        <v>41</v>
      </c>
      <c r="D29" s="23" t="s">
        <v>56</v>
      </c>
      <c r="E29" s="18">
        <v>5445953076337</v>
      </c>
      <c r="F29" s="18">
        <v>23404957359129</v>
      </c>
      <c r="G29" s="17">
        <v>28850910435466</v>
      </c>
      <c r="H29" s="18">
        <v>4634068930829</v>
      </c>
      <c r="I29" s="18">
        <v>26151316099446</v>
      </c>
      <c r="J29" s="25">
        <v>30785385030275</v>
      </c>
    </row>
    <row r="30" spans="2:10" ht="18">
      <c r="B30" s="34">
        <v>25</v>
      </c>
      <c r="C30" s="20" t="s">
        <v>14</v>
      </c>
      <c r="D30" s="21" t="s">
        <v>77</v>
      </c>
      <c r="E30" s="37">
        <v>2262051359633</v>
      </c>
      <c r="F30" s="37">
        <v>771388646400</v>
      </c>
      <c r="G30" s="17">
        <v>3033440006033</v>
      </c>
      <c r="H30" s="37">
        <v>570682899317</v>
      </c>
      <c r="I30" s="37">
        <v>425160540841</v>
      </c>
      <c r="J30" s="12">
        <v>995843440158</v>
      </c>
    </row>
    <row r="31" spans="2:10" ht="18">
      <c r="B31" s="13">
        <v>26</v>
      </c>
      <c r="C31" s="14" t="s">
        <v>15</v>
      </c>
      <c r="D31" s="23" t="s">
        <v>77</v>
      </c>
      <c r="E31" s="18">
        <v>8142880720813</v>
      </c>
      <c r="F31" s="18">
        <v>69867976672025</v>
      </c>
      <c r="G31" s="17">
        <v>78010857392838</v>
      </c>
      <c r="H31" s="18">
        <v>8871630372535</v>
      </c>
      <c r="I31" s="18">
        <v>101921855985866</v>
      </c>
      <c r="J31" s="25">
        <v>110793486358401</v>
      </c>
    </row>
    <row r="32" spans="2:10" ht="18">
      <c r="B32" s="34">
        <v>27</v>
      </c>
      <c r="C32" s="20" t="s">
        <v>38</v>
      </c>
      <c r="D32" s="21" t="s">
        <v>77</v>
      </c>
      <c r="E32" s="37">
        <v>4745417519977</v>
      </c>
      <c r="F32" s="37">
        <v>4450024907003</v>
      </c>
      <c r="G32" s="17">
        <v>9195442426980</v>
      </c>
      <c r="H32" s="37">
        <v>2118805725145</v>
      </c>
      <c r="I32" s="37">
        <v>2033055969497</v>
      </c>
      <c r="J32" s="12">
        <v>4151861694642</v>
      </c>
    </row>
    <row r="33" spans="2:10" ht="18">
      <c r="B33" s="13">
        <v>28</v>
      </c>
      <c r="C33" s="14" t="s">
        <v>16</v>
      </c>
      <c r="D33" s="23" t="s">
        <v>77</v>
      </c>
      <c r="E33" s="18">
        <v>8436537782119</v>
      </c>
      <c r="F33" s="18">
        <v>29909187601353</v>
      </c>
      <c r="G33" s="17">
        <v>38345725383472</v>
      </c>
      <c r="H33" s="18">
        <v>0</v>
      </c>
      <c r="I33" s="18">
        <v>0</v>
      </c>
      <c r="J33" s="12">
        <v>0</v>
      </c>
    </row>
    <row r="34" spans="2:10" ht="18">
      <c r="B34" s="34">
        <v>29</v>
      </c>
      <c r="C34" s="20" t="s">
        <v>17</v>
      </c>
      <c r="D34" s="21" t="s">
        <v>77</v>
      </c>
      <c r="E34" s="37">
        <v>23443696441575</v>
      </c>
      <c r="F34" s="37">
        <v>106615426828148</v>
      </c>
      <c r="G34" s="17">
        <v>130059123269723</v>
      </c>
      <c r="H34" s="37">
        <v>143300248160599</v>
      </c>
      <c r="I34" s="37">
        <v>246513770856457</v>
      </c>
      <c r="J34" s="12">
        <v>389814019017056</v>
      </c>
    </row>
    <row r="35" spans="2:10" ht="18">
      <c r="B35" s="13">
        <v>30</v>
      </c>
      <c r="C35" s="14" t="s">
        <v>27</v>
      </c>
      <c r="D35" s="23" t="s">
        <v>74</v>
      </c>
      <c r="E35" s="18">
        <v>61965741931960</v>
      </c>
      <c r="F35" s="18">
        <v>256858004812231</v>
      </c>
      <c r="G35" s="17">
        <v>318823746744191</v>
      </c>
      <c r="H35" s="18">
        <v>151092152393397</v>
      </c>
      <c r="I35" s="18">
        <v>387296095061431</v>
      </c>
      <c r="J35" s="12">
        <v>538388247454828</v>
      </c>
    </row>
    <row r="36" spans="2:10" ht="18">
      <c r="B36" s="34">
        <v>31</v>
      </c>
      <c r="C36" s="20" t="s">
        <v>30</v>
      </c>
      <c r="D36" s="21" t="s">
        <v>77</v>
      </c>
      <c r="E36" s="37">
        <v>1284476350491</v>
      </c>
      <c r="F36" s="37">
        <v>634888907350</v>
      </c>
      <c r="G36" s="17">
        <v>1919365257841</v>
      </c>
      <c r="H36" s="37">
        <v>353573299259</v>
      </c>
      <c r="I36" s="37">
        <v>194073769514</v>
      </c>
      <c r="J36" s="25">
        <v>547647068773</v>
      </c>
    </row>
    <row r="37" spans="2:10" ht="18">
      <c r="B37" s="13">
        <v>32</v>
      </c>
      <c r="C37" s="14" t="s">
        <v>46</v>
      </c>
      <c r="D37" s="23" t="s">
        <v>18</v>
      </c>
      <c r="E37" s="18">
        <v>0</v>
      </c>
      <c r="F37" s="18">
        <v>0</v>
      </c>
      <c r="G37" s="17">
        <v>0</v>
      </c>
      <c r="H37" s="18">
        <v>0</v>
      </c>
      <c r="I37" s="18">
        <v>0</v>
      </c>
      <c r="J37" s="12">
        <v>0</v>
      </c>
    </row>
    <row r="38" spans="2:10" ht="18">
      <c r="B38" s="34">
        <v>33</v>
      </c>
      <c r="C38" s="20" t="s">
        <v>43</v>
      </c>
      <c r="D38" s="21" t="s">
        <v>77</v>
      </c>
      <c r="E38" s="37">
        <v>9605241836741</v>
      </c>
      <c r="F38" s="37">
        <v>41102922679532</v>
      </c>
      <c r="G38" s="17">
        <v>50708164516273</v>
      </c>
      <c r="H38" s="37">
        <v>0</v>
      </c>
      <c r="I38" s="37">
        <v>191070000</v>
      </c>
      <c r="J38" s="25">
        <v>191070000</v>
      </c>
    </row>
    <row r="39" spans="2:10" ht="18">
      <c r="B39" s="13">
        <v>32</v>
      </c>
      <c r="C39" s="14" t="s">
        <v>75</v>
      </c>
      <c r="D39" s="23" t="s">
        <v>77</v>
      </c>
      <c r="E39" s="18">
        <v>966657550492</v>
      </c>
      <c r="F39" s="18">
        <v>3783231259625</v>
      </c>
      <c r="G39" s="17">
        <v>4749888810117</v>
      </c>
      <c r="H39" s="18">
        <v>348827568012</v>
      </c>
      <c r="I39" s="18">
        <v>2878756833247</v>
      </c>
      <c r="J39" s="25">
        <v>3227584401259</v>
      </c>
    </row>
    <row r="40" spans="2:10" ht="18.75" thickBot="1">
      <c r="B40" s="44" t="s">
        <v>19</v>
      </c>
      <c r="C40" s="45"/>
      <c r="D40" s="42"/>
      <c r="E40" s="38">
        <f aca="true" t="shared" si="0" ref="E40:J40">SUM(E6:E38)</f>
        <v>337098261484541</v>
      </c>
      <c r="F40" s="38">
        <f t="shared" si="0"/>
        <v>987462128468638</v>
      </c>
      <c r="G40" s="38">
        <f t="shared" si="0"/>
        <v>1324560389953179</v>
      </c>
      <c r="H40" s="38">
        <f t="shared" si="0"/>
        <v>501233676130940</v>
      </c>
      <c r="I40" s="38">
        <f t="shared" si="0"/>
        <v>1288408789777212</v>
      </c>
      <c r="J40" s="38">
        <f t="shared" si="0"/>
        <v>1789642465908152</v>
      </c>
    </row>
    <row r="41" ht="15.75" thickTop="1"/>
    <row r="42" spans="7:10" ht="15">
      <c r="G42" s="39"/>
      <c r="J42" s="39"/>
    </row>
    <row r="43" spans="5:10" ht="15">
      <c r="E43" s="39"/>
      <c r="F43" s="39"/>
      <c r="G43" s="39"/>
      <c r="H43" s="39"/>
      <c r="I43" s="39"/>
      <c r="J43" s="39"/>
    </row>
    <row r="45" spans="5:10" ht="15">
      <c r="E45" s="39"/>
      <c r="F45" s="39"/>
      <c r="G45" s="39"/>
      <c r="H45" s="39"/>
      <c r="I45" s="39"/>
      <c r="J45" s="39"/>
    </row>
    <row r="46" spans="5:10" ht="15">
      <c r="E46" s="39"/>
      <c r="F46" s="39"/>
      <c r="G46" s="39"/>
      <c r="H46" s="39"/>
      <c r="I46" s="39"/>
      <c r="J46" s="39"/>
    </row>
    <row r="62" ht="15">
      <c r="N62" s="1">
        <f>SUM(J49:J59)</f>
        <v>0</v>
      </c>
    </row>
  </sheetData>
  <sheetProtection/>
  <mergeCells count="9">
    <mergeCell ref="B40:C40"/>
    <mergeCell ref="B1:J1"/>
    <mergeCell ref="B2:J2"/>
    <mergeCell ref="B3:J3"/>
    <mergeCell ref="H4:J4"/>
    <mergeCell ref="B4:B5"/>
    <mergeCell ref="C4:C5"/>
    <mergeCell ref="D4:D5"/>
    <mergeCell ref="E4:G4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N56"/>
  <sheetViews>
    <sheetView rightToLeft="1" zoomScalePageLayoutView="0" workbookViewId="0" topLeftCell="D22">
      <selection activeCell="J40" sqref="J40"/>
    </sheetView>
  </sheetViews>
  <sheetFormatPr defaultColWidth="22.57421875" defaultRowHeight="12.75"/>
  <cols>
    <col min="1" max="1" width="6.7109375" style="1" customWidth="1"/>
    <col min="2" max="2" width="4.421875" style="1" bestFit="1" customWidth="1"/>
    <col min="3" max="3" width="14.00390625" style="1" bestFit="1" customWidth="1"/>
    <col min="4" max="4" width="8.421875" style="40" bestFit="1" customWidth="1"/>
    <col min="5" max="5" width="20.140625" style="1" bestFit="1" customWidth="1"/>
    <col min="6" max="7" width="21.8515625" style="1" bestFit="1" customWidth="1"/>
    <col min="8" max="8" width="20.140625" style="1" bestFit="1" customWidth="1"/>
    <col min="9" max="10" width="21.8515625" style="1" bestFit="1" customWidth="1"/>
    <col min="11" max="13" width="22.57421875" style="1" customWidth="1"/>
    <col min="14" max="14" width="1.7109375" style="1" bestFit="1" customWidth="1"/>
    <col min="15" max="16384" width="22.57421875" style="1" customWidth="1"/>
  </cols>
  <sheetData>
    <row r="1" spans="2:10" ht="70.5" customHeight="1">
      <c r="B1" s="46" t="s">
        <v>20</v>
      </c>
      <c r="C1" s="46"/>
      <c r="D1" s="46"/>
      <c r="E1" s="46"/>
      <c r="F1" s="46"/>
      <c r="G1" s="46"/>
      <c r="H1" s="46"/>
      <c r="I1" s="46"/>
      <c r="J1" s="46"/>
    </row>
    <row r="2" spans="2:10" ht="18.75" customHeight="1">
      <c r="B2" s="46" t="s">
        <v>21</v>
      </c>
      <c r="C2" s="46"/>
      <c r="D2" s="46"/>
      <c r="E2" s="46"/>
      <c r="F2" s="46"/>
      <c r="G2" s="46"/>
      <c r="H2" s="46"/>
      <c r="I2" s="46"/>
      <c r="J2" s="46"/>
    </row>
    <row r="3" spans="2:13" ht="29.25" customHeight="1" thickBot="1">
      <c r="B3" s="47" t="s">
        <v>73</v>
      </c>
      <c r="C3" s="48"/>
      <c r="D3" s="48"/>
      <c r="E3" s="48"/>
      <c r="F3" s="48"/>
      <c r="G3" s="48"/>
      <c r="H3" s="48"/>
      <c r="I3" s="48"/>
      <c r="J3" s="48"/>
      <c r="K3" s="2"/>
      <c r="L3" s="2"/>
      <c r="M3" s="2"/>
    </row>
    <row r="4" spans="2:10" ht="18" customHeight="1" thickTop="1">
      <c r="B4" s="49" t="s">
        <v>0</v>
      </c>
      <c r="C4" s="51" t="s">
        <v>1</v>
      </c>
      <c r="D4" s="53" t="s">
        <v>28</v>
      </c>
      <c r="E4" s="55" t="s">
        <v>2</v>
      </c>
      <c r="F4" s="55"/>
      <c r="G4" s="55"/>
      <c r="H4" s="55" t="s">
        <v>3</v>
      </c>
      <c r="I4" s="55"/>
      <c r="J4" s="56"/>
    </row>
    <row r="5" spans="2:10" ht="16.5" thickBot="1">
      <c r="B5" s="50"/>
      <c r="C5" s="52"/>
      <c r="D5" s="54"/>
      <c r="E5" s="3" t="s">
        <v>4</v>
      </c>
      <c r="F5" s="3" t="s">
        <v>5</v>
      </c>
      <c r="G5" s="3" t="s">
        <v>6</v>
      </c>
      <c r="H5" s="3" t="s">
        <v>4</v>
      </c>
      <c r="I5" s="3" t="s">
        <v>5</v>
      </c>
      <c r="J5" s="4" t="s">
        <v>6</v>
      </c>
    </row>
    <row r="6" spans="2:10" ht="18">
      <c r="B6" s="5">
        <v>1</v>
      </c>
      <c r="C6" s="6" t="s">
        <v>7</v>
      </c>
      <c r="D6" s="7" t="s">
        <v>74</v>
      </c>
      <c r="E6" s="8">
        <v>8836368519779</v>
      </c>
      <c r="F6" s="9">
        <v>14453839803649</v>
      </c>
      <c r="G6" s="10">
        <v>23290208323428</v>
      </c>
      <c r="H6" s="11">
        <v>4750424816855</v>
      </c>
      <c r="I6" s="11">
        <v>6091365176069</v>
      </c>
      <c r="J6" s="12">
        <v>10841789992924</v>
      </c>
    </row>
    <row r="7" spans="2:10" ht="18">
      <c r="B7" s="13">
        <v>2</v>
      </c>
      <c r="C7" s="14" t="s">
        <v>32</v>
      </c>
      <c r="D7" s="15" t="s">
        <v>42</v>
      </c>
      <c r="E7" s="16">
        <v>1415343781475</v>
      </c>
      <c r="F7" s="16">
        <v>6164047780846</v>
      </c>
      <c r="G7" s="17">
        <v>7579391562321</v>
      </c>
      <c r="H7" s="18">
        <v>1472899361013</v>
      </c>
      <c r="I7" s="16">
        <v>7752542676705</v>
      </c>
      <c r="J7" s="12">
        <v>9225442037718</v>
      </c>
    </row>
    <row r="8" spans="2:10" ht="18">
      <c r="B8" s="19">
        <v>3</v>
      </c>
      <c r="C8" s="20" t="s">
        <v>33</v>
      </c>
      <c r="D8" s="21" t="s">
        <v>49</v>
      </c>
      <c r="E8" s="22">
        <v>1180223472342</v>
      </c>
      <c r="F8" s="22">
        <v>3366624911635</v>
      </c>
      <c r="G8" s="17">
        <v>4546848383977</v>
      </c>
      <c r="H8" s="22">
        <v>1097463820923</v>
      </c>
      <c r="I8" s="22">
        <v>4654567094474</v>
      </c>
      <c r="J8" s="12">
        <v>5752030915397</v>
      </c>
    </row>
    <row r="9" spans="2:10" ht="18">
      <c r="B9" s="13">
        <v>4</v>
      </c>
      <c r="C9" s="14" t="s">
        <v>8</v>
      </c>
      <c r="D9" s="23" t="s">
        <v>48</v>
      </c>
      <c r="E9" s="18">
        <v>1823650300000</v>
      </c>
      <c r="F9" s="16">
        <v>466189130000</v>
      </c>
      <c r="G9" s="17">
        <v>2289839430000</v>
      </c>
      <c r="H9" s="16">
        <v>56708932799</v>
      </c>
      <c r="I9" s="16">
        <v>21188351517</v>
      </c>
      <c r="J9" s="12">
        <v>77897284316</v>
      </c>
    </row>
    <row r="10" spans="2:10" ht="18">
      <c r="B10" s="19">
        <v>5</v>
      </c>
      <c r="C10" s="20" t="s">
        <v>22</v>
      </c>
      <c r="D10" s="21" t="s">
        <v>74</v>
      </c>
      <c r="E10" s="22">
        <v>28334959209455</v>
      </c>
      <c r="F10" s="22">
        <v>24183259360037</v>
      </c>
      <c r="G10" s="17">
        <v>52518218569492</v>
      </c>
      <c r="H10" s="22">
        <v>5599634663714</v>
      </c>
      <c r="I10" s="22">
        <v>3517205036883</v>
      </c>
      <c r="J10" s="12">
        <v>9116839700597</v>
      </c>
    </row>
    <row r="11" spans="2:10" ht="18">
      <c r="B11" s="13">
        <v>6</v>
      </c>
      <c r="C11" s="14" t="s">
        <v>23</v>
      </c>
      <c r="D11" s="23" t="s">
        <v>74</v>
      </c>
      <c r="E11" s="18">
        <v>3728931301872</v>
      </c>
      <c r="F11" s="24">
        <v>33896681973159</v>
      </c>
      <c r="G11" s="17">
        <v>37625613275031</v>
      </c>
      <c r="H11" s="16">
        <v>3292645669666</v>
      </c>
      <c r="I11" s="16">
        <v>51170976491975</v>
      </c>
      <c r="J11" s="25">
        <v>54463622161641</v>
      </c>
    </row>
    <row r="12" spans="2:10" ht="18">
      <c r="B12" s="19">
        <v>7</v>
      </c>
      <c r="C12" s="20" t="s">
        <v>70</v>
      </c>
      <c r="D12" s="26" t="s">
        <v>74</v>
      </c>
      <c r="E12" s="27">
        <v>26100111874468</v>
      </c>
      <c r="F12" s="22">
        <v>25193557666276</v>
      </c>
      <c r="G12" s="17">
        <v>51293669540744</v>
      </c>
      <c r="H12" s="22">
        <v>37515622695335</v>
      </c>
      <c r="I12" s="22">
        <v>29531783393884</v>
      </c>
      <c r="J12" s="12">
        <v>67047406089219</v>
      </c>
    </row>
    <row r="13" spans="2:10" ht="18">
      <c r="B13" s="13">
        <v>8</v>
      </c>
      <c r="C13" s="14" t="s">
        <v>9</v>
      </c>
      <c r="D13" s="15" t="s">
        <v>74</v>
      </c>
      <c r="E13" s="28">
        <v>14217018</v>
      </c>
      <c r="F13" s="28">
        <v>52989890</v>
      </c>
      <c r="G13" s="29">
        <v>67206908</v>
      </c>
      <c r="H13" s="28">
        <v>18698040</v>
      </c>
      <c r="I13" s="28">
        <v>59731034</v>
      </c>
      <c r="J13" s="12">
        <v>78429074</v>
      </c>
    </row>
    <row r="14" spans="2:10" ht="18">
      <c r="B14" s="19">
        <v>9</v>
      </c>
      <c r="C14" s="20" t="s">
        <v>34</v>
      </c>
      <c r="D14" s="21" t="s">
        <v>74</v>
      </c>
      <c r="E14" s="30">
        <v>1298124269664</v>
      </c>
      <c r="F14" s="30">
        <v>8384178637033</v>
      </c>
      <c r="G14" s="29">
        <v>9682302906697</v>
      </c>
      <c r="H14" s="31">
        <v>1325309151843</v>
      </c>
      <c r="I14" s="31">
        <v>12436911059598</v>
      </c>
      <c r="J14" s="12">
        <v>13762220211441</v>
      </c>
    </row>
    <row r="15" spans="2:10" ht="18">
      <c r="B15" s="13">
        <v>10</v>
      </c>
      <c r="C15" s="14" t="s">
        <v>10</v>
      </c>
      <c r="D15" s="32" t="s">
        <v>47</v>
      </c>
      <c r="E15" s="24">
        <v>7661550000</v>
      </c>
      <c r="F15" s="33">
        <v>33853890000</v>
      </c>
      <c r="G15" s="29">
        <v>41515440000</v>
      </c>
      <c r="H15" s="16">
        <v>1532412800</v>
      </c>
      <c r="I15" s="16">
        <v>12055516560</v>
      </c>
      <c r="J15" s="12">
        <v>13587929360</v>
      </c>
    </row>
    <row r="16" spans="2:10" ht="18">
      <c r="B16" s="19">
        <v>11</v>
      </c>
      <c r="C16" s="20" t="s">
        <v>35</v>
      </c>
      <c r="D16" s="21" t="s">
        <v>74</v>
      </c>
      <c r="E16" s="30">
        <v>6878380140780</v>
      </c>
      <c r="F16" s="30">
        <v>6291677398807</v>
      </c>
      <c r="G16" s="29">
        <v>13170057539587</v>
      </c>
      <c r="H16" s="30">
        <v>407197568298</v>
      </c>
      <c r="I16" s="30">
        <v>2366840079227</v>
      </c>
      <c r="J16" s="12">
        <v>2774037647525</v>
      </c>
    </row>
    <row r="17" spans="2:10" ht="18">
      <c r="B17" s="13">
        <v>12</v>
      </c>
      <c r="C17" s="14" t="s">
        <v>39</v>
      </c>
      <c r="D17" s="15" t="s">
        <v>72</v>
      </c>
      <c r="E17" s="28">
        <v>1404949052791</v>
      </c>
      <c r="F17" s="28">
        <v>67694728722</v>
      </c>
      <c r="G17" s="29">
        <v>1472643781513</v>
      </c>
      <c r="H17" s="28">
        <v>88976381739</v>
      </c>
      <c r="I17" s="28">
        <v>26630660921</v>
      </c>
      <c r="J17" s="12">
        <v>115607042660</v>
      </c>
    </row>
    <row r="18" spans="2:10" ht="18">
      <c r="B18" s="19">
        <v>13</v>
      </c>
      <c r="C18" s="20" t="s">
        <v>36</v>
      </c>
      <c r="D18" s="21" t="s">
        <v>56</v>
      </c>
      <c r="E18" s="22">
        <v>5687971241879</v>
      </c>
      <c r="F18" s="22">
        <v>5022965341446</v>
      </c>
      <c r="G18" s="17">
        <v>10710936583325</v>
      </c>
      <c r="H18" s="22">
        <v>1619729607028</v>
      </c>
      <c r="I18" s="22">
        <v>1009737115659</v>
      </c>
      <c r="J18" s="12">
        <v>2629466722687</v>
      </c>
    </row>
    <row r="19" spans="2:10" ht="18">
      <c r="B19" s="13">
        <v>14</v>
      </c>
      <c r="C19" s="14" t="s">
        <v>24</v>
      </c>
      <c r="D19" s="23" t="s">
        <v>74</v>
      </c>
      <c r="E19" s="18">
        <v>14673813268029</v>
      </c>
      <c r="F19" s="18">
        <v>58705937380140</v>
      </c>
      <c r="G19" s="17">
        <v>73379750648169</v>
      </c>
      <c r="H19" s="18">
        <v>4068206075028</v>
      </c>
      <c r="I19" s="18">
        <v>22274903126760</v>
      </c>
      <c r="J19" s="12">
        <v>26343109201788</v>
      </c>
    </row>
    <row r="20" spans="2:10" ht="18">
      <c r="B20" s="34">
        <v>15</v>
      </c>
      <c r="C20" s="35" t="s">
        <v>11</v>
      </c>
      <c r="D20" s="36" t="s">
        <v>74</v>
      </c>
      <c r="E20" s="37">
        <v>22908463249005</v>
      </c>
      <c r="F20" s="37">
        <v>7875631019256</v>
      </c>
      <c r="G20" s="17">
        <v>30784094268261</v>
      </c>
      <c r="H20" s="37">
        <v>6471971867394</v>
      </c>
      <c r="I20" s="37">
        <v>2393584516549</v>
      </c>
      <c r="J20" s="12">
        <v>8865556383943</v>
      </c>
    </row>
    <row r="21" spans="2:10" ht="18">
      <c r="B21" s="13">
        <v>16</v>
      </c>
      <c r="C21" s="14" t="s">
        <v>12</v>
      </c>
      <c r="D21" s="23" t="s">
        <v>74</v>
      </c>
      <c r="E21" s="18">
        <v>16437688016419</v>
      </c>
      <c r="F21" s="18">
        <v>81704759106958</v>
      </c>
      <c r="G21" s="17">
        <v>98142447123377</v>
      </c>
      <c r="H21" s="18">
        <v>19508290220102</v>
      </c>
      <c r="I21" s="18">
        <v>63062164900023</v>
      </c>
      <c r="J21" s="12">
        <v>82570455120125</v>
      </c>
    </row>
    <row r="22" spans="2:10" ht="18">
      <c r="B22" s="34">
        <v>17</v>
      </c>
      <c r="C22" s="35" t="s">
        <v>25</v>
      </c>
      <c r="D22" s="36" t="s">
        <v>45</v>
      </c>
      <c r="E22" s="37">
        <v>2380414283424</v>
      </c>
      <c r="F22" s="37">
        <v>1316684658979</v>
      </c>
      <c r="G22" s="17">
        <v>3697098942403</v>
      </c>
      <c r="H22" s="37">
        <v>765025330422</v>
      </c>
      <c r="I22" s="37">
        <v>500538397426</v>
      </c>
      <c r="J22" s="12">
        <v>1265563727848</v>
      </c>
    </row>
    <row r="23" spans="2:10" ht="18">
      <c r="B23" s="13">
        <v>18</v>
      </c>
      <c r="C23" s="14" t="s">
        <v>29</v>
      </c>
      <c r="D23" s="23" t="s">
        <v>74</v>
      </c>
      <c r="E23" s="18">
        <v>3566757619004</v>
      </c>
      <c r="F23" s="18">
        <v>8581428794154</v>
      </c>
      <c r="G23" s="17">
        <v>12148186413158</v>
      </c>
      <c r="H23" s="18">
        <v>1231369946603</v>
      </c>
      <c r="I23" s="18">
        <v>5406340878249</v>
      </c>
      <c r="J23" s="12">
        <v>6637710824852</v>
      </c>
    </row>
    <row r="24" spans="2:10" ht="18">
      <c r="B24" s="34">
        <v>19</v>
      </c>
      <c r="C24" s="35" t="s">
        <v>37</v>
      </c>
      <c r="D24" s="41" t="s">
        <v>74</v>
      </c>
      <c r="E24" s="37">
        <v>9866560583069</v>
      </c>
      <c r="F24" s="37">
        <v>14629615434943</v>
      </c>
      <c r="G24" s="17">
        <v>24496176018012</v>
      </c>
      <c r="H24" s="37">
        <v>2938542035235</v>
      </c>
      <c r="I24" s="37">
        <v>3626473125820</v>
      </c>
      <c r="J24" s="12">
        <v>6565015161055</v>
      </c>
    </row>
    <row r="25" spans="2:10" ht="18">
      <c r="B25" s="13">
        <v>20</v>
      </c>
      <c r="C25" s="14" t="s">
        <v>26</v>
      </c>
      <c r="D25" s="23" t="s">
        <v>74</v>
      </c>
      <c r="E25" s="18">
        <v>31088153581163</v>
      </c>
      <c r="F25" s="18">
        <v>103191780027003</v>
      </c>
      <c r="G25" s="17">
        <v>134279933608166</v>
      </c>
      <c r="H25" s="18">
        <v>83860249142958</v>
      </c>
      <c r="I25" s="18">
        <v>258891894716095</v>
      </c>
      <c r="J25" s="25">
        <v>342752143859053</v>
      </c>
    </row>
    <row r="26" spans="2:10" ht="18">
      <c r="B26" s="34">
        <v>21</v>
      </c>
      <c r="C26" s="20" t="s">
        <v>13</v>
      </c>
      <c r="D26" s="21" t="s">
        <v>44</v>
      </c>
      <c r="E26" s="37">
        <v>222786872181</v>
      </c>
      <c r="F26" s="37">
        <v>659385891195</v>
      </c>
      <c r="G26" s="17">
        <v>882172763376</v>
      </c>
      <c r="H26" s="37">
        <v>97339548164</v>
      </c>
      <c r="I26" s="37">
        <v>178055398325</v>
      </c>
      <c r="J26" s="12">
        <v>275394946489</v>
      </c>
    </row>
    <row r="27" spans="2:10" ht="18">
      <c r="B27" s="13">
        <v>22</v>
      </c>
      <c r="C27" s="14" t="s">
        <v>40</v>
      </c>
      <c r="D27" s="23" t="s">
        <v>18</v>
      </c>
      <c r="E27" s="18">
        <v>0</v>
      </c>
      <c r="F27" s="18">
        <v>0</v>
      </c>
      <c r="G27" s="17">
        <v>0</v>
      </c>
      <c r="H27" s="18">
        <v>0</v>
      </c>
      <c r="I27" s="18">
        <v>0</v>
      </c>
      <c r="J27" s="25">
        <v>0</v>
      </c>
    </row>
    <row r="28" spans="2:10" ht="18">
      <c r="B28" s="34">
        <v>23</v>
      </c>
      <c r="C28" s="20" t="s">
        <v>31</v>
      </c>
      <c r="D28" s="21" t="s">
        <v>72</v>
      </c>
      <c r="E28" s="37">
        <v>562486368830</v>
      </c>
      <c r="F28" s="37">
        <v>12492308593972</v>
      </c>
      <c r="G28" s="17">
        <v>13054794962802</v>
      </c>
      <c r="H28" s="37">
        <v>1009669686602</v>
      </c>
      <c r="I28" s="37">
        <v>25468043804782</v>
      </c>
      <c r="J28" s="12">
        <v>26477713491384</v>
      </c>
    </row>
    <row r="29" spans="2:10" ht="18">
      <c r="B29" s="13">
        <v>24</v>
      </c>
      <c r="C29" s="14" t="s">
        <v>41</v>
      </c>
      <c r="D29" s="23" t="s">
        <v>56</v>
      </c>
      <c r="E29" s="18">
        <v>5445953076337</v>
      </c>
      <c r="F29" s="18">
        <v>23404957359129</v>
      </c>
      <c r="G29" s="17">
        <v>28850910435466</v>
      </c>
      <c r="H29" s="18">
        <v>4634068930829</v>
      </c>
      <c r="I29" s="18">
        <v>26151316099446</v>
      </c>
      <c r="J29" s="25">
        <v>30785385030275</v>
      </c>
    </row>
    <row r="30" spans="2:10" ht="18">
      <c r="B30" s="34">
        <v>25</v>
      </c>
      <c r="C30" s="20" t="s">
        <v>14</v>
      </c>
      <c r="D30" s="21" t="s">
        <v>74</v>
      </c>
      <c r="E30" s="37">
        <v>1917845674712</v>
      </c>
      <c r="F30" s="37">
        <v>658635612191</v>
      </c>
      <c r="G30" s="17">
        <v>2576481286903</v>
      </c>
      <c r="H30" s="37">
        <v>471650564178</v>
      </c>
      <c r="I30" s="37">
        <v>382320647789</v>
      </c>
      <c r="J30" s="12">
        <v>853971211967</v>
      </c>
    </row>
    <row r="31" spans="2:10" ht="18">
      <c r="B31" s="13">
        <v>26</v>
      </c>
      <c r="C31" s="14" t="s">
        <v>15</v>
      </c>
      <c r="D31" s="23" t="s">
        <v>74</v>
      </c>
      <c r="E31" s="18">
        <v>6619020849124</v>
      </c>
      <c r="F31" s="18">
        <v>62459080140692</v>
      </c>
      <c r="G31" s="17">
        <v>69078100989816</v>
      </c>
      <c r="H31" s="18">
        <v>7696822474839</v>
      </c>
      <c r="I31" s="18">
        <v>103688054869979</v>
      </c>
      <c r="J31" s="25">
        <v>111384877344818</v>
      </c>
    </row>
    <row r="32" spans="2:10" ht="18">
      <c r="B32" s="34">
        <v>27</v>
      </c>
      <c r="C32" s="20" t="s">
        <v>38</v>
      </c>
      <c r="D32" s="21" t="s">
        <v>74</v>
      </c>
      <c r="E32" s="37">
        <v>4374363635054</v>
      </c>
      <c r="F32" s="37">
        <v>4204477901882</v>
      </c>
      <c r="G32" s="17">
        <v>8578841536936</v>
      </c>
      <c r="H32" s="37">
        <v>2002836255177</v>
      </c>
      <c r="I32" s="37">
        <v>1969741256590</v>
      </c>
      <c r="J32" s="12">
        <v>3972577511767</v>
      </c>
    </row>
    <row r="33" spans="2:10" ht="18">
      <c r="B33" s="13">
        <v>28</v>
      </c>
      <c r="C33" s="14" t="s">
        <v>16</v>
      </c>
      <c r="D33" s="23" t="s">
        <v>74</v>
      </c>
      <c r="E33" s="18">
        <v>7157019476957</v>
      </c>
      <c r="F33" s="18">
        <v>26470466907061</v>
      </c>
      <c r="G33" s="17">
        <v>33627486384018</v>
      </c>
      <c r="H33" s="18">
        <v>9168498915791</v>
      </c>
      <c r="I33" s="18">
        <v>15914647552168</v>
      </c>
      <c r="J33" s="12">
        <v>25083146467959</v>
      </c>
    </row>
    <row r="34" spans="2:10" ht="18">
      <c r="B34" s="34">
        <v>29</v>
      </c>
      <c r="C34" s="20" t="s">
        <v>17</v>
      </c>
      <c r="D34" s="21" t="s">
        <v>74</v>
      </c>
      <c r="E34" s="37">
        <v>20001131044113</v>
      </c>
      <c r="F34" s="37">
        <v>94690314311275</v>
      </c>
      <c r="G34" s="17">
        <v>114691445355388</v>
      </c>
      <c r="H34" s="37">
        <v>132202047183538</v>
      </c>
      <c r="I34" s="37">
        <v>232164693360129</v>
      </c>
      <c r="J34" s="12">
        <v>364366740543667</v>
      </c>
    </row>
    <row r="35" spans="2:10" ht="18">
      <c r="B35" s="13">
        <v>30</v>
      </c>
      <c r="C35" s="14" t="s">
        <v>27</v>
      </c>
      <c r="D35" s="23" t="s">
        <v>74</v>
      </c>
      <c r="E35" s="18">
        <v>61965741931960</v>
      </c>
      <c r="F35" s="18">
        <v>256858004812231</v>
      </c>
      <c r="G35" s="17">
        <v>318823746744191</v>
      </c>
      <c r="H35" s="18">
        <v>151092152393397</v>
      </c>
      <c r="I35" s="18">
        <v>387296095061431</v>
      </c>
      <c r="J35" s="12">
        <v>538388247454828</v>
      </c>
    </row>
    <row r="36" spans="2:10" ht="18">
      <c r="B36" s="34">
        <v>31</v>
      </c>
      <c r="C36" s="20" t="s">
        <v>30</v>
      </c>
      <c r="D36" s="21" t="s">
        <v>74</v>
      </c>
      <c r="E36" s="37">
        <v>2339005735947</v>
      </c>
      <c r="F36" s="37">
        <v>1119693703338</v>
      </c>
      <c r="G36" s="17">
        <v>3458699439285</v>
      </c>
      <c r="H36" s="37">
        <v>208275407506</v>
      </c>
      <c r="I36" s="37">
        <v>184839408303</v>
      </c>
      <c r="J36" s="25">
        <v>393114815809</v>
      </c>
    </row>
    <row r="37" spans="2:10" ht="18">
      <c r="B37" s="13">
        <v>32</v>
      </c>
      <c r="C37" s="14" t="s">
        <v>46</v>
      </c>
      <c r="D37" s="23" t="s">
        <v>18</v>
      </c>
      <c r="E37" s="18">
        <v>0</v>
      </c>
      <c r="F37" s="18">
        <v>0</v>
      </c>
      <c r="G37" s="17">
        <v>0</v>
      </c>
      <c r="H37" s="18">
        <v>0</v>
      </c>
      <c r="I37" s="18">
        <v>0</v>
      </c>
      <c r="J37" s="12">
        <v>0</v>
      </c>
    </row>
    <row r="38" spans="2:10" ht="18">
      <c r="B38" s="34">
        <v>33</v>
      </c>
      <c r="C38" s="20" t="s">
        <v>43</v>
      </c>
      <c r="D38" s="21" t="s">
        <v>74</v>
      </c>
      <c r="E38" s="37">
        <v>8173676215695</v>
      </c>
      <c r="F38" s="37">
        <v>37188861040098</v>
      </c>
      <c r="G38" s="17">
        <v>45362537255793</v>
      </c>
      <c r="H38" s="37">
        <v>0</v>
      </c>
      <c r="I38" s="37">
        <v>93390000</v>
      </c>
      <c r="J38" s="25">
        <v>93390000</v>
      </c>
    </row>
    <row r="39" spans="2:10" ht="18">
      <c r="B39" s="13">
        <v>32</v>
      </c>
      <c r="C39" s="14" t="s">
        <v>75</v>
      </c>
      <c r="D39" s="23" t="s">
        <v>74</v>
      </c>
      <c r="E39" s="18">
        <v>766911696902</v>
      </c>
      <c r="F39" s="18">
        <v>3249597366516</v>
      </c>
      <c r="G39" s="17">
        <v>4016509063418</v>
      </c>
      <c r="H39" s="18">
        <v>298424865647</v>
      </c>
      <c r="I39" s="18">
        <v>2607946051126</v>
      </c>
      <c r="J39" s="12">
        <v>2906370916773</v>
      </c>
    </row>
    <row r="40" spans="2:10" ht="18.75" thickBot="1">
      <c r="B40" s="44" t="s">
        <v>19</v>
      </c>
      <c r="C40" s="45"/>
      <c r="D40" s="42"/>
      <c r="E40" s="38">
        <f aca="true" t="shared" si="0" ref="E40:J40">SUM(E6:E38)</f>
        <v>306397570412546</v>
      </c>
      <c r="F40" s="38">
        <f t="shared" si="0"/>
        <v>923736646305997</v>
      </c>
      <c r="G40" s="38">
        <f t="shared" si="0"/>
        <v>1230134216718543</v>
      </c>
      <c r="H40" s="38">
        <f t="shared" si="0"/>
        <v>484655179757816</v>
      </c>
      <c r="I40" s="38">
        <f t="shared" si="0"/>
        <v>1268145662894370</v>
      </c>
      <c r="J40" s="38">
        <f t="shared" si="0"/>
        <v>1752800842652186</v>
      </c>
    </row>
    <row r="41" ht="15.75" thickTop="1"/>
    <row r="56" ht="15">
      <c r="N56" s="1">
        <f>SUM(J43:J53)</f>
        <v>0</v>
      </c>
    </row>
  </sheetData>
  <sheetProtection/>
  <mergeCells count="9">
    <mergeCell ref="B40:C40"/>
    <mergeCell ref="B1:J1"/>
    <mergeCell ref="B2:J2"/>
    <mergeCell ref="B3:J3"/>
    <mergeCell ref="H4:J4"/>
    <mergeCell ref="B4:B5"/>
    <mergeCell ref="C4:C5"/>
    <mergeCell ref="D4:D5"/>
    <mergeCell ref="E4:G4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N61"/>
  <sheetViews>
    <sheetView rightToLeft="1" zoomScalePageLayoutView="0" workbookViewId="0" topLeftCell="D25">
      <selection activeCell="J39" sqref="J39"/>
    </sheetView>
  </sheetViews>
  <sheetFormatPr defaultColWidth="22.57421875" defaultRowHeight="12.75"/>
  <cols>
    <col min="1" max="1" width="6.7109375" style="1" customWidth="1"/>
    <col min="2" max="2" width="4.421875" style="1" bestFit="1" customWidth="1"/>
    <col min="3" max="3" width="14.00390625" style="1" bestFit="1" customWidth="1"/>
    <col min="4" max="4" width="8.421875" style="40" bestFit="1" customWidth="1"/>
    <col min="5" max="5" width="20.140625" style="1" bestFit="1" customWidth="1"/>
    <col min="6" max="7" width="21.8515625" style="1" bestFit="1" customWidth="1"/>
    <col min="8" max="8" width="20.140625" style="1" bestFit="1" customWidth="1"/>
    <col min="9" max="10" width="21.8515625" style="1" bestFit="1" customWidth="1"/>
    <col min="11" max="13" width="22.57421875" style="1" customWidth="1"/>
    <col min="14" max="14" width="1.7109375" style="1" bestFit="1" customWidth="1"/>
    <col min="15" max="16384" width="22.57421875" style="1" customWidth="1"/>
  </cols>
  <sheetData>
    <row r="1" spans="2:10" ht="70.5" customHeight="1">
      <c r="B1" s="46" t="s">
        <v>20</v>
      </c>
      <c r="C1" s="46"/>
      <c r="D1" s="46"/>
      <c r="E1" s="46"/>
      <c r="F1" s="46"/>
      <c r="G1" s="46"/>
      <c r="H1" s="46"/>
      <c r="I1" s="46"/>
      <c r="J1" s="46"/>
    </row>
    <row r="2" spans="2:10" ht="18.75" customHeight="1">
      <c r="B2" s="46" t="s">
        <v>21</v>
      </c>
      <c r="C2" s="46"/>
      <c r="D2" s="46"/>
      <c r="E2" s="46"/>
      <c r="F2" s="46"/>
      <c r="G2" s="46"/>
      <c r="H2" s="46"/>
      <c r="I2" s="46"/>
      <c r="J2" s="46"/>
    </row>
    <row r="3" spans="2:13" ht="29.25" customHeight="1" thickBot="1">
      <c r="B3" s="47" t="s">
        <v>71</v>
      </c>
      <c r="C3" s="48"/>
      <c r="D3" s="48"/>
      <c r="E3" s="48"/>
      <c r="F3" s="48"/>
      <c r="G3" s="48"/>
      <c r="H3" s="48"/>
      <c r="I3" s="48"/>
      <c r="J3" s="48"/>
      <c r="K3" s="2"/>
      <c r="L3" s="2"/>
      <c r="M3" s="2"/>
    </row>
    <row r="4" spans="2:10" ht="18" customHeight="1" thickTop="1">
      <c r="B4" s="49" t="s">
        <v>0</v>
      </c>
      <c r="C4" s="51" t="s">
        <v>1</v>
      </c>
      <c r="D4" s="53" t="s">
        <v>28</v>
      </c>
      <c r="E4" s="55" t="s">
        <v>2</v>
      </c>
      <c r="F4" s="55"/>
      <c r="G4" s="55"/>
      <c r="H4" s="55" t="s">
        <v>3</v>
      </c>
      <c r="I4" s="55"/>
      <c r="J4" s="56"/>
    </row>
    <row r="5" spans="2:10" ht="16.5" thickBot="1">
      <c r="B5" s="50"/>
      <c r="C5" s="52"/>
      <c r="D5" s="54"/>
      <c r="E5" s="3" t="s">
        <v>4</v>
      </c>
      <c r="F5" s="3" t="s">
        <v>5</v>
      </c>
      <c r="G5" s="3" t="s">
        <v>6</v>
      </c>
      <c r="H5" s="3" t="s">
        <v>4</v>
      </c>
      <c r="I5" s="3" t="s">
        <v>5</v>
      </c>
      <c r="J5" s="4" t="s">
        <v>6</v>
      </c>
    </row>
    <row r="6" spans="2:10" ht="18">
      <c r="B6" s="5">
        <v>1</v>
      </c>
      <c r="C6" s="6" t="s">
        <v>7</v>
      </c>
      <c r="D6" s="7" t="s">
        <v>72</v>
      </c>
      <c r="E6" s="8">
        <v>8725705836946</v>
      </c>
      <c r="F6" s="9">
        <v>14042983240168</v>
      </c>
      <c r="G6" s="10">
        <v>22768689077114</v>
      </c>
      <c r="H6" s="11">
        <v>4891694174741</v>
      </c>
      <c r="I6" s="11">
        <v>5890216138516</v>
      </c>
      <c r="J6" s="12">
        <v>10781910313257</v>
      </c>
    </row>
    <row r="7" spans="2:10" ht="18">
      <c r="B7" s="13">
        <v>2</v>
      </c>
      <c r="C7" s="14" t="s">
        <v>32</v>
      </c>
      <c r="D7" s="15" t="s">
        <v>42</v>
      </c>
      <c r="E7" s="16">
        <v>1415343781475</v>
      </c>
      <c r="F7" s="16">
        <v>6164047780846</v>
      </c>
      <c r="G7" s="17">
        <v>7579391562321</v>
      </c>
      <c r="H7" s="18">
        <v>1472899361013</v>
      </c>
      <c r="I7" s="16">
        <v>7752542676705</v>
      </c>
      <c r="J7" s="12">
        <v>9225442037718</v>
      </c>
    </row>
    <row r="8" spans="2:10" ht="18">
      <c r="B8" s="19">
        <v>3</v>
      </c>
      <c r="C8" s="20" t="s">
        <v>33</v>
      </c>
      <c r="D8" s="21" t="s">
        <v>49</v>
      </c>
      <c r="E8" s="22">
        <v>1180223472342</v>
      </c>
      <c r="F8" s="22">
        <v>3366624911635</v>
      </c>
      <c r="G8" s="17">
        <v>4546848383977</v>
      </c>
      <c r="H8" s="22">
        <v>1097463820923</v>
      </c>
      <c r="I8" s="22">
        <v>4654567094474</v>
      </c>
      <c r="J8" s="12">
        <v>5752030915397</v>
      </c>
    </row>
    <row r="9" spans="2:10" ht="18">
      <c r="B9" s="13">
        <v>4</v>
      </c>
      <c r="C9" s="14" t="s">
        <v>8</v>
      </c>
      <c r="D9" s="23" t="s">
        <v>48</v>
      </c>
      <c r="E9" s="18">
        <v>1823650300000</v>
      </c>
      <c r="F9" s="16">
        <v>466189130000</v>
      </c>
      <c r="G9" s="17">
        <v>2289839430000</v>
      </c>
      <c r="H9" s="16">
        <v>56708932799</v>
      </c>
      <c r="I9" s="16">
        <v>21188351517</v>
      </c>
      <c r="J9" s="12">
        <v>77897284316</v>
      </c>
    </row>
    <row r="10" spans="2:10" ht="18">
      <c r="B10" s="19">
        <v>5</v>
      </c>
      <c r="C10" s="20" t="s">
        <v>22</v>
      </c>
      <c r="D10" s="21" t="s">
        <v>72</v>
      </c>
      <c r="E10" s="22">
        <v>27780646079510</v>
      </c>
      <c r="F10" s="22">
        <v>23560762977672</v>
      </c>
      <c r="G10" s="17">
        <v>51341409057182</v>
      </c>
      <c r="H10" s="22">
        <v>5622471918671</v>
      </c>
      <c r="I10" s="22">
        <v>3414716763538</v>
      </c>
      <c r="J10" s="12">
        <v>9037188682209</v>
      </c>
    </row>
    <row r="11" spans="2:10" ht="18">
      <c r="B11" s="13">
        <v>6</v>
      </c>
      <c r="C11" s="14" t="s">
        <v>23</v>
      </c>
      <c r="D11" s="23" t="s">
        <v>72</v>
      </c>
      <c r="E11" s="18">
        <v>3673599204337</v>
      </c>
      <c r="F11" s="24">
        <v>34300146714505</v>
      </c>
      <c r="G11" s="17">
        <v>37973745918842</v>
      </c>
      <c r="H11" s="16">
        <v>3159574263108</v>
      </c>
      <c r="I11" s="16">
        <v>50858275271619</v>
      </c>
      <c r="J11" s="25">
        <v>54017849534727</v>
      </c>
    </row>
    <row r="12" spans="2:10" ht="18">
      <c r="B12" s="19">
        <v>7</v>
      </c>
      <c r="C12" s="20" t="s">
        <v>70</v>
      </c>
      <c r="D12" s="26" t="s">
        <v>72</v>
      </c>
      <c r="E12" s="27">
        <v>24916476455156</v>
      </c>
      <c r="F12" s="22">
        <v>25307077794170</v>
      </c>
      <c r="G12" s="17">
        <v>50223554249326</v>
      </c>
      <c r="H12" s="22">
        <v>36989849815925</v>
      </c>
      <c r="I12" s="22">
        <v>29797817714941</v>
      </c>
      <c r="J12" s="12">
        <v>66787667530866</v>
      </c>
    </row>
    <row r="13" spans="2:10" ht="18">
      <c r="B13" s="13">
        <v>8</v>
      </c>
      <c r="C13" s="14" t="s">
        <v>9</v>
      </c>
      <c r="D13" s="15" t="s">
        <v>72</v>
      </c>
      <c r="E13" s="28">
        <v>14382166</v>
      </c>
      <c r="F13" s="28">
        <v>53334422</v>
      </c>
      <c r="G13" s="29">
        <v>67716588</v>
      </c>
      <c r="H13" s="28">
        <v>17536795</v>
      </c>
      <c r="I13" s="28">
        <v>53476578</v>
      </c>
      <c r="J13" s="12">
        <v>71013373</v>
      </c>
    </row>
    <row r="14" spans="2:10" ht="18">
      <c r="B14" s="19">
        <v>9</v>
      </c>
      <c r="C14" s="20" t="s">
        <v>34</v>
      </c>
      <c r="D14" s="21" t="s">
        <v>72</v>
      </c>
      <c r="E14" s="30">
        <v>1141399141005</v>
      </c>
      <c r="F14" s="30">
        <v>8111267982618</v>
      </c>
      <c r="G14" s="29">
        <v>9252667123623</v>
      </c>
      <c r="H14" s="31">
        <v>1274037469385</v>
      </c>
      <c r="I14" s="31">
        <v>11635857093701</v>
      </c>
      <c r="J14" s="12">
        <v>12909894563086</v>
      </c>
    </row>
    <row r="15" spans="2:10" ht="18">
      <c r="B15" s="13">
        <v>10</v>
      </c>
      <c r="C15" s="14" t="s">
        <v>10</v>
      </c>
      <c r="D15" s="32" t="s">
        <v>47</v>
      </c>
      <c r="E15" s="24">
        <v>7661550000</v>
      </c>
      <c r="F15" s="33">
        <v>33853890000</v>
      </c>
      <c r="G15" s="29">
        <v>41515440000</v>
      </c>
      <c r="H15" s="16">
        <v>1532412800</v>
      </c>
      <c r="I15" s="16">
        <v>12055516560</v>
      </c>
      <c r="J15" s="12">
        <v>13587929360</v>
      </c>
    </row>
    <row r="16" spans="2:10" ht="18">
      <c r="B16" s="19">
        <v>11</v>
      </c>
      <c r="C16" s="20" t="s">
        <v>35</v>
      </c>
      <c r="D16" s="21" t="s">
        <v>72</v>
      </c>
      <c r="E16" s="30">
        <v>6665836714550</v>
      </c>
      <c r="F16" s="30">
        <v>6091496052326</v>
      </c>
      <c r="G16" s="29">
        <v>12757332766876</v>
      </c>
      <c r="H16" s="30">
        <v>425997012894</v>
      </c>
      <c r="I16" s="30">
        <v>2324708196983</v>
      </c>
      <c r="J16" s="12">
        <v>2750705209877</v>
      </c>
    </row>
    <row r="17" spans="2:10" ht="18">
      <c r="B17" s="13">
        <v>12</v>
      </c>
      <c r="C17" s="14" t="s">
        <v>39</v>
      </c>
      <c r="D17" s="15" t="s">
        <v>72</v>
      </c>
      <c r="E17" s="28">
        <v>1404949052791</v>
      </c>
      <c r="F17" s="28">
        <v>67694728722</v>
      </c>
      <c r="G17" s="29">
        <v>1472643781513</v>
      </c>
      <c r="H17" s="28">
        <v>88976381739</v>
      </c>
      <c r="I17" s="28">
        <v>26630660921</v>
      </c>
      <c r="J17" s="12">
        <v>115607042660</v>
      </c>
    </row>
    <row r="18" spans="2:10" ht="18">
      <c r="B18" s="19">
        <v>13</v>
      </c>
      <c r="C18" s="20" t="s">
        <v>36</v>
      </c>
      <c r="D18" s="21" t="s">
        <v>56</v>
      </c>
      <c r="E18" s="22">
        <v>5687971241879</v>
      </c>
      <c r="F18" s="22">
        <v>5022965341446</v>
      </c>
      <c r="G18" s="17">
        <v>10710936583325</v>
      </c>
      <c r="H18" s="22">
        <v>1619729607028</v>
      </c>
      <c r="I18" s="22">
        <v>1009737115659</v>
      </c>
      <c r="J18" s="12">
        <v>2629466722687</v>
      </c>
    </row>
    <row r="19" spans="2:10" ht="18">
      <c r="B19" s="13">
        <v>14</v>
      </c>
      <c r="C19" s="14" t="s">
        <v>24</v>
      </c>
      <c r="D19" s="23" t="s">
        <v>72</v>
      </c>
      <c r="E19" s="18">
        <v>13780489741220</v>
      </c>
      <c r="F19" s="18">
        <v>55062200710859</v>
      </c>
      <c r="G19" s="17">
        <v>68842690452079</v>
      </c>
      <c r="H19" s="18">
        <v>3939257495314</v>
      </c>
      <c r="I19" s="18">
        <v>21766016947015</v>
      </c>
      <c r="J19" s="12">
        <v>25705274442329</v>
      </c>
    </row>
    <row r="20" spans="2:10" ht="18">
      <c r="B20" s="34">
        <v>15</v>
      </c>
      <c r="C20" s="35" t="s">
        <v>11</v>
      </c>
      <c r="D20" s="36" t="s">
        <v>72</v>
      </c>
      <c r="E20" s="37">
        <v>21701406394291</v>
      </c>
      <c r="F20" s="37">
        <v>7678076671755</v>
      </c>
      <c r="G20" s="17">
        <v>29379483066046</v>
      </c>
      <c r="H20" s="37">
        <v>6255588662752</v>
      </c>
      <c r="I20" s="37">
        <v>2368865417305</v>
      </c>
      <c r="J20" s="12">
        <v>8624454080057</v>
      </c>
    </row>
    <row r="21" spans="2:10" ht="18">
      <c r="B21" s="13">
        <v>16</v>
      </c>
      <c r="C21" s="14" t="s">
        <v>12</v>
      </c>
      <c r="D21" s="23" t="s">
        <v>72</v>
      </c>
      <c r="E21" s="18">
        <v>16283844985631</v>
      </c>
      <c r="F21" s="18">
        <v>78812404336892</v>
      </c>
      <c r="G21" s="17">
        <v>95096249322523</v>
      </c>
      <c r="H21" s="18">
        <v>18632796405510</v>
      </c>
      <c r="I21" s="18">
        <v>59550998767576</v>
      </c>
      <c r="J21" s="12">
        <v>78183795173086</v>
      </c>
    </row>
    <row r="22" spans="2:10" ht="18">
      <c r="B22" s="34">
        <v>17</v>
      </c>
      <c r="C22" s="35" t="s">
        <v>25</v>
      </c>
      <c r="D22" s="36" t="s">
        <v>45</v>
      </c>
      <c r="E22" s="37">
        <v>2380414283424</v>
      </c>
      <c r="F22" s="37">
        <v>1316684658979</v>
      </c>
      <c r="G22" s="17">
        <v>3697098942403</v>
      </c>
      <c r="H22" s="37">
        <v>765025330422</v>
      </c>
      <c r="I22" s="37">
        <v>500538397426</v>
      </c>
      <c r="J22" s="12">
        <v>1265563727848</v>
      </c>
    </row>
    <row r="23" spans="2:10" ht="18">
      <c r="B23" s="13">
        <v>18</v>
      </c>
      <c r="C23" s="14" t="s">
        <v>29</v>
      </c>
      <c r="D23" s="23" t="s">
        <v>72</v>
      </c>
      <c r="E23" s="18">
        <v>3039242499345</v>
      </c>
      <c r="F23" s="18">
        <v>8222325123245</v>
      </c>
      <c r="G23" s="17">
        <v>11261567622590</v>
      </c>
      <c r="H23" s="18">
        <v>1154238786674</v>
      </c>
      <c r="I23" s="18">
        <v>5218212223411</v>
      </c>
      <c r="J23" s="12">
        <v>6372451010085</v>
      </c>
    </row>
    <row r="24" spans="2:10" ht="18">
      <c r="B24" s="34">
        <v>19</v>
      </c>
      <c r="C24" s="35" t="s">
        <v>37</v>
      </c>
      <c r="D24" s="41" t="s">
        <v>72</v>
      </c>
      <c r="E24" s="37">
        <v>6095600951656</v>
      </c>
      <c r="F24" s="37">
        <v>8332791116626</v>
      </c>
      <c r="G24" s="17">
        <v>14428392068282</v>
      </c>
      <c r="H24" s="37">
        <v>1658667705792</v>
      </c>
      <c r="I24" s="37">
        <v>1906177969876</v>
      </c>
      <c r="J24" s="12">
        <v>3564845675668</v>
      </c>
    </row>
    <row r="25" spans="2:10" ht="18">
      <c r="B25" s="13">
        <v>20</v>
      </c>
      <c r="C25" s="14" t="s">
        <v>26</v>
      </c>
      <c r="D25" s="23" t="s">
        <v>72</v>
      </c>
      <c r="E25" s="18">
        <v>30121717864793</v>
      </c>
      <c r="F25" s="18">
        <v>128402634220512</v>
      </c>
      <c r="G25" s="17">
        <v>158524352085305</v>
      </c>
      <c r="H25" s="18">
        <v>82692176231663</v>
      </c>
      <c r="I25" s="18">
        <v>326763475949722</v>
      </c>
      <c r="J25" s="25">
        <v>409455652181385</v>
      </c>
    </row>
    <row r="26" spans="2:10" ht="18">
      <c r="B26" s="34">
        <v>21</v>
      </c>
      <c r="C26" s="20" t="s">
        <v>13</v>
      </c>
      <c r="D26" s="21" t="s">
        <v>44</v>
      </c>
      <c r="E26" s="37">
        <v>222786872181</v>
      </c>
      <c r="F26" s="37">
        <v>659385891195</v>
      </c>
      <c r="G26" s="17">
        <v>882172763376</v>
      </c>
      <c r="H26" s="37">
        <v>97339548164</v>
      </c>
      <c r="I26" s="37">
        <v>178055398325</v>
      </c>
      <c r="J26" s="12">
        <v>275394946489</v>
      </c>
    </row>
    <row r="27" spans="2:10" ht="18">
      <c r="B27" s="13">
        <v>22</v>
      </c>
      <c r="C27" s="14" t="s">
        <v>40</v>
      </c>
      <c r="D27" s="23" t="s">
        <v>18</v>
      </c>
      <c r="E27" s="18">
        <v>0</v>
      </c>
      <c r="F27" s="18">
        <v>0</v>
      </c>
      <c r="G27" s="17">
        <v>0</v>
      </c>
      <c r="H27" s="18">
        <v>0</v>
      </c>
      <c r="I27" s="18">
        <v>0</v>
      </c>
      <c r="J27" s="25">
        <v>0</v>
      </c>
    </row>
    <row r="28" spans="2:10" ht="18">
      <c r="B28" s="34">
        <v>23</v>
      </c>
      <c r="C28" s="20" t="s">
        <v>31</v>
      </c>
      <c r="D28" s="21" t="s">
        <v>72</v>
      </c>
      <c r="E28" s="37">
        <v>562486368830</v>
      </c>
      <c r="F28" s="37">
        <v>12492308593972</v>
      </c>
      <c r="G28" s="17">
        <v>13054794962802</v>
      </c>
      <c r="H28" s="37">
        <v>1009669686602</v>
      </c>
      <c r="I28" s="37">
        <v>25468043804782</v>
      </c>
      <c r="J28" s="12">
        <v>26477713491384</v>
      </c>
    </row>
    <row r="29" spans="2:10" ht="18">
      <c r="B29" s="13">
        <v>24</v>
      </c>
      <c r="C29" s="14" t="s">
        <v>41</v>
      </c>
      <c r="D29" s="23" t="s">
        <v>56</v>
      </c>
      <c r="E29" s="18">
        <v>5445953076337</v>
      </c>
      <c r="F29" s="18">
        <v>23404957359129</v>
      </c>
      <c r="G29" s="17">
        <v>28850910435466</v>
      </c>
      <c r="H29" s="18">
        <v>4634068930829</v>
      </c>
      <c r="I29" s="18">
        <v>26151316099446</v>
      </c>
      <c r="J29" s="25">
        <v>30785385030275</v>
      </c>
    </row>
    <row r="30" spans="2:10" ht="18">
      <c r="B30" s="34">
        <v>25</v>
      </c>
      <c r="C30" s="20" t="s">
        <v>14</v>
      </c>
      <c r="D30" s="21" t="s">
        <v>72</v>
      </c>
      <c r="E30" s="37">
        <v>1899538727126</v>
      </c>
      <c r="F30" s="37">
        <v>626757400747</v>
      </c>
      <c r="G30" s="17">
        <v>2526296127873</v>
      </c>
      <c r="H30" s="37">
        <v>487526111124</v>
      </c>
      <c r="I30" s="37">
        <v>387075248219</v>
      </c>
      <c r="J30" s="12">
        <v>874601359343</v>
      </c>
    </row>
    <row r="31" spans="2:10" ht="18">
      <c r="B31" s="13">
        <v>26</v>
      </c>
      <c r="C31" s="14" t="s">
        <v>15</v>
      </c>
      <c r="D31" s="23" t="s">
        <v>72</v>
      </c>
      <c r="E31" s="18">
        <v>6611609348950</v>
      </c>
      <c r="F31" s="18">
        <v>63853122651442</v>
      </c>
      <c r="G31" s="17">
        <v>70464732000392</v>
      </c>
      <c r="H31" s="18">
        <v>8073159873774</v>
      </c>
      <c r="I31" s="18">
        <v>100681345403748</v>
      </c>
      <c r="J31" s="25">
        <v>108754505277522</v>
      </c>
    </row>
    <row r="32" spans="2:10" ht="18">
      <c r="B32" s="34">
        <v>27</v>
      </c>
      <c r="C32" s="20" t="s">
        <v>38</v>
      </c>
      <c r="D32" s="21" t="s">
        <v>72</v>
      </c>
      <c r="E32" s="37">
        <v>4140382212547</v>
      </c>
      <c r="F32" s="37">
        <v>4006378819741</v>
      </c>
      <c r="G32" s="17">
        <v>8146761032288</v>
      </c>
      <c r="H32" s="37">
        <v>1993244561925</v>
      </c>
      <c r="I32" s="37">
        <v>1997117816142</v>
      </c>
      <c r="J32" s="12">
        <v>3990362378067</v>
      </c>
    </row>
    <row r="33" spans="2:10" ht="18">
      <c r="B33" s="13">
        <v>28</v>
      </c>
      <c r="C33" s="14" t="s">
        <v>16</v>
      </c>
      <c r="D33" s="23" t="s">
        <v>72</v>
      </c>
      <c r="E33" s="18">
        <v>6702343192710</v>
      </c>
      <c r="F33" s="18">
        <v>25662581040038</v>
      </c>
      <c r="G33" s="17">
        <v>32364924232748</v>
      </c>
      <c r="H33" s="18">
        <v>0</v>
      </c>
      <c r="I33" s="18">
        <v>0</v>
      </c>
      <c r="J33" s="12">
        <v>0</v>
      </c>
    </row>
    <row r="34" spans="2:10" ht="18">
      <c r="B34" s="34">
        <v>29</v>
      </c>
      <c r="C34" s="20" t="s">
        <v>17</v>
      </c>
      <c r="D34" s="21" t="s">
        <v>72</v>
      </c>
      <c r="E34" s="37">
        <v>19649861409330</v>
      </c>
      <c r="F34" s="37">
        <v>91799659153269</v>
      </c>
      <c r="G34" s="17">
        <v>111449520562599</v>
      </c>
      <c r="H34" s="37">
        <v>123349682241665</v>
      </c>
      <c r="I34" s="37">
        <v>218480658293721</v>
      </c>
      <c r="J34" s="12">
        <v>341830340535386</v>
      </c>
    </row>
    <row r="35" spans="2:10" ht="18">
      <c r="B35" s="13">
        <v>30</v>
      </c>
      <c r="C35" s="14" t="s">
        <v>27</v>
      </c>
      <c r="D35" s="23" t="s">
        <v>69</v>
      </c>
      <c r="E35" s="18">
        <v>54432179433938</v>
      </c>
      <c r="F35" s="18">
        <v>237031129901922</v>
      </c>
      <c r="G35" s="17">
        <v>291463309335860</v>
      </c>
      <c r="H35" s="18">
        <v>98765717171769</v>
      </c>
      <c r="I35" s="18">
        <v>291114866490491</v>
      </c>
      <c r="J35" s="12">
        <v>389880583662260</v>
      </c>
    </row>
    <row r="36" spans="2:10" ht="18">
      <c r="B36" s="34">
        <v>31</v>
      </c>
      <c r="C36" s="20" t="s">
        <v>30</v>
      </c>
      <c r="D36" s="21" t="s">
        <v>72</v>
      </c>
      <c r="E36" s="37">
        <v>508579195112</v>
      </c>
      <c r="F36" s="37">
        <v>1109592166493</v>
      </c>
      <c r="G36" s="17">
        <v>1618171361605</v>
      </c>
      <c r="H36" s="37">
        <v>347930731905</v>
      </c>
      <c r="I36" s="37">
        <v>199057550717</v>
      </c>
      <c r="J36" s="25">
        <v>546988282622</v>
      </c>
    </row>
    <row r="37" spans="2:10" ht="18">
      <c r="B37" s="13">
        <v>32</v>
      </c>
      <c r="C37" s="14" t="s">
        <v>46</v>
      </c>
      <c r="D37" s="23" t="s">
        <v>18</v>
      </c>
      <c r="E37" s="18">
        <v>0</v>
      </c>
      <c r="F37" s="18">
        <v>0</v>
      </c>
      <c r="G37" s="17">
        <v>0</v>
      </c>
      <c r="H37" s="18">
        <v>0</v>
      </c>
      <c r="I37" s="18">
        <v>0</v>
      </c>
      <c r="J37" s="12">
        <v>0</v>
      </c>
    </row>
    <row r="38" spans="2:10" ht="18">
      <c r="B38" s="34">
        <v>33</v>
      </c>
      <c r="C38" s="20" t="s">
        <v>43</v>
      </c>
      <c r="D38" s="21" t="s">
        <v>72</v>
      </c>
      <c r="E38" s="37">
        <v>1144383713066</v>
      </c>
      <c r="F38" s="37">
        <v>5165503210667</v>
      </c>
      <c r="G38" s="17">
        <v>6309886923733</v>
      </c>
      <c r="H38" s="37">
        <v>0</v>
      </c>
      <c r="I38" s="37">
        <v>88950000</v>
      </c>
      <c r="J38" s="25">
        <v>88950000</v>
      </c>
    </row>
    <row r="39" spans="2:10" ht="18.75" thickBot="1">
      <c r="B39" s="44" t="s">
        <v>19</v>
      </c>
      <c r="C39" s="45"/>
      <c r="D39" s="42"/>
      <c r="E39" s="38">
        <f aca="true" t="shared" si="0" ref="E39:J39">SUM(E6:E38)</f>
        <v>279146297482644</v>
      </c>
      <c r="F39" s="38">
        <f t="shared" si="0"/>
        <v>880173656906013</v>
      </c>
      <c r="G39" s="38">
        <f t="shared" si="0"/>
        <v>1159319954388657</v>
      </c>
      <c r="H39" s="38">
        <f t="shared" si="0"/>
        <v>410557042183705</v>
      </c>
      <c r="I39" s="38">
        <f t="shared" si="0"/>
        <v>1200130276799634</v>
      </c>
      <c r="J39" s="38">
        <f t="shared" si="0"/>
        <v>1610687318983339</v>
      </c>
    </row>
    <row r="40" ht="15.75" thickTop="1"/>
    <row r="41" spans="7:10" ht="15">
      <c r="G41" s="39"/>
      <c r="J41" s="39"/>
    </row>
    <row r="42" ht="15">
      <c r="E42" s="39"/>
    </row>
    <row r="43" spans="5:10" ht="15">
      <c r="E43" s="39"/>
      <c r="F43" s="39"/>
      <c r="G43" s="39"/>
      <c r="H43" s="39"/>
      <c r="I43" s="39"/>
      <c r="J43" s="39"/>
    </row>
    <row r="61" ht="15">
      <c r="N61" s="1">
        <f>SUM(J48:J58)</f>
        <v>0</v>
      </c>
    </row>
  </sheetData>
  <sheetProtection/>
  <mergeCells count="9">
    <mergeCell ref="B1:J1"/>
    <mergeCell ref="B2:J2"/>
    <mergeCell ref="B3:J3"/>
    <mergeCell ref="H4:J4"/>
    <mergeCell ref="B39:C39"/>
    <mergeCell ref="B4:B5"/>
    <mergeCell ref="C4:C5"/>
    <mergeCell ref="D4:D5"/>
    <mergeCell ref="E4:G4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N61"/>
  <sheetViews>
    <sheetView rightToLeft="1" zoomScalePageLayoutView="0" workbookViewId="0" topLeftCell="D22">
      <selection activeCell="J39" sqref="J39"/>
    </sheetView>
  </sheetViews>
  <sheetFormatPr defaultColWidth="22.57421875" defaultRowHeight="12.75"/>
  <cols>
    <col min="1" max="1" width="6.7109375" style="1" customWidth="1"/>
    <col min="2" max="2" width="4.421875" style="1" bestFit="1" customWidth="1"/>
    <col min="3" max="3" width="14.00390625" style="1" bestFit="1" customWidth="1"/>
    <col min="4" max="4" width="8.421875" style="40" bestFit="1" customWidth="1"/>
    <col min="5" max="5" width="20.140625" style="1" bestFit="1" customWidth="1"/>
    <col min="6" max="7" width="21.8515625" style="1" bestFit="1" customWidth="1"/>
    <col min="8" max="8" width="20.140625" style="1" bestFit="1" customWidth="1"/>
    <col min="9" max="10" width="21.8515625" style="1" bestFit="1" customWidth="1"/>
    <col min="11" max="13" width="22.57421875" style="1" customWidth="1"/>
    <col min="14" max="14" width="1.7109375" style="1" bestFit="1" customWidth="1"/>
    <col min="15" max="16384" width="22.57421875" style="1" customWidth="1"/>
  </cols>
  <sheetData>
    <row r="1" spans="2:10" ht="70.5" customHeight="1">
      <c r="B1" s="46" t="s">
        <v>20</v>
      </c>
      <c r="C1" s="46"/>
      <c r="D1" s="46"/>
      <c r="E1" s="46"/>
      <c r="F1" s="46"/>
      <c r="G1" s="46"/>
      <c r="H1" s="46"/>
      <c r="I1" s="46"/>
      <c r="J1" s="46"/>
    </row>
    <row r="2" spans="2:10" ht="18.75" customHeight="1">
      <c r="B2" s="46" t="s">
        <v>21</v>
      </c>
      <c r="C2" s="46"/>
      <c r="D2" s="46"/>
      <c r="E2" s="46"/>
      <c r="F2" s="46"/>
      <c r="G2" s="46"/>
      <c r="H2" s="46"/>
      <c r="I2" s="46"/>
      <c r="J2" s="46"/>
    </row>
    <row r="3" spans="2:13" ht="29.25" customHeight="1" thickBot="1">
      <c r="B3" s="47" t="s">
        <v>68</v>
      </c>
      <c r="C3" s="48"/>
      <c r="D3" s="48"/>
      <c r="E3" s="48"/>
      <c r="F3" s="48"/>
      <c r="G3" s="48"/>
      <c r="H3" s="48"/>
      <c r="I3" s="48"/>
      <c r="J3" s="48"/>
      <c r="K3" s="2"/>
      <c r="L3" s="2"/>
      <c r="M3" s="2"/>
    </row>
    <row r="4" spans="2:10" ht="18" customHeight="1" thickTop="1">
      <c r="B4" s="49" t="s">
        <v>0</v>
      </c>
      <c r="C4" s="51" t="s">
        <v>1</v>
      </c>
      <c r="D4" s="53" t="s">
        <v>28</v>
      </c>
      <c r="E4" s="55" t="s">
        <v>2</v>
      </c>
      <c r="F4" s="55"/>
      <c r="G4" s="55"/>
      <c r="H4" s="55" t="s">
        <v>3</v>
      </c>
      <c r="I4" s="55"/>
      <c r="J4" s="56"/>
    </row>
    <row r="5" spans="2:10" ht="16.5" thickBot="1">
      <c r="B5" s="50"/>
      <c r="C5" s="52"/>
      <c r="D5" s="54"/>
      <c r="E5" s="3" t="s">
        <v>4</v>
      </c>
      <c r="F5" s="3" t="s">
        <v>5</v>
      </c>
      <c r="G5" s="3" t="s">
        <v>6</v>
      </c>
      <c r="H5" s="3" t="s">
        <v>4</v>
      </c>
      <c r="I5" s="3" t="s">
        <v>5</v>
      </c>
      <c r="J5" s="4" t="s">
        <v>6</v>
      </c>
    </row>
    <row r="6" spans="2:10" ht="18">
      <c r="B6" s="5">
        <v>1</v>
      </c>
      <c r="C6" s="6" t="s">
        <v>7</v>
      </c>
      <c r="D6" s="7" t="s">
        <v>69</v>
      </c>
      <c r="E6" s="8">
        <v>6108070089621</v>
      </c>
      <c r="F6" s="9">
        <v>8005106716017</v>
      </c>
      <c r="G6" s="10">
        <v>14113176805638</v>
      </c>
      <c r="H6" s="11">
        <v>3057775204119</v>
      </c>
      <c r="I6" s="11">
        <v>3426934605238</v>
      </c>
      <c r="J6" s="12">
        <v>6484709809357</v>
      </c>
    </row>
    <row r="7" spans="2:10" ht="18">
      <c r="B7" s="13">
        <v>2</v>
      </c>
      <c r="C7" s="14" t="s">
        <v>32</v>
      </c>
      <c r="D7" s="15" t="s">
        <v>42</v>
      </c>
      <c r="E7" s="16">
        <v>1415343781475</v>
      </c>
      <c r="F7" s="16">
        <v>6164047780846</v>
      </c>
      <c r="G7" s="17">
        <v>7579391562321</v>
      </c>
      <c r="H7" s="18">
        <v>1472899361013</v>
      </c>
      <c r="I7" s="16">
        <v>7752542676705</v>
      </c>
      <c r="J7" s="12">
        <v>9225442037718</v>
      </c>
    </row>
    <row r="8" spans="2:10" ht="18">
      <c r="B8" s="19">
        <v>3</v>
      </c>
      <c r="C8" s="20" t="s">
        <v>33</v>
      </c>
      <c r="D8" s="21" t="s">
        <v>49</v>
      </c>
      <c r="E8" s="22">
        <v>1180223472342</v>
      </c>
      <c r="F8" s="22">
        <v>3366624911635</v>
      </c>
      <c r="G8" s="17">
        <v>4546848383977</v>
      </c>
      <c r="H8" s="22">
        <v>1097463820923</v>
      </c>
      <c r="I8" s="22">
        <v>4654567094474</v>
      </c>
      <c r="J8" s="12">
        <v>5752030915397</v>
      </c>
    </row>
    <row r="9" spans="2:10" ht="18">
      <c r="B9" s="13">
        <v>4</v>
      </c>
      <c r="C9" s="14" t="s">
        <v>8</v>
      </c>
      <c r="D9" s="23" t="s">
        <v>48</v>
      </c>
      <c r="E9" s="18">
        <v>1823650300000</v>
      </c>
      <c r="F9" s="16">
        <v>466189130000</v>
      </c>
      <c r="G9" s="17">
        <v>2289839430000</v>
      </c>
      <c r="H9" s="16">
        <v>56708932799</v>
      </c>
      <c r="I9" s="16">
        <v>21188351517</v>
      </c>
      <c r="J9" s="12">
        <v>77897284316</v>
      </c>
    </row>
    <row r="10" spans="2:10" ht="18">
      <c r="B10" s="19">
        <v>5</v>
      </c>
      <c r="C10" s="20" t="s">
        <v>22</v>
      </c>
      <c r="D10" s="21" t="s">
        <v>69</v>
      </c>
      <c r="E10" s="22">
        <v>24049478062147</v>
      </c>
      <c r="F10" s="22">
        <v>21580344226591</v>
      </c>
      <c r="G10" s="17">
        <v>45629822288738</v>
      </c>
      <c r="H10" s="22">
        <v>4916996323600</v>
      </c>
      <c r="I10" s="22">
        <v>2900400026133</v>
      </c>
      <c r="J10" s="12">
        <v>7817396349733</v>
      </c>
    </row>
    <row r="11" spans="2:10" ht="18">
      <c r="B11" s="13">
        <v>6</v>
      </c>
      <c r="C11" s="14" t="s">
        <v>23</v>
      </c>
      <c r="D11" s="23" t="s">
        <v>69</v>
      </c>
      <c r="E11" s="18">
        <v>3358664489679</v>
      </c>
      <c r="F11" s="24">
        <v>34562093414173</v>
      </c>
      <c r="G11" s="17">
        <v>37920757903852</v>
      </c>
      <c r="H11" s="16">
        <v>2775388184033</v>
      </c>
      <c r="I11" s="16">
        <v>46922024130309</v>
      </c>
      <c r="J11" s="25">
        <v>49697412314342</v>
      </c>
    </row>
    <row r="12" spans="2:10" ht="18">
      <c r="B12" s="19">
        <v>7</v>
      </c>
      <c r="C12" s="20" t="s">
        <v>59</v>
      </c>
      <c r="D12" s="26" t="s">
        <v>69</v>
      </c>
      <c r="E12" s="27">
        <v>23254906860901</v>
      </c>
      <c r="F12" s="22">
        <v>22824466733309</v>
      </c>
      <c r="G12" s="17">
        <v>46079373594210</v>
      </c>
      <c r="H12" s="22">
        <v>33547919388845</v>
      </c>
      <c r="I12" s="22">
        <v>26397303030267</v>
      </c>
      <c r="J12" s="12">
        <v>59945222419112</v>
      </c>
    </row>
    <row r="13" spans="2:10" ht="18">
      <c r="B13" s="13">
        <v>8</v>
      </c>
      <c r="C13" s="14" t="s">
        <v>9</v>
      </c>
      <c r="D13" s="15" t="s">
        <v>69</v>
      </c>
      <c r="E13" s="28">
        <v>0</v>
      </c>
      <c r="F13" s="28">
        <v>0</v>
      </c>
      <c r="G13" s="29">
        <v>0</v>
      </c>
      <c r="H13" s="28">
        <v>14316416</v>
      </c>
      <c r="I13" s="28">
        <v>43095123</v>
      </c>
      <c r="J13" s="12">
        <v>57411539</v>
      </c>
    </row>
    <row r="14" spans="2:10" ht="18">
      <c r="B14" s="19">
        <v>9</v>
      </c>
      <c r="C14" s="20" t="s">
        <v>34</v>
      </c>
      <c r="D14" s="21" t="s">
        <v>69</v>
      </c>
      <c r="E14" s="30">
        <v>1161441326135</v>
      </c>
      <c r="F14" s="30">
        <v>7798167265667</v>
      </c>
      <c r="G14" s="29">
        <v>8959608591802</v>
      </c>
      <c r="H14" s="31">
        <v>1312223578708</v>
      </c>
      <c r="I14" s="31">
        <v>10668385196712</v>
      </c>
      <c r="J14" s="12">
        <v>11980608775420</v>
      </c>
    </row>
    <row r="15" spans="2:10" ht="18">
      <c r="B15" s="13">
        <v>10</v>
      </c>
      <c r="C15" s="14" t="s">
        <v>10</v>
      </c>
      <c r="D15" s="32" t="s">
        <v>47</v>
      </c>
      <c r="E15" s="24">
        <v>7661550000</v>
      </c>
      <c r="F15" s="33">
        <v>33853890000</v>
      </c>
      <c r="G15" s="29">
        <v>41515440000</v>
      </c>
      <c r="H15" s="16">
        <v>1532412800</v>
      </c>
      <c r="I15" s="16">
        <v>12055516560</v>
      </c>
      <c r="J15" s="12">
        <v>13587929360</v>
      </c>
    </row>
    <row r="16" spans="2:10" ht="18">
      <c r="B16" s="19">
        <v>11</v>
      </c>
      <c r="C16" s="20" t="s">
        <v>35</v>
      </c>
      <c r="D16" s="21" t="s">
        <v>69</v>
      </c>
      <c r="E16" s="30">
        <v>6157316858888</v>
      </c>
      <c r="F16" s="30">
        <v>5750442126404</v>
      </c>
      <c r="G16" s="29">
        <v>11907758985292</v>
      </c>
      <c r="H16" s="30">
        <v>359561322268</v>
      </c>
      <c r="I16" s="30">
        <v>1967786921527</v>
      </c>
      <c r="J16" s="12">
        <v>2327348243795</v>
      </c>
    </row>
    <row r="17" spans="2:10" ht="18">
      <c r="B17" s="13">
        <v>12</v>
      </c>
      <c r="C17" s="14" t="s">
        <v>39</v>
      </c>
      <c r="D17" s="15" t="s">
        <v>69</v>
      </c>
      <c r="E17" s="28">
        <v>1419946757802</v>
      </c>
      <c r="F17" s="28">
        <v>64318316697</v>
      </c>
      <c r="G17" s="29">
        <v>1484265074499</v>
      </c>
      <c r="H17" s="28">
        <v>84583948751</v>
      </c>
      <c r="I17" s="28">
        <v>23194090678</v>
      </c>
      <c r="J17" s="12">
        <v>107778039429</v>
      </c>
    </row>
    <row r="18" spans="2:10" ht="18">
      <c r="B18" s="19">
        <v>13</v>
      </c>
      <c r="C18" s="20" t="s">
        <v>36</v>
      </c>
      <c r="D18" s="21" t="s">
        <v>56</v>
      </c>
      <c r="E18" s="22">
        <v>5687971241879</v>
      </c>
      <c r="F18" s="22">
        <v>5022965341446</v>
      </c>
      <c r="G18" s="17">
        <v>10710936583325</v>
      </c>
      <c r="H18" s="22">
        <v>1619729607028</v>
      </c>
      <c r="I18" s="22">
        <v>1009737115659</v>
      </c>
      <c r="J18" s="12">
        <v>2629466722687</v>
      </c>
    </row>
    <row r="19" spans="2:10" ht="18">
      <c r="B19" s="13">
        <v>14</v>
      </c>
      <c r="C19" s="14" t="s">
        <v>24</v>
      </c>
      <c r="D19" s="23" t="s">
        <v>69</v>
      </c>
      <c r="E19" s="18">
        <v>12944470457248</v>
      </c>
      <c r="F19" s="18">
        <v>54019789665749</v>
      </c>
      <c r="G19" s="17">
        <v>66964260122997</v>
      </c>
      <c r="H19" s="18">
        <v>3765951746471</v>
      </c>
      <c r="I19" s="18">
        <v>19850788077396</v>
      </c>
      <c r="J19" s="12">
        <v>23616739823867</v>
      </c>
    </row>
    <row r="20" spans="2:10" ht="18">
      <c r="B20" s="34">
        <v>15</v>
      </c>
      <c r="C20" s="35" t="s">
        <v>11</v>
      </c>
      <c r="D20" s="36" t="s">
        <v>69</v>
      </c>
      <c r="E20" s="37">
        <v>19821283980944</v>
      </c>
      <c r="F20" s="37">
        <v>7071189176619</v>
      </c>
      <c r="G20" s="17">
        <v>26892473157563</v>
      </c>
      <c r="H20" s="37">
        <v>5539365085949</v>
      </c>
      <c r="I20" s="37">
        <v>2141413584269</v>
      </c>
      <c r="J20" s="12">
        <v>7680778670218</v>
      </c>
    </row>
    <row r="21" spans="2:10" ht="18">
      <c r="B21" s="13">
        <v>16</v>
      </c>
      <c r="C21" s="14" t="s">
        <v>12</v>
      </c>
      <c r="D21" s="23" t="s">
        <v>69</v>
      </c>
      <c r="E21" s="18">
        <v>15482471219290</v>
      </c>
      <c r="F21" s="18">
        <v>79859185032172</v>
      </c>
      <c r="G21" s="17">
        <v>95341656251462</v>
      </c>
      <c r="H21" s="18">
        <v>17590440889125</v>
      </c>
      <c r="I21" s="18">
        <v>57012110111365</v>
      </c>
      <c r="J21" s="12">
        <v>74602551000490</v>
      </c>
    </row>
    <row r="22" spans="2:10" ht="18">
      <c r="B22" s="34">
        <v>17</v>
      </c>
      <c r="C22" s="35" t="s">
        <v>25</v>
      </c>
      <c r="D22" s="36" t="s">
        <v>45</v>
      </c>
      <c r="E22" s="37">
        <v>2380414283424</v>
      </c>
      <c r="F22" s="37">
        <v>1316684658979</v>
      </c>
      <c r="G22" s="17">
        <v>3697098942403</v>
      </c>
      <c r="H22" s="37">
        <v>765025330422</v>
      </c>
      <c r="I22" s="37">
        <v>500538397426</v>
      </c>
      <c r="J22" s="12">
        <v>1265563727848</v>
      </c>
    </row>
    <row r="23" spans="2:10" ht="18">
      <c r="B23" s="13">
        <v>18</v>
      </c>
      <c r="C23" s="14" t="s">
        <v>29</v>
      </c>
      <c r="D23" s="23" t="s">
        <v>69</v>
      </c>
      <c r="E23" s="18">
        <v>3259667267317</v>
      </c>
      <c r="F23" s="18">
        <v>7827535726538</v>
      </c>
      <c r="G23" s="17">
        <v>11087202993855</v>
      </c>
      <c r="H23" s="18">
        <v>1119646448805</v>
      </c>
      <c r="I23" s="18">
        <v>4763873872216</v>
      </c>
      <c r="J23" s="12">
        <v>5883520321021</v>
      </c>
    </row>
    <row r="24" spans="2:10" ht="18">
      <c r="B24" s="34">
        <v>19</v>
      </c>
      <c r="C24" s="35" t="s">
        <v>37</v>
      </c>
      <c r="D24" s="41" t="s">
        <v>69</v>
      </c>
      <c r="E24" s="37">
        <v>13507265551647</v>
      </c>
      <c r="F24" s="37">
        <v>13532431763301</v>
      </c>
      <c r="G24" s="17">
        <v>27039697314948</v>
      </c>
      <c r="H24" s="37">
        <v>2578854100761</v>
      </c>
      <c r="I24" s="37">
        <v>2853997242443</v>
      </c>
      <c r="J24" s="12">
        <v>5432851343204</v>
      </c>
    </row>
    <row r="25" spans="2:10" ht="18">
      <c r="B25" s="13">
        <v>20</v>
      </c>
      <c r="C25" s="14" t="s">
        <v>26</v>
      </c>
      <c r="D25" s="23" t="s">
        <v>69</v>
      </c>
      <c r="E25" s="18">
        <v>28346211326243</v>
      </c>
      <c r="F25" s="18">
        <v>126030322019850</v>
      </c>
      <c r="G25" s="17">
        <v>154376533346093</v>
      </c>
      <c r="H25" s="18">
        <v>70885291149411</v>
      </c>
      <c r="I25" s="18">
        <v>283800286230647</v>
      </c>
      <c r="J25" s="25">
        <v>354685577380058</v>
      </c>
    </row>
    <row r="26" spans="2:10" ht="18">
      <c r="B26" s="34">
        <v>21</v>
      </c>
      <c r="C26" s="20" t="s">
        <v>13</v>
      </c>
      <c r="D26" s="21" t="s">
        <v>44</v>
      </c>
      <c r="E26" s="37">
        <v>222786872181</v>
      </c>
      <c r="F26" s="37">
        <v>659385891195</v>
      </c>
      <c r="G26" s="17">
        <v>882172763376</v>
      </c>
      <c r="H26" s="37">
        <v>97339548164</v>
      </c>
      <c r="I26" s="37">
        <v>178055398325</v>
      </c>
      <c r="J26" s="12">
        <v>275394946489</v>
      </c>
    </row>
    <row r="27" spans="2:10" ht="18">
      <c r="B27" s="13">
        <v>22</v>
      </c>
      <c r="C27" s="14" t="s">
        <v>40</v>
      </c>
      <c r="D27" s="23" t="s">
        <v>18</v>
      </c>
      <c r="E27" s="18">
        <v>0</v>
      </c>
      <c r="F27" s="18">
        <v>0</v>
      </c>
      <c r="G27" s="17">
        <v>0</v>
      </c>
      <c r="H27" s="18">
        <v>0</v>
      </c>
      <c r="I27" s="18">
        <v>0</v>
      </c>
      <c r="J27" s="25">
        <v>0</v>
      </c>
    </row>
    <row r="28" spans="2:10" ht="18">
      <c r="B28" s="34">
        <v>23</v>
      </c>
      <c r="C28" s="20" t="s">
        <v>31</v>
      </c>
      <c r="D28" s="21" t="s">
        <v>69</v>
      </c>
      <c r="E28" s="37">
        <v>772871365456</v>
      </c>
      <c r="F28" s="37">
        <v>11873115905653</v>
      </c>
      <c r="G28" s="17">
        <v>12645987271109</v>
      </c>
      <c r="H28" s="37">
        <v>369383098676</v>
      </c>
      <c r="I28" s="37">
        <v>22835082024792</v>
      </c>
      <c r="J28" s="12">
        <v>23204465123468</v>
      </c>
    </row>
    <row r="29" spans="2:10" ht="18">
      <c r="B29" s="13">
        <v>24</v>
      </c>
      <c r="C29" s="14" t="s">
        <v>41</v>
      </c>
      <c r="D29" s="23" t="s">
        <v>56</v>
      </c>
      <c r="E29" s="18">
        <v>5445953076337</v>
      </c>
      <c r="F29" s="18">
        <v>23404957359129</v>
      </c>
      <c r="G29" s="17">
        <v>28850910435466</v>
      </c>
      <c r="H29" s="18">
        <v>4634068930829</v>
      </c>
      <c r="I29" s="18">
        <v>26151316099446</v>
      </c>
      <c r="J29" s="25">
        <v>30785385030275</v>
      </c>
    </row>
    <row r="30" spans="2:10" ht="18">
      <c r="B30" s="34">
        <v>25</v>
      </c>
      <c r="C30" s="20" t="s">
        <v>14</v>
      </c>
      <c r="D30" s="21" t="s">
        <v>69</v>
      </c>
      <c r="E30" s="37">
        <v>1723465863673</v>
      </c>
      <c r="F30" s="37">
        <v>563067698009</v>
      </c>
      <c r="G30" s="17">
        <v>2286533561682</v>
      </c>
      <c r="H30" s="37">
        <v>436414407545</v>
      </c>
      <c r="I30" s="37">
        <v>336389956924</v>
      </c>
      <c r="J30" s="12">
        <v>772804364469</v>
      </c>
    </row>
    <row r="31" spans="2:10" ht="18">
      <c r="B31" s="13">
        <v>26</v>
      </c>
      <c r="C31" s="14" t="s">
        <v>15</v>
      </c>
      <c r="D31" s="23" t="s">
        <v>69</v>
      </c>
      <c r="E31" s="18">
        <v>6393404798822</v>
      </c>
      <c r="F31" s="18">
        <v>63165875426592</v>
      </c>
      <c r="G31" s="17">
        <v>69559280225414</v>
      </c>
      <c r="H31" s="18">
        <v>6936059616329</v>
      </c>
      <c r="I31" s="18">
        <v>91103446386215</v>
      </c>
      <c r="J31" s="25">
        <v>98039506002544</v>
      </c>
    </row>
    <row r="32" spans="2:10" ht="18">
      <c r="B32" s="34">
        <v>27</v>
      </c>
      <c r="C32" s="20" t="s">
        <v>38</v>
      </c>
      <c r="D32" s="21" t="s">
        <v>69</v>
      </c>
      <c r="E32" s="37">
        <v>3703490806138</v>
      </c>
      <c r="F32" s="37">
        <v>3772293391472</v>
      </c>
      <c r="G32" s="17">
        <v>7475784197610</v>
      </c>
      <c r="H32" s="37">
        <v>1778070401343</v>
      </c>
      <c r="I32" s="37">
        <v>1805041047956</v>
      </c>
      <c r="J32" s="12">
        <v>3583111449299</v>
      </c>
    </row>
    <row r="33" spans="2:10" ht="18">
      <c r="B33" s="13">
        <v>28</v>
      </c>
      <c r="C33" s="14" t="s">
        <v>16</v>
      </c>
      <c r="D33" s="23" t="s">
        <v>67</v>
      </c>
      <c r="E33" s="18">
        <v>6663800633850</v>
      </c>
      <c r="F33" s="18">
        <v>24967486904407</v>
      </c>
      <c r="G33" s="17">
        <v>31631287538257</v>
      </c>
      <c r="H33" s="18">
        <v>7175670245031</v>
      </c>
      <c r="I33" s="18">
        <v>15656331822178</v>
      </c>
      <c r="J33" s="12">
        <v>22832002067209</v>
      </c>
    </row>
    <row r="34" spans="2:10" ht="18">
      <c r="B34" s="34">
        <v>29</v>
      </c>
      <c r="C34" s="20" t="s">
        <v>17</v>
      </c>
      <c r="D34" s="21" t="s">
        <v>69</v>
      </c>
      <c r="E34" s="37">
        <v>18633135966241</v>
      </c>
      <c r="F34" s="37">
        <v>89467534175968</v>
      </c>
      <c r="G34" s="17">
        <v>108100670142209</v>
      </c>
      <c r="H34" s="37">
        <v>96298179174299</v>
      </c>
      <c r="I34" s="37">
        <v>170988261633422</v>
      </c>
      <c r="J34" s="12">
        <v>267286440807721</v>
      </c>
    </row>
    <row r="35" spans="2:10" ht="18">
      <c r="B35" s="13">
        <v>30</v>
      </c>
      <c r="C35" s="14" t="s">
        <v>27</v>
      </c>
      <c r="D35" s="23" t="s">
        <v>69</v>
      </c>
      <c r="E35" s="18">
        <v>54432179433938</v>
      </c>
      <c r="F35" s="18">
        <v>237031129901922</v>
      </c>
      <c r="G35" s="17">
        <v>291463309335860</v>
      </c>
      <c r="H35" s="18">
        <v>98765717171769</v>
      </c>
      <c r="I35" s="18">
        <v>291114866490491</v>
      </c>
      <c r="J35" s="12">
        <v>389880583662260</v>
      </c>
    </row>
    <row r="36" spans="2:10" ht="18">
      <c r="B36" s="34">
        <v>31</v>
      </c>
      <c r="C36" s="20" t="s">
        <v>30</v>
      </c>
      <c r="D36" s="21" t="s">
        <v>69</v>
      </c>
      <c r="E36" s="37">
        <v>1943994473680</v>
      </c>
      <c r="F36" s="37">
        <v>4904481274664</v>
      </c>
      <c r="G36" s="17">
        <v>6848475748344</v>
      </c>
      <c r="H36" s="37">
        <v>303555206389</v>
      </c>
      <c r="I36" s="37">
        <v>259071587783</v>
      </c>
      <c r="J36" s="25">
        <v>562626794172</v>
      </c>
    </row>
    <row r="37" spans="2:10" ht="18">
      <c r="B37" s="13">
        <v>32</v>
      </c>
      <c r="C37" s="14" t="s">
        <v>46</v>
      </c>
      <c r="D37" s="23" t="s">
        <v>18</v>
      </c>
      <c r="E37" s="18">
        <v>0</v>
      </c>
      <c r="F37" s="18">
        <v>0</v>
      </c>
      <c r="G37" s="17">
        <v>0</v>
      </c>
      <c r="H37" s="18">
        <v>0</v>
      </c>
      <c r="I37" s="18">
        <v>0</v>
      </c>
      <c r="J37" s="12">
        <v>0</v>
      </c>
    </row>
    <row r="38" spans="2:10" ht="18">
      <c r="B38" s="34">
        <v>33</v>
      </c>
      <c r="C38" s="20" t="s">
        <v>43</v>
      </c>
      <c r="D38" s="21" t="s">
        <v>69</v>
      </c>
      <c r="E38" s="37">
        <v>1146408054263</v>
      </c>
      <c r="F38" s="37">
        <v>5238223403564</v>
      </c>
      <c r="G38" s="17">
        <v>6384631457827</v>
      </c>
      <c r="H38" s="37">
        <v>0</v>
      </c>
      <c r="I38" s="37">
        <v>152000000</v>
      </c>
      <c r="J38" s="25">
        <v>152000000</v>
      </c>
    </row>
    <row r="39" spans="2:10" ht="18.75" thickBot="1">
      <c r="B39" s="44" t="s">
        <v>19</v>
      </c>
      <c r="C39" s="45"/>
      <c r="D39" s="42"/>
      <c r="E39" s="38">
        <f aca="true" t="shared" si="0" ref="E39:J39">SUM(E6:E38)</f>
        <v>272447950221561</v>
      </c>
      <c r="F39" s="38">
        <f t="shared" si="0"/>
        <v>870343309228568</v>
      </c>
      <c r="G39" s="38">
        <f t="shared" si="0"/>
        <v>1142791259450129</v>
      </c>
      <c r="H39" s="38">
        <f t="shared" si="0"/>
        <v>369341828952621</v>
      </c>
      <c r="I39" s="38">
        <f t="shared" si="0"/>
        <v>1097107183814196</v>
      </c>
      <c r="J39" s="38">
        <f t="shared" si="0"/>
        <v>1466449012766817</v>
      </c>
    </row>
    <row r="40" ht="15.75" thickTop="1"/>
    <row r="41" spans="7:10" ht="15">
      <c r="G41" s="39"/>
      <c r="J41" s="39"/>
    </row>
    <row r="42" ht="15">
      <c r="E42" s="39"/>
    </row>
    <row r="61" ht="15">
      <c r="N61" s="1">
        <f>SUM(J48:J58)</f>
        <v>0</v>
      </c>
    </row>
  </sheetData>
  <sheetProtection/>
  <mergeCells count="9">
    <mergeCell ref="B1:J1"/>
    <mergeCell ref="B2:J2"/>
    <mergeCell ref="B3:J3"/>
    <mergeCell ref="H4:J4"/>
    <mergeCell ref="B39:C39"/>
    <mergeCell ref="B4:B5"/>
    <mergeCell ref="C4:C5"/>
    <mergeCell ref="D4:D5"/>
    <mergeCell ref="E4:G4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N61"/>
  <sheetViews>
    <sheetView rightToLeft="1" zoomScalePageLayoutView="0" workbookViewId="0" topLeftCell="D25">
      <selection activeCell="J39" sqref="J39"/>
    </sheetView>
  </sheetViews>
  <sheetFormatPr defaultColWidth="22.57421875" defaultRowHeight="12.75"/>
  <cols>
    <col min="1" max="1" width="6.7109375" style="1" customWidth="1"/>
    <col min="2" max="2" width="4.421875" style="1" bestFit="1" customWidth="1"/>
    <col min="3" max="3" width="14.00390625" style="1" bestFit="1" customWidth="1"/>
    <col min="4" max="4" width="8.421875" style="40" bestFit="1" customWidth="1"/>
    <col min="5" max="5" width="20.140625" style="1" bestFit="1" customWidth="1"/>
    <col min="6" max="7" width="21.8515625" style="1" bestFit="1" customWidth="1"/>
    <col min="8" max="8" width="20.140625" style="1" bestFit="1" customWidth="1"/>
    <col min="9" max="10" width="21.8515625" style="1" bestFit="1" customWidth="1"/>
    <col min="11" max="13" width="22.57421875" style="1" customWidth="1"/>
    <col min="14" max="14" width="1.7109375" style="1" bestFit="1" customWidth="1"/>
    <col min="15" max="16384" width="22.57421875" style="1" customWidth="1"/>
  </cols>
  <sheetData>
    <row r="1" spans="2:10" ht="70.5" customHeight="1">
      <c r="B1" s="46" t="s">
        <v>20</v>
      </c>
      <c r="C1" s="46"/>
      <c r="D1" s="46"/>
      <c r="E1" s="46"/>
      <c r="F1" s="46"/>
      <c r="G1" s="46"/>
      <c r="H1" s="46"/>
      <c r="I1" s="46"/>
      <c r="J1" s="46"/>
    </row>
    <row r="2" spans="2:10" ht="18.75" customHeight="1">
      <c r="B2" s="46" t="s">
        <v>21</v>
      </c>
      <c r="C2" s="46"/>
      <c r="D2" s="46"/>
      <c r="E2" s="46"/>
      <c r="F2" s="46"/>
      <c r="G2" s="46"/>
      <c r="H2" s="46"/>
      <c r="I2" s="46"/>
      <c r="J2" s="46"/>
    </row>
    <row r="3" spans="2:13" ht="29.25" customHeight="1" thickBot="1">
      <c r="B3" s="47" t="s">
        <v>66</v>
      </c>
      <c r="C3" s="48"/>
      <c r="D3" s="48"/>
      <c r="E3" s="48"/>
      <c r="F3" s="48"/>
      <c r="G3" s="48"/>
      <c r="H3" s="48"/>
      <c r="I3" s="48"/>
      <c r="J3" s="48"/>
      <c r="K3" s="2"/>
      <c r="L3" s="2"/>
      <c r="M3" s="2"/>
    </row>
    <row r="4" spans="2:10" ht="18" customHeight="1" thickTop="1">
      <c r="B4" s="49" t="s">
        <v>0</v>
      </c>
      <c r="C4" s="51" t="s">
        <v>1</v>
      </c>
      <c r="D4" s="53" t="s">
        <v>28</v>
      </c>
      <c r="E4" s="55" t="s">
        <v>2</v>
      </c>
      <c r="F4" s="55"/>
      <c r="G4" s="55"/>
      <c r="H4" s="55" t="s">
        <v>3</v>
      </c>
      <c r="I4" s="55"/>
      <c r="J4" s="56"/>
    </row>
    <row r="5" spans="2:10" ht="16.5" thickBot="1">
      <c r="B5" s="50"/>
      <c r="C5" s="52"/>
      <c r="D5" s="54"/>
      <c r="E5" s="3" t="s">
        <v>4</v>
      </c>
      <c r="F5" s="3" t="s">
        <v>5</v>
      </c>
      <c r="G5" s="3" t="s">
        <v>6</v>
      </c>
      <c r="H5" s="3" t="s">
        <v>4</v>
      </c>
      <c r="I5" s="3" t="s">
        <v>5</v>
      </c>
      <c r="J5" s="4" t="s">
        <v>6</v>
      </c>
    </row>
    <row r="6" spans="2:10" ht="18">
      <c r="B6" s="5">
        <v>1</v>
      </c>
      <c r="C6" s="6" t="s">
        <v>7</v>
      </c>
      <c r="D6" s="7" t="s">
        <v>67</v>
      </c>
      <c r="E6" s="8">
        <v>9312530917065</v>
      </c>
      <c r="F6" s="9">
        <v>11919888278699</v>
      </c>
      <c r="G6" s="10">
        <v>21232419195764</v>
      </c>
      <c r="H6" s="11">
        <v>4997738929928</v>
      </c>
      <c r="I6" s="11">
        <v>5397767680120</v>
      </c>
      <c r="J6" s="12">
        <v>10395506610048</v>
      </c>
    </row>
    <row r="7" spans="2:10" ht="18">
      <c r="B7" s="13">
        <v>2</v>
      </c>
      <c r="C7" s="14" t="s">
        <v>32</v>
      </c>
      <c r="D7" s="15" t="s">
        <v>42</v>
      </c>
      <c r="E7" s="16">
        <v>1415343781475</v>
      </c>
      <c r="F7" s="16">
        <v>6164047780846</v>
      </c>
      <c r="G7" s="17">
        <v>7579391562321</v>
      </c>
      <c r="H7" s="18">
        <v>1472899361013</v>
      </c>
      <c r="I7" s="16">
        <v>7752542676705</v>
      </c>
      <c r="J7" s="12">
        <v>9225442037718</v>
      </c>
    </row>
    <row r="8" spans="2:10" ht="18">
      <c r="B8" s="19">
        <v>3</v>
      </c>
      <c r="C8" s="20" t="s">
        <v>33</v>
      </c>
      <c r="D8" s="21" t="s">
        <v>49</v>
      </c>
      <c r="E8" s="22">
        <v>1180223472342</v>
      </c>
      <c r="F8" s="22">
        <v>3366624911635</v>
      </c>
      <c r="G8" s="17">
        <v>4546848383977</v>
      </c>
      <c r="H8" s="22">
        <v>1097463820923</v>
      </c>
      <c r="I8" s="22">
        <v>4654567094474</v>
      </c>
      <c r="J8" s="12">
        <v>5752030915397</v>
      </c>
    </row>
    <row r="9" spans="2:10" ht="18">
      <c r="B9" s="13">
        <v>4</v>
      </c>
      <c r="C9" s="14" t="s">
        <v>8</v>
      </c>
      <c r="D9" s="23" t="s">
        <v>48</v>
      </c>
      <c r="E9" s="18">
        <v>1823650300000</v>
      </c>
      <c r="F9" s="16">
        <v>466189130000</v>
      </c>
      <c r="G9" s="17">
        <v>2289839430000</v>
      </c>
      <c r="H9" s="16">
        <v>56708932799</v>
      </c>
      <c r="I9" s="16">
        <v>21188351517</v>
      </c>
      <c r="J9" s="12">
        <v>77897284316</v>
      </c>
    </row>
    <row r="10" spans="2:10" ht="18">
      <c r="B10" s="19">
        <v>5</v>
      </c>
      <c r="C10" s="20" t="s">
        <v>22</v>
      </c>
      <c r="D10" s="21" t="s">
        <v>67</v>
      </c>
      <c r="E10" s="22">
        <v>24849933012055</v>
      </c>
      <c r="F10" s="22">
        <v>21769684404021</v>
      </c>
      <c r="G10" s="17">
        <v>46619617416076</v>
      </c>
      <c r="H10" s="22">
        <v>5474763787435</v>
      </c>
      <c r="I10" s="22">
        <v>3229638321177</v>
      </c>
      <c r="J10" s="12">
        <v>8704402108612</v>
      </c>
    </row>
    <row r="11" spans="2:10" ht="18">
      <c r="B11" s="13">
        <v>6</v>
      </c>
      <c r="C11" s="14" t="s">
        <v>23</v>
      </c>
      <c r="D11" s="23" t="s">
        <v>67</v>
      </c>
      <c r="E11" s="18">
        <v>15994930457212</v>
      </c>
      <c r="F11" s="24">
        <v>213529864377526</v>
      </c>
      <c r="G11" s="17">
        <v>229524794834738</v>
      </c>
      <c r="H11" s="16">
        <v>3535511699400</v>
      </c>
      <c r="I11" s="16">
        <v>69427001423451</v>
      </c>
      <c r="J11" s="25">
        <v>72962513122851</v>
      </c>
    </row>
    <row r="12" spans="2:10" ht="18">
      <c r="B12" s="19">
        <v>7</v>
      </c>
      <c r="C12" s="20" t="s">
        <v>59</v>
      </c>
      <c r="D12" s="26" t="s">
        <v>67</v>
      </c>
      <c r="E12" s="27">
        <v>24194378683944</v>
      </c>
      <c r="F12" s="22">
        <v>21288910847141</v>
      </c>
      <c r="G12" s="17">
        <v>45483289531085</v>
      </c>
      <c r="H12" s="22">
        <v>36505424890749</v>
      </c>
      <c r="I12" s="22">
        <v>28297723590904</v>
      </c>
      <c r="J12" s="12">
        <v>64803148481653</v>
      </c>
    </row>
    <row r="13" spans="2:10" ht="18">
      <c r="B13" s="13">
        <v>8</v>
      </c>
      <c r="C13" s="14" t="s">
        <v>9</v>
      </c>
      <c r="D13" s="15" t="s">
        <v>67</v>
      </c>
      <c r="E13" s="28">
        <v>14069990158157</v>
      </c>
      <c r="F13" s="28">
        <v>51531938494901</v>
      </c>
      <c r="G13" s="29">
        <v>65601928653058</v>
      </c>
      <c r="H13" s="28">
        <v>15575008805381</v>
      </c>
      <c r="I13" s="28">
        <v>43020142771120</v>
      </c>
      <c r="J13" s="12">
        <v>58595151576501</v>
      </c>
    </row>
    <row r="14" spans="2:10" ht="18">
      <c r="B14" s="19">
        <v>9</v>
      </c>
      <c r="C14" s="20" t="s">
        <v>34</v>
      </c>
      <c r="D14" s="21" t="s">
        <v>67</v>
      </c>
      <c r="E14" s="30">
        <v>1180352506063</v>
      </c>
      <c r="F14" s="30">
        <v>7683756929394</v>
      </c>
      <c r="G14" s="29">
        <v>8864109435457</v>
      </c>
      <c r="H14" s="31">
        <v>1365728450159</v>
      </c>
      <c r="I14" s="31">
        <v>11104550141443</v>
      </c>
      <c r="J14" s="12">
        <v>12470278591602</v>
      </c>
    </row>
    <row r="15" spans="2:10" ht="18">
      <c r="B15" s="13">
        <v>10</v>
      </c>
      <c r="C15" s="14" t="s">
        <v>10</v>
      </c>
      <c r="D15" s="32" t="s">
        <v>47</v>
      </c>
      <c r="E15" s="24">
        <v>7661550000</v>
      </c>
      <c r="F15" s="33">
        <v>33853890000</v>
      </c>
      <c r="G15" s="29">
        <v>41515440000</v>
      </c>
      <c r="H15" s="16">
        <v>1532412800</v>
      </c>
      <c r="I15" s="16">
        <v>12055516560</v>
      </c>
      <c r="J15" s="12">
        <v>13587929360</v>
      </c>
    </row>
    <row r="16" spans="2:10" ht="18">
      <c r="B16" s="19">
        <v>11</v>
      </c>
      <c r="C16" s="20" t="s">
        <v>35</v>
      </c>
      <c r="D16" s="21" t="s">
        <v>67</v>
      </c>
      <c r="E16" s="30">
        <v>6178921735615</v>
      </c>
      <c r="F16" s="30">
        <v>5639296330017</v>
      </c>
      <c r="G16" s="29">
        <v>11818218065632</v>
      </c>
      <c r="H16" s="30">
        <v>393023010643</v>
      </c>
      <c r="I16" s="30">
        <v>1974864901627</v>
      </c>
      <c r="J16" s="12">
        <v>2367887912270</v>
      </c>
    </row>
    <row r="17" spans="2:10" ht="18">
      <c r="B17" s="13">
        <v>12</v>
      </c>
      <c r="C17" s="14" t="s">
        <v>39</v>
      </c>
      <c r="D17" s="15" t="s">
        <v>67</v>
      </c>
      <c r="E17" s="28">
        <v>1402841850667</v>
      </c>
      <c r="F17" s="28">
        <v>68514784190</v>
      </c>
      <c r="G17" s="29">
        <v>1471356634857</v>
      </c>
      <c r="H17" s="28">
        <v>81185076076</v>
      </c>
      <c r="I17" s="28">
        <v>27092968851</v>
      </c>
      <c r="J17" s="12">
        <v>108278044927</v>
      </c>
    </row>
    <row r="18" spans="2:10" ht="18">
      <c r="B18" s="19">
        <v>13</v>
      </c>
      <c r="C18" s="20" t="s">
        <v>36</v>
      </c>
      <c r="D18" s="21" t="s">
        <v>56</v>
      </c>
      <c r="E18" s="22">
        <v>5687971241879</v>
      </c>
      <c r="F18" s="22">
        <v>5022965341446</v>
      </c>
      <c r="G18" s="17">
        <v>10710936583325</v>
      </c>
      <c r="H18" s="22">
        <v>1619729607028</v>
      </c>
      <c r="I18" s="22">
        <v>1009737115659</v>
      </c>
      <c r="J18" s="12">
        <v>2629466722687</v>
      </c>
    </row>
    <row r="19" spans="2:10" ht="18">
      <c r="B19" s="13">
        <v>14</v>
      </c>
      <c r="C19" s="14" t="s">
        <v>24</v>
      </c>
      <c r="D19" s="23" t="s">
        <v>67</v>
      </c>
      <c r="E19" s="18">
        <v>13685870969297</v>
      </c>
      <c r="F19" s="18">
        <v>53361784542605</v>
      </c>
      <c r="G19" s="17">
        <v>67047655511902</v>
      </c>
      <c r="H19" s="18">
        <v>4057576505290</v>
      </c>
      <c r="I19" s="18">
        <v>20479440973897</v>
      </c>
      <c r="J19" s="12">
        <v>24537017479187</v>
      </c>
    </row>
    <row r="20" spans="2:10" ht="18">
      <c r="B20" s="34">
        <v>15</v>
      </c>
      <c r="C20" s="35" t="s">
        <v>11</v>
      </c>
      <c r="D20" s="36" t="s">
        <v>67</v>
      </c>
      <c r="E20" s="37">
        <v>20262947291781</v>
      </c>
      <c r="F20" s="37">
        <v>7274044706936</v>
      </c>
      <c r="G20" s="17">
        <v>27536991998717</v>
      </c>
      <c r="H20" s="37">
        <v>5364087423423</v>
      </c>
      <c r="I20" s="37">
        <v>2171939382399</v>
      </c>
      <c r="J20" s="12">
        <v>7536026805822</v>
      </c>
    </row>
    <row r="21" spans="2:10" ht="18">
      <c r="B21" s="13">
        <v>16</v>
      </c>
      <c r="C21" s="14" t="s">
        <v>12</v>
      </c>
      <c r="D21" s="23" t="s">
        <v>67</v>
      </c>
      <c r="E21" s="18">
        <v>15674343626136</v>
      </c>
      <c r="F21" s="18">
        <v>79585522247652</v>
      </c>
      <c r="G21" s="17">
        <v>95259865873788</v>
      </c>
      <c r="H21" s="18">
        <v>19225217212833</v>
      </c>
      <c r="I21" s="18">
        <v>59420204060967</v>
      </c>
      <c r="J21" s="12">
        <v>78645421273800</v>
      </c>
    </row>
    <row r="22" spans="2:10" ht="18">
      <c r="B22" s="34">
        <v>17</v>
      </c>
      <c r="C22" s="35" t="s">
        <v>25</v>
      </c>
      <c r="D22" s="36" t="s">
        <v>45</v>
      </c>
      <c r="E22" s="37">
        <v>2380414283424</v>
      </c>
      <c r="F22" s="37">
        <v>1316684658979</v>
      </c>
      <c r="G22" s="17">
        <v>3697098942403</v>
      </c>
      <c r="H22" s="37">
        <v>765025330422</v>
      </c>
      <c r="I22" s="37">
        <v>500538397426</v>
      </c>
      <c r="J22" s="12">
        <v>1265563727848</v>
      </c>
    </row>
    <row r="23" spans="2:10" ht="18">
      <c r="B23" s="13">
        <v>18</v>
      </c>
      <c r="C23" s="14" t="s">
        <v>29</v>
      </c>
      <c r="D23" s="23" t="s">
        <v>67</v>
      </c>
      <c r="E23" s="18">
        <v>1809679373253</v>
      </c>
      <c r="F23" s="18">
        <v>7794169096566</v>
      </c>
      <c r="G23" s="17">
        <v>9603848469819</v>
      </c>
      <c r="H23" s="18">
        <v>1209139133424</v>
      </c>
      <c r="I23" s="18">
        <v>4924003873555</v>
      </c>
      <c r="J23" s="12">
        <v>6133143006979</v>
      </c>
    </row>
    <row r="24" spans="2:10" ht="18">
      <c r="B24" s="34">
        <v>19</v>
      </c>
      <c r="C24" s="35" t="s">
        <v>37</v>
      </c>
      <c r="D24" s="41" t="s">
        <v>67</v>
      </c>
      <c r="E24" s="37">
        <v>9869910400972</v>
      </c>
      <c r="F24" s="37">
        <v>13708983018679</v>
      </c>
      <c r="G24" s="17">
        <v>23578893419651</v>
      </c>
      <c r="H24" s="37">
        <v>2886388919635</v>
      </c>
      <c r="I24" s="37">
        <v>3320889150365</v>
      </c>
      <c r="J24" s="12">
        <v>6207278070000</v>
      </c>
    </row>
    <row r="25" spans="2:10" ht="18">
      <c r="B25" s="13">
        <v>20</v>
      </c>
      <c r="C25" s="14" t="s">
        <v>26</v>
      </c>
      <c r="D25" s="23" t="s">
        <v>67</v>
      </c>
      <c r="E25" s="18">
        <v>28439128122146</v>
      </c>
      <c r="F25" s="18">
        <v>100983538012873</v>
      </c>
      <c r="G25" s="17">
        <v>129422666135019</v>
      </c>
      <c r="H25" s="18">
        <v>74056233136038</v>
      </c>
      <c r="I25" s="18">
        <v>225524806987922</v>
      </c>
      <c r="J25" s="25">
        <v>299581040123960</v>
      </c>
    </row>
    <row r="26" spans="2:10" ht="18">
      <c r="B26" s="34">
        <v>21</v>
      </c>
      <c r="C26" s="20" t="s">
        <v>13</v>
      </c>
      <c r="D26" s="21" t="s">
        <v>44</v>
      </c>
      <c r="E26" s="37">
        <v>222786872181</v>
      </c>
      <c r="F26" s="37">
        <v>659385891195</v>
      </c>
      <c r="G26" s="17">
        <v>882172763376</v>
      </c>
      <c r="H26" s="37">
        <v>97339548164</v>
      </c>
      <c r="I26" s="37">
        <v>178055398325</v>
      </c>
      <c r="J26" s="12">
        <v>275394946489</v>
      </c>
    </row>
    <row r="27" spans="2:10" ht="18">
      <c r="B27" s="13">
        <v>22</v>
      </c>
      <c r="C27" s="14" t="s">
        <v>40</v>
      </c>
      <c r="D27" s="23" t="s">
        <v>18</v>
      </c>
      <c r="E27" s="18">
        <v>0</v>
      </c>
      <c r="F27" s="18">
        <v>0</v>
      </c>
      <c r="G27" s="17">
        <v>0</v>
      </c>
      <c r="H27" s="18">
        <v>0</v>
      </c>
      <c r="I27" s="18">
        <v>0</v>
      </c>
      <c r="J27" s="25">
        <v>0</v>
      </c>
    </row>
    <row r="28" spans="2:10" ht="18">
      <c r="B28" s="34">
        <v>23</v>
      </c>
      <c r="C28" s="20" t="s">
        <v>31</v>
      </c>
      <c r="D28" s="21" t="s">
        <v>58</v>
      </c>
      <c r="E28" s="37">
        <v>683774212761</v>
      </c>
      <c r="F28" s="37">
        <v>10810088416441</v>
      </c>
      <c r="G28" s="17">
        <v>11493862629202</v>
      </c>
      <c r="H28" s="37">
        <v>410127928797</v>
      </c>
      <c r="I28" s="37">
        <v>19789701104324</v>
      </c>
      <c r="J28" s="12">
        <v>20199829033121</v>
      </c>
    </row>
    <row r="29" spans="2:10" ht="18">
      <c r="B29" s="13">
        <v>24</v>
      </c>
      <c r="C29" s="14" t="s">
        <v>41</v>
      </c>
      <c r="D29" s="23" t="s">
        <v>56</v>
      </c>
      <c r="E29" s="18">
        <v>5445953076337</v>
      </c>
      <c r="F29" s="18">
        <v>23404957359129</v>
      </c>
      <c r="G29" s="17">
        <v>28850910435466</v>
      </c>
      <c r="H29" s="18">
        <v>4634068930829</v>
      </c>
      <c r="I29" s="18">
        <v>26151316099446</v>
      </c>
      <c r="J29" s="25">
        <v>30785385030275</v>
      </c>
    </row>
    <row r="30" spans="2:10" ht="18">
      <c r="B30" s="34">
        <v>25</v>
      </c>
      <c r="C30" s="20" t="s">
        <v>14</v>
      </c>
      <c r="D30" s="21" t="s">
        <v>67</v>
      </c>
      <c r="E30" s="37">
        <v>1789449783267</v>
      </c>
      <c r="F30" s="37">
        <v>603977703900</v>
      </c>
      <c r="G30" s="17">
        <v>2393427487167</v>
      </c>
      <c r="H30" s="37">
        <v>447593527809</v>
      </c>
      <c r="I30" s="37">
        <v>357808934175</v>
      </c>
      <c r="J30" s="12">
        <v>805402461984</v>
      </c>
    </row>
    <row r="31" spans="2:10" ht="18">
      <c r="B31" s="13">
        <v>26</v>
      </c>
      <c r="C31" s="14" t="s">
        <v>15</v>
      </c>
      <c r="D31" s="23" t="s">
        <v>67</v>
      </c>
      <c r="E31" s="18">
        <v>6532631718987</v>
      </c>
      <c r="F31" s="18">
        <v>63464116622127</v>
      </c>
      <c r="G31" s="17">
        <v>69996748341114</v>
      </c>
      <c r="H31" s="18">
        <v>7410160661114</v>
      </c>
      <c r="I31" s="18">
        <v>95054530071592</v>
      </c>
      <c r="J31" s="25">
        <v>102464690732706</v>
      </c>
    </row>
    <row r="32" spans="2:10" ht="18">
      <c r="B32" s="34">
        <v>27</v>
      </c>
      <c r="C32" s="20" t="s">
        <v>38</v>
      </c>
      <c r="D32" s="21" t="s">
        <v>67</v>
      </c>
      <c r="E32" s="37">
        <v>3300176187989</v>
      </c>
      <c r="F32" s="37">
        <v>3224001423697</v>
      </c>
      <c r="G32" s="17">
        <v>6524177611686</v>
      </c>
      <c r="H32" s="37">
        <v>1887688310478</v>
      </c>
      <c r="I32" s="37">
        <v>1827183503850</v>
      </c>
      <c r="J32" s="12">
        <v>3714871814328</v>
      </c>
    </row>
    <row r="33" spans="2:10" ht="18">
      <c r="B33" s="13">
        <v>28</v>
      </c>
      <c r="C33" s="14" t="s">
        <v>16</v>
      </c>
      <c r="D33" s="23" t="s">
        <v>67</v>
      </c>
      <c r="E33" s="18">
        <v>6663800633850</v>
      </c>
      <c r="F33" s="18">
        <v>24967486904407</v>
      </c>
      <c r="G33" s="17">
        <v>31631287538257</v>
      </c>
      <c r="H33" s="18">
        <v>7175670245031</v>
      </c>
      <c r="I33" s="18">
        <v>15656331822178</v>
      </c>
      <c r="J33" s="12">
        <v>22832002067209</v>
      </c>
    </row>
    <row r="34" spans="2:10" ht="18">
      <c r="B34" s="34">
        <v>29</v>
      </c>
      <c r="C34" s="20" t="s">
        <v>17</v>
      </c>
      <c r="D34" s="21" t="s">
        <v>67</v>
      </c>
      <c r="E34" s="37">
        <v>18854958911375</v>
      </c>
      <c r="F34" s="37">
        <v>88446915737682</v>
      </c>
      <c r="G34" s="17">
        <v>107301874649057</v>
      </c>
      <c r="H34" s="37">
        <v>107050408958173</v>
      </c>
      <c r="I34" s="37">
        <v>174287388689351</v>
      </c>
      <c r="J34" s="12">
        <v>281337797647524</v>
      </c>
    </row>
    <row r="35" spans="2:10" ht="18">
      <c r="B35" s="13">
        <v>30</v>
      </c>
      <c r="C35" s="14" t="s">
        <v>27</v>
      </c>
      <c r="D35" s="23" t="s">
        <v>67</v>
      </c>
      <c r="E35" s="18">
        <v>63282011390673</v>
      </c>
      <c r="F35" s="18">
        <v>252023653420383</v>
      </c>
      <c r="G35" s="17">
        <v>315305664811056</v>
      </c>
      <c r="H35" s="18">
        <v>132916883577096</v>
      </c>
      <c r="I35" s="18">
        <v>341917854098896</v>
      </c>
      <c r="J35" s="12">
        <v>474834737675992</v>
      </c>
    </row>
    <row r="36" spans="2:10" ht="18">
      <c r="B36" s="34">
        <v>31</v>
      </c>
      <c r="C36" s="20" t="s">
        <v>30</v>
      </c>
      <c r="D36" s="21" t="s">
        <v>67</v>
      </c>
      <c r="E36" s="37">
        <v>532981138217</v>
      </c>
      <c r="F36" s="37">
        <v>521117851534</v>
      </c>
      <c r="G36" s="17">
        <v>1054098989751</v>
      </c>
      <c r="H36" s="37">
        <v>303555206389</v>
      </c>
      <c r="I36" s="37">
        <v>259071587783</v>
      </c>
      <c r="J36" s="25">
        <v>562626794172</v>
      </c>
    </row>
    <row r="37" spans="2:10" ht="18">
      <c r="B37" s="13">
        <v>32</v>
      </c>
      <c r="C37" s="14" t="s">
        <v>46</v>
      </c>
      <c r="D37" s="23" t="s">
        <v>18</v>
      </c>
      <c r="E37" s="18">
        <v>0</v>
      </c>
      <c r="F37" s="18">
        <v>0</v>
      </c>
      <c r="G37" s="17">
        <v>0</v>
      </c>
      <c r="H37" s="18">
        <v>0</v>
      </c>
      <c r="I37" s="18">
        <v>0</v>
      </c>
      <c r="J37" s="12">
        <v>0</v>
      </c>
    </row>
    <row r="38" spans="2:10" ht="18">
      <c r="B38" s="34">
        <v>33</v>
      </c>
      <c r="C38" s="20" t="s">
        <v>43</v>
      </c>
      <c r="D38" s="21" t="s">
        <v>65</v>
      </c>
      <c r="E38" s="37">
        <v>1152261011749</v>
      </c>
      <c r="F38" s="37">
        <v>5249313385356</v>
      </c>
      <c r="G38" s="17">
        <v>6401574397105</v>
      </c>
      <c r="H38" s="37">
        <v>0</v>
      </c>
      <c r="I38" s="37">
        <v>5000000</v>
      </c>
      <c r="J38" s="25">
        <v>5000000</v>
      </c>
    </row>
    <row r="39" spans="2:10" ht="18.75" thickBot="1">
      <c r="B39" s="44" t="s">
        <v>19</v>
      </c>
      <c r="C39" s="45"/>
      <c r="D39" s="42"/>
      <c r="E39" s="38">
        <f aca="true" t="shared" si="0" ref="E39:J39">SUM(E6:E38)</f>
        <v>307881808670869</v>
      </c>
      <c r="F39" s="38">
        <f t="shared" si="0"/>
        <v>1085885276499957</v>
      </c>
      <c r="G39" s="38">
        <f t="shared" si="0"/>
        <v>1393767085170826</v>
      </c>
      <c r="H39" s="38">
        <f t="shared" si="0"/>
        <v>442073883339279</v>
      </c>
      <c r="I39" s="38">
        <f t="shared" si="0"/>
        <v>1167749941690059</v>
      </c>
      <c r="J39" s="38">
        <f t="shared" si="0"/>
        <v>1609823825029338</v>
      </c>
    </row>
    <row r="40" ht="15.75" thickTop="1"/>
    <row r="41" spans="7:10" ht="15">
      <c r="G41" s="39"/>
      <c r="J41" s="39"/>
    </row>
    <row r="42" ht="15">
      <c r="E42" s="39"/>
    </row>
    <row r="61" ht="15">
      <c r="N61" s="1">
        <f>SUM(J48:J58)</f>
        <v>0</v>
      </c>
    </row>
  </sheetData>
  <sheetProtection/>
  <mergeCells count="9">
    <mergeCell ref="B1:J1"/>
    <mergeCell ref="B2:J2"/>
    <mergeCell ref="B3:J3"/>
    <mergeCell ref="H4:J4"/>
    <mergeCell ref="B39:C39"/>
    <mergeCell ref="B4:B5"/>
    <mergeCell ref="C4:C5"/>
    <mergeCell ref="D4:D5"/>
    <mergeCell ref="E4:G4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N61"/>
  <sheetViews>
    <sheetView rightToLeft="1" zoomScalePageLayoutView="0" workbookViewId="0" topLeftCell="D25">
      <selection activeCell="J39" sqref="J39"/>
    </sheetView>
  </sheetViews>
  <sheetFormatPr defaultColWidth="22.57421875" defaultRowHeight="12.75"/>
  <cols>
    <col min="1" max="1" width="6.7109375" style="1" customWidth="1"/>
    <col min="2" max="2" width="4.421875" style="1" bestFit="1" customWidth="1"/>
    <col min="3" max="3" width="14.00390625" style="1" bestFit="1" customWidth="1"/>
    <col min="4" max="4" width="8.421875" style="40" bestFit="1" customWidth="1"/>
    <col min="5" max="5" width="20.140625" style="1" bestFit="1" customWidth="1"/>
    <col min="6" max="7" width="21.8515625" style="1" bestFit="1" customWidth="1"/>
    <col min="8" max="8" width="20.140625" style="1" bestFit="1" customWidth="1"/>
    <col min="9" max="10" width="21.8515625" style="1" bestFit="1" customWidth="1"/>
    <col min="11" max="13" width="22.57421875" style="1" customWidth="1"/>
    <col min="14" max="14" width="1.7109375" style="1" bestFit="1" customWidth="1"/>
    <col min="15" max="16384" width="22.57421875" style="1" customWidth="1"/>
  </cols>
  <sheetData>
    <row r="1" spans="2:10" ht="70.5" customHeight="1">
      <c r="B1" s="46" t="s">
        <v>20</v>
      </c>
      <c r="C1" s="46"/>
      <c r="D1" s="46"/>
      <c r="E1" s="46"/>
      <c r="F1" s="46"/>
      <c r="G1" s="46"/>
      <c r="H1" s="46"/>
      <c r="I1" s="46"/>
      <c r="J1" s="46"/>
    </row>
    <row r="2" spans="2:10" ht="18.75" customHeight="1">
      <c r="B2" s="46" t="s">
        <v>21</v>
      </c>
      <c r="C2" s="46"/>
      <c r="D2" s="46"/>
      <c r="E2" s="46"/>
      <c r="F2" s="46"/>
      <c r="G2" s="46"/>
      <c r="H2" s="46"/>
      <c r="I2" s="46"/>
      <c r="J2" s="46"/>
    </row>
    <row r="3" spans="2:13" ht="29.25" customHeight="1" thickBot="1">
      <c r="B3" s="47" t="s">
        <v>64</v>
      </c>
      <c r="C3" s="48"/>
      <c r="D3" s="48"/>
      <c r="E3" s="48"/>
      <c r="F3" s="48"/>
      <c r="G3" s="48"/>
      <c r="H3" s="48"/>
      <c r="I3" s="48"/>
      <c r="J3" s="48"/>
      <c r="K3" s="2"/>
      <c r="L3" s="2"/>
      <c r="M3" s="2"/>
    </row>
    <row r="4" spans="2:10" ht="18" customHeight="1" thickTop="1">
      <c r="B4" s="49" t="s">
        <v>0</v>
      </c>
      <c r="C4" s="51" t="s">
        <v>1</v>
      </c>
      <c r="D4" s="53" t="s">
        <v>28</v>
      </c>
      <c r="E4" s="55" t="s">
        <v>2</v>
      </c>
      <c r="F4" s="55"/>
      <c r="G4" s="55"/>
      <c r="H4" s="55" t="s">
        <v>3</v>
      </c>
      <c r="I4" s="55"/>
      <c r="J4" s="56"/>
    </row>
    <row r="5" spans="2:10" ht="16.5" thickBot="1">
      <c r="B5" s="50"/>
      <c r="C5" s="52"/>
      <c r="D5" s="54"/>
      <c r="E5" s="3" t="s">
        <v>4</v>
      </c>
      <c r="F5" s="3" t="s">
        <v>5</v>
      </c>
      <c r="G5" s="3" t="s">
        <v>6</v>
      </c>
      <c r="H5" s="3" t="s">
        <v>4</v>
      </c>
      <c r="I5" s="3" t="s">
        <v>5</v>
      </c>
      <c r="J5" s="4" t="s">
        <v>6</v>
      </c>
    </row>
    <row r="6" spans="2:10" ht="18">
      <c r="B6" s="5">
        <v>1</v>
      </c>
      <c r="C6" s="6" t="s">
        <v>7</v>
      </c>
      <c r="D6" s="7" t="s">
        <v>65</v>
      </c>
      <c r="E6" s="8">
        <v>9057925075508</v>
      </c>
      <c r="F6" s="9">
        <v>11655882662064</v>
      </c>
      <c r="G6" s="10">
        <v>20713807737572</v>
      </c>
      <c r="H6" s="11">
        <v>4933365061094</v>
      </c>
      <c r="I6" s="11">
        <v>5260566712249</v>
      </c>
      <c r="J6" s="12">
        <v>10193931773343</v>
      </c>
    </row>
    <row r="7" spans="2:10" ht="18">
      <c r="B7" s="13">
        <v>2</v>
      </c>
      <c r="C7" s="14" t="s">
        <v>32</v>
      </c>
      <c r="D7" s="15" t="s">
        <v>42</v>
      </c>
      <c r="E7" s="16">
        <v>1415343781475</v>
      </c>
      <c r="F7" s="16">
        <v>6164047780846</v>
      </c>
      <c r="G7" s="17">
        <v>7579391562321</v>
      </c>
      <c r="H7" s="18">
        <v>1472899361013</v>
      </c>
      <c r="I7" s="16">
        <v>7752542676705</v>
      </c>
      <c r="J7" s="12">
        <v>9225442037718</v>
      </c>
    </row>
    <row r="8" spans="2:10" ht="18">
      <c r="B8" s="19">
        <v>3</v>
      </c>
      <c r="C8" s="20" t="s">
        <v>33</v>
      </c>
      <c r="D8" s="21" t="s">
        <v>49</v>
      </c>
      <c r="E8" s="22">
        <v>1180223472342</v>
      </c>
      <c r="F8" s="22">
        <v>3366624911635</v>
      </c>
      <c r="G8" s="17">
        <v>4546848383977</v>
      </c>
      <c r="H8" s="22">
        <v>1097463820923</v>
      </c>
      <c r="I8" s="22">
        <v>4654567094474</v>
      </c>
      <c r="J8" s="12">
        <v>5752030915397</v>
      </c>
    </row>
    <row r="9" spans="2:10" ht="18">
      <c r="B9" s="13">
        <v>4</v>
      </c>
      <c r="C9" s="14" t="s">
        <v>8</v>
      </c>
      <c r="D9" s="23" t="s">
        <v>48</v>
      </c>
      <c r="E9" s="18">
        <v>1823650300000</v>
      </c>
      <c r="F9" s="16">
        <v>466189130000</v>
      </c>
      <c r="G9" s="17">
        <v>2289839430000</v>
      </c>
      <c r="H9" s="16">
        <v>56708932799</v>
      </c>
      <c r="I9" s="16">
        <v>21188351517</v>
      </c>
      <c r="J9" s="12">
        <v>77897284316</v>
      </c>
    </row>
    <row r="10" spans="2:10" ht="18">
      <c r="B10" s="19">
        <v>5</v>
      </c>
      <c r="C10" s="20" t="s">
        <v>22</v>
      </c>
      <c r="D10" s="21" t="s">
        <v>65</v>
      </c>
      <c r="E10" s="22">
        <v>24197854895883</v>
      </c>
      <c r="F10" s="22">
        <v>21756191028044</v>
      </c>
      <c r="G10" s="17">
        <v>45954045923927</v>
      </c>
      <c r="H10" s="22">
        <v>5321803227238</v>
      </c>
      <c r="I10" s="22">
        <v>3201929452643</v>
      </c>
      <c r="J10" s="12">
        <v>8523732679881</v>
      </c>
    </row>
    <row r="11" spans="2:10" ht="18">
      <c r="B11" s="13">
        <v>6</v>
      </c>
      <c r="C11" s="14" t="s">
        <v>23</v>
      </c>
      <c r="D11" s="23" t="s">
        <v>65</v>
      </c>
      <c r="E11" s="18">
        <v>20374752864082</v>
      </c>
      <c r="F11" s="24">
        <v>212215171568860</v>
      </c>
      <c r="G11" s="17">
        <v>232589924432942</v>
      </c>
      <c r="H11" s="16">
        <v>4482548663830</v>
      </c>
      <c r="I11" s="16">
        <v>73040760166833</v>
      </c>
      <c r="J11" s="25">
        <v>77523308830663</v>
      </c>
    </row>
    <row r="12" spans="2:10" ht="18">
      <c r="B12" s="19">
        <v>7</v>
      </c>
      <c r="C12" s="20" t="s">
        <v>59</v>
      </c>
      <c r="D12" s="26" t="s">
        <v>65</v>
      </c>
      <c r="E12" s="27">
        <v>23816119148096</v>
      </c>
      <c r="F12" s="22">
        <v>20690324842607</v>
      </c>
      <c r="G12" s="17">
        <v>44506443990703</v>
      </c>
      <c r="H12" s="22">
        <v>35362161149734</v>
      </c>
      <c r="I12" s="22">
        <v>29420760784133</v>
      </c>
      <c r="J12" s="12">
        <v>64782921933867</v>
      </c>
    </row>
    <row r="13" spans="2:10" ht="18">
      <c r="B13" s="13">
        <v>8</v>
      </c>
      <c r="C13" s="14" t="s">
        <v>9</v>
      </c>
      <c r="D13" s="15" t="s">
        <v>65</v>
      </c>
      <c r="E13" s="28">
        <v>13923409411043</v>
      </c>
      <c r="F13" s="28">
        <v>51594558541570</v>
      </c>
      <c r="G13" s="29">
        <v>65517967952613</v>
      </c>
      <c r="H13" s="28">
        <v>14229428711944</v>
      </c>
      <c r="I13" s="28">
        <v>40253201736274</v>
      </c>
      <c r="J13" s="12">
        <v>54482630448218</v>
      </c>
    </row>
    <row r="14" spans="2:10" ht="18">
      <c r="B14" s="19">
        <v>9</v>
      </c>
      <c r="C14" s="20" t="s">
        <v>34</v>
      </c>
      <c r="D14" s="21" t="s">
        <v>65</v>
      </c>
      <c r="E14" s="30">
        <v>1137955534966</v>
      </c>
      <c r="F14" s="30">
        <v>7724777760804</v>
      </c>
      <c r="G14" s="29">
        <v>8862733295770</v>
      </c>
      <c r="H14" s="31">
        <v>1265640453474</v>
      </c>
      <c r="I14" s="31">
        <v>10614440093682</v>
      </c>
      <c r="J14" s="12">
        <v>11880080547156</v>
      </c>
    </row>
    <row r="15" spans="2:10" ht="18">
      <c r="B15" s="13">
        <v>10</v>
      </c>
      <c r="C15" s="14" t="s">
        <v>10</v>
      </c>
      <c r="D15" s="32" t="s">
        <v>47</v>
      </c>
      <c r="E15" s="24">
        <v>7661550000</v>
      </c>
      <c r="F15" s="33">
        <v>33853890000</v>
      </c>
      <c r="G15" s="29">
        <v>41515440000</v>
      </c>
      <c r="H15" s="16">
        <v>1532412800</v>
      </c>
      <c r="I15" s="16">
        <v>12055516560</v>
      </c>
      <c r="J15" s="12">
        <v>13587929360</v>
      </c>
    </row>
    <row r="16" spans="2:10" ht="18">
      <c r="B16" s="19">
        <v>11</v>
      </c>
      <c r="C16" s="20" t="s">
        <v>35</v>
      </c>
      <c r="D16" s="21" t="s">
        <v>58</v>
      </c>
      <c r="E16" s="30">
        <v>5930109306387</v>
      </c>
      <c r="F16" s="30">
        <v>5569004334877</v>
      </c>
      <c r="G16" s="29">
        <v>11499113641264</v>
      </c>
      <c r="H16" s="30">
        <v>388802233771</v>
      </c>
      <c r="I16" s="30">
        <v>1957696244703</v>
      </c>
      <c r="J16" s="12">
        <v>2346498478474</v>
      </c>
    </row>
    <row r="17" spans="2:10" ht="18">
      <c r="B17" s="13">
        <v>12</v>
      </c>
      <c r="C17" s="14" t="s">
        <v>39</v>
      </c>
      <c r="D17" s="15" t="s">
        <v>65</v>
      </c>
      <c r="E17" s="28">
        <v>1308635602673</v>
      </c>
      <c r="F17" s="28">
        <v>66347292498</v>
      </c>
      <c r="G17" s="29">
        <v>1374982895171</v>
      </c>
      <c r="H17" s="28">
        <v>82680518699</v>
      </c>
      <c r="I17" s="28">
        <v>22772949264</v>
      </c>
      <c r="J17" s="12">
        <v>105453467963</v>
      </c>
    </row>
    <row r="18" spans="2:10" ht="18">
      <c r="B18" s="19">
        <v>13</v>
      </c>
      <c r="C18" s="20" t="s">
        <v>36</v>
      </c>
      <c r="D18" s="21" t="s">
        <v>56</v>
      </c>
      <c r="E18" s="22">
        <v>5687971241879</v>
      </c>
      <c r="F18" s="22">
        <v>5022965341446</v>
      </c>
      <c r="G18" s="17">
        <v>10710936583325</v>
      </c>
      <c r="H18" s="22">
        <v>1619729607028</v>
      </c>
      <c r="I18" s="22">
        <v>1009737115659</v>
      </c>
      <c r="J18" s="12">
        <v>2629466722687</v>
      </c>
    </row>
    <row r="19" spans="2:10" ht="18">
      <c r="B19" s="13">
        <v>14</v>
      </c>
      <c r="C19" s="14" t="s">
        <v>24</v>
      </c>
      <c r="D19" s="23" t="s">
        <v>65</v>
      </c>
      <c r="E19" s="18">
        <v>3373101103550</v>
      </c>
      <c r="F19" s="18">
        <v>63265002682622</v>
      </c>
      <c r="G19" s="17">
        <v>66638103786172</v>
      </c>
      <c r="H19" s="18">
        <v>1140041914023</v>
      </c>
      <c r="I19" s="18">
        <v>22606139063898</v>
      </c>
      <c r="J19" s="12">
        <v>23746180977921</v>
      </c>
    </row>
    <row r="20" spans="2:10" ht="18">
      <c r="B20" s="34">
        <v>15</v>
      </c>
      <c r="C20" s="35" t="s">
        <v>11</v>
      </c>
      <c r="D20" s="36" t="s">
        <v>65</v>
      </c>
      <c r="E20" s="37">
        <v>19193692976063</v>
      </c>
      <c r="F20" s="37">
        <v>6926196539812</v>
      </c>
      <c r="G20" s="17">
        <v>26119889515875</v>
      </c>
      <c r="H20" s="37">
        <v>5443477651002</v>
      </c>
      <c r="I20" s="37">
        <v>2307926718352</v>
      </c>
      <c r="J20" s="12">
        <v>7751404369354</v>
      </c>
    </row>
    <row r="21" spans="2:10" ht="18">
      <c r="B21" s="13">
        <v>16</v>
      </c>
      <c r="C21" s="14" t="s">
        <v>12</v>
      </c>
      <c r="D21" s="23" t="s">
        <v>65</v>
      </c>
      <c r="E21" s="18">
        <v>15259787435579</v>
      </c>
      <c r="F21" s="18">
        <v>80349882988936</v>
      </c>
      <c r="G21" s="17">
        <v>95609670424515</v>
      </c>
      <c r="H21" s="18">
        <v>17345091917129</v>
      </c>
      <c r="I21" s="18">
        <v>54351231907483</v>
      </c>
      <c r="J21" s="12">
        <v>71696323824612</v>
      </c>
    </row>
    <row r="22" spans="2:10" ht="18">
      <c r="B22" s="34">
        <v>17</v>
      </c>
      <c r="C22" s="35" t="s">
        <v>25</v>
      </c>
      <c r="D22" s="36" t="s">
        <v>45</v>
      </c>
      <c r="E22" s="37">
        <v>2380414283424</v>
      </c>
      <c r="F22" s="37">
        <v>1316684658979</v>
      </c>
      <c r="G22" s="17">
        <v>3697098942403</v>
      </c>
      <c r="H22" s="37">
        <v>765025330422</v>
      </c>
      <c r="I22" s="37">
        <v>500538397426</v>
      </c>
      <c r="J22" s="12">
        <v>1265563727848</v>
      </c>
    </row>
    <row r="23" spans="2:10" ht="18">
      <c r="B23" s="13">
        <v>18</v>
      </c>
      <c r="C23" s="14" t="s">
        <v>29</v>
      </c>
      <c r="D23" s="23" t="s">
        <v>65</v>
      </c>
      <c r="E23" s="18">
        <v>3281573653968</v>
      </c>
      <c r="F23" s="18">
        <v>7671369665580</v>
      </c>
      <c r="G23" s="17">
        <v>10952943319548</v>
      </c>
      <c r="H23" s="18">
        <v>1174614224316</v>
      </c>
      <c r="I23" s="18">
        <v>4809214393116</v>
      </c>
      <c r="J23" s="12">
        <v>5983828617432</v>
      </c>
    </row>
    <row r="24" spans="2:10" ht="18">
      <c r="B24" s="34">
        <v>19</v>
      </c>
      <c r="C24" s="35" t="s">
        <v>37</v>
      </c>
      <c r="D24" s="41" t="s">
        <v>65</v>
      </c>
      <c r="E24" s="37">
        <v>11241480560920</v>
      </c>
      <c r="F24" s="37">
        <v>14145768077606</v>
      </c>
      <c r="G24" s="17">
        <v>25387248638526</v>
      </c>
      <c r="H24" s="37">
        <v>2763795654100</v>
      </c>
      <c r="I24" s="37">
        <v>3105415837786</v>
      </c>
      <c r="J24" s="12">
        <v>5869211491886</v>
      </c>
    </row>
    <row r="25" spans="2:10" ht="18">
      <c r="B25" s="13">
        <v>20</v>
      </c>
      <c r="C25" s="14" t="s">
        <v>26</v>
      </c>
      <c r="D25" s="23" t="s">
        <v>65</v>
      </c>
      <c r="E25" s="18">
        <v>27991019259367</v>
      </c>
      <c r="F25" s="18">
        <v>102656540109879</v>
      </c>
      <c r="G25" s="17">
        <v>130647559369246</v>
      </c>
      <c r="H25" s="18">
        <v>71837644308879</v>
      </c>
      <c r="I25" s="18">
        <v>216440818651609</v>
      </c>
      <c r="J25" s="25">
        <v>288278462960488</v>
      </c>
    </row>
    <row r="26" spans="2:10" ht="18">
      <c r="B26" s="34">
        <v>21</v>
      </c>
      <c r="C26" s="20" t="s">
        <v>13</v>
      </c>
      <c r="D26" s="21" t="s">
        <v>44</v>
      </c>
      <c r="E26" s="37">
        <v>222786872181</v>
      </c>
      <c r="F26" s="37">
        <v>659385891195</v>
      </c>
      <c r="G26" s="17">
        <v>882172763376</v>
      </c>
      <c r="H26" s="37">
        <v>97339548164</v>
      </c>
      <c r="I26" s="37">
        <v>178055398325</v>
      </c>
      <c r="J26" s="12">
        <v>275394946489</v>
      </c>
    </row>
    <row r="27" spans="2:10" ht="18">
      <c r="B27" s="13">
        <v>22</v>
      </c>
      <c r="C27" s="14" t="s">
        <v>40</v>
      </c>
      <c r="D27" s="23" t="s">
        <v>18</v>
      </c>
      <c r="E27" s="18">
        <v>0</v>
      </c>
      <c r="F27" s="18">
        <v>0</v>
      </c>
      <c r="G27" s="17">
        <v>0</v>
      </c>
      <c r="H27" s="18">
        <v>0</v>
      </c>
      <c r="I27" s="18">
        <v>0</v>
      </c>
      <c r="J27" s="25">
        <v>0</v>
      </c>
    </row>
    <row r="28" spans="2:10" ht="18">
      <c r="B28" s="34">
        <v>23</v>
      </c>
      <c r="C28" s="20" t="s">
        <v>31</v>
      </c>
      <c r="D28" s="21" t="s">
        <v>58</v>
      </c>
      <c r="E28" s="37">
        <v>683774212761</v>
      </c>
      <c r="F28" s="37">
        <v>10810088416441</v>
      </c>
      <c r="G28" s="17">
        <v>11493862629202</v>
      </c>
      <c r="H28" s="37">
        <v>410127928797</v>
      </c>
      <c r="I28" s="37">
        <v>19789701104324</v>
      </c>
      <c r="J28" s="12">
        <v>20199829033121</v>
      </c>
    </row>
    <row r="29" spans="2:10" ht="18">
      <c r="B29" s="13">
        <v>24</v>
      </c>
      <c r="C29" s="14" t="s">
        <v>41</v>
      </c>
      <c r="D29" s="23" t="s">
        <v>56</v>
      </c>
      <c r="E29" s="18">
        <v>5445953076337</v>
      </c>
      <c r="F29" s="18">
        <v>23404957359129</v>
      </c>
      <c r="G29" s="17">
        <v>28850910435466</v>
      </c>
      <c r="H29" s="18">
        <v>4634068930829</v>
      </c>
      <c r="I29" s="18">
        <v>26151316099446</v>
      </c>
      <c r="J29" s="25">
        <v>30785385030275</v>
      </c>
    </row>
    <row r="30" spans="2:10" ht="18">
      <c r="B30" s="34">
        <v>25</v>
      </c>
      <c r="C30" s="20" t="s">
        <v>14</v>
      </c>
      <c r="D30" s="21" t="s">
        <v>65</v>
      </c>
      <c r="E30" s="37">
        <v>1692460156941</v>
      </c>
      <c r="F30" s="37">
        <v>573332529530</v>
      </c>
      <c r="G30" s="17">
        <v>2265792686471</v>
      </c>
      <c r="H30" s="37">
        <v>476686491341</v>
      </c>
      <c r="I30" s="37">
        <v>330503061532</v>
      </c>
      <c r="J30" s="12">
        <v>807189552873</v>
      </c>
    </row>
    <row r="31" spans="2:10" ht="18">
      <c r="B31" s="13">
        <v>26</v>
      </c>
      <c r="C31" s="14" t="s">
        <v>15</v>
      </c>
      <c r="D31" s="23" t="s">
        <v>65</v>
      </c>
      <c r="E31" s="18">
        <v>6456720845433</v>
      </c>
      <c r="F31" s="18">
        <v>67516014389870</v>
      </c>
      <c r="G31" s="17">
        <v>73972735235303</v>
      </c>
      <c r="H31" s="18">
        <v>7229370818731</v>
      </c>
      <c r="I31" s="18">
        <v>89644429897016</v>
      </c>
      <c r="J31" s="25">
        <v>96873800715747</v>
      </c>
    </row>
    <row r="32" spans="2:10" ht="18">
      <c r="B32" s="34">
        <v>27</v>
      </c>
      <c r="C32" s="20" t="s">
        <v>38</v>
      </c>
      <c r="D32" s="21" t="s">
        <v>65</v>
      </c>
      <c r="E32" s="37">
        <v>3697529798221</v>
      </c>
      <c r="F32" s="37">
        <v>3773427450943</v>
      </c>
      <c r="G32" s="17">
        <v>7470957249164</v>
      </c>
      <c r="H32" s="37">
        <v>1841518985627</v>
      </c>
      <c r="I32" s="37">
        <v>1839663205531</v>
      </c>
      <c r="J32" s="12">
        <v>3681182191158</v>
      </c>
    </row>
    <row r="33" spans="2:10" ht="18">
      <c r="B33" s="13">
        <v>28</v>
      </c>
      <c r="C33" s="14" t="s">
        <v>16</v>
      </c>
      <c r="D33" s="23" t="s">
        <v>65</v>
      </c>
      <c r="E33" s="18">
        <v>6691602765294</v>
      </c>
      <c r="F33" s="18">
        <v>25109771870165</v>
      </c>
      <c r="G33" s="17">
        <v>31801374635459</v>
      </c>
      <c r="H33" s="18">
        <v>0</v>
      </c>
      <c r="I33" s="18">
        <v>0</v>
      </c>
      <c r="J33" s="12">
        <v>0</v>
      </c>
    </row>
    <row r="34" spans="2:10" ht="18">
      <c r="B34" s="34">
        <v>29</v>
      </c>
      <c r="C34" s="20" t="s">
        <v>17</v>
      </c>
      <c r="D34" s="21" t="s">
        <v>58</v>
      </c>
      <c r="E34" s="37">
        <v>18318732100239</v>
      </c>
      <c r="F34" s="37">
        <v>86368491321794</v>
      </c>
      <c r="G34" s="17">
        <v>104687223422033</v>
      </c>
      <c r="H34" s="37">
        <v>123555878342647</v>
      </c>
      <c r="I34" s="37">
        <v>193876036539546</v>
      </c>
      <c r="J34" s="12">
        <v>317431914882193</v>
      </c>
    </row>
    <row r="35" spans="2:10" ht="18">
      <c r="B35" s="13">
        <v>30</v>
      </c>
      <c r="C35" s="14" t="s">
        <v>27</v>
      </c>
      <c r="D35" s="23" t="s">
        <v>65</v>
      </c>
      <c r="E35" s="18">
        <v>57395063371739</v>
      </c>
      <c r="F35" s="18">
        <v>242455644264536</v>
      </c>
      <c r="G35" s="17">
        <v>299850707636275</v>
      </c>
      <c r="H35" s="18">
        <v>105132309718519</v>
      </c>
      <c r="I35" s="18">
        <v>314848743381597</v>
      </c>
      <c r="J35" s="12">
        <v>419981053100116</v>
      </c>
    </row>
    <row r="36" spans="2:10" ht="18">
      <c r="B36" s="34">
        <v>31</v>
      </c>
      <c r="C36" s="20" t="s">
        <v>30</v>
      </c>
      <c r="D36" s="21" t="s">
        <v>65</v>
      </c>
      <c r="E36" s="37">
        <v>582640581015</v>
      </c>
      <c r="F36" s="37">
        <v>572026589105</v>
      </c>
      <c r="G36" s="17">
        <v>1154667170120</v>
      </c>
      <c r="H36" s="37">
        <v>323863846120</v>
      </c>
      <c r="I36" s="37">
        <v>303057064748</v>
      </c>
      <c r="J36" s="25">
        <v>626920910868</v>
      </c>
    </row>
    <row r="37" spans="2:10" ht="18">
      <c r="B37" s="13">
        <v>32</v>
      </c>
      <c r="C37" s="14" t="s">
        <v>46</v>
      </c>
      <c r="D37" s="23" t="s">
        <v>18</v>
      </c>
      <c r="E37" s="18">
        <v>0</v>
      </c>
      <c r="F37" s="18">
        <v>0</v>
      </c>
      <c r="G37" s="17">
        <v>0</v>
      </c>
      <c r="H37" s="18">
        <v>0</v>
      </c>
      <c r="I37" s="18">
        <v>0</v>
      </c>
      <c r="J37" s="12">
        <v>0</v>
      </c>
    </row>
    <row r="38" spans="2:10" ht="18">
      <c r="B38" s="34">
        <v>33</v>
      </c>
      <c r="C38" s="20" t="s">
        <v>43</v>
      </c>
      <c r="D38" s="21" t="s">
        <v>65</v>
      </c>
      <c r="E38" s="37">
        <v>1152261011749</v>
      </c>
      <c r="F38" s="37">
        <v>5249313385356</v>
      </c>
      <c r="G38" s="17">
        <v>6401574397105</v>
      </c>
      <c r="H38" s="37">
        <v>0</v>
      </c>
      <c r="I38" s="37">
        <v>5000000</v>
      </c>
      <c r="J38" s="25">
        <v>5000000</v>
      </c>
    </row>
    <row r="39" spans="2:10" ht="18.75" thickBot="1">
      <c r="B39" s="44" t="s">
        <v>19</v>
      </c>
      <c r="C39" s="45"/>
      <c r="D39" s="42"/>
      <c r="E39" s="38">
        <f aca="true" t="shared" si="0" ref="E39:J39">SUM(E6:E38)</f>
        <v>294922206249115</v>
      </c>
      <c r="F39" s="38">
        <f t="shared" si="0"/>
        <v>1089149837276729</v>
      </c>
      <c r="G39" s="38">
        <f t="shared" si="0"/>
        <v>1384072043525844</v>
      </c>
      <c r="H39" s="38">
        <f t="shared" si="0"/>
        <v>414485619764993</v>
      </c>
      <c r="I39" s="38">
        <f t="shared" si="0"/>
        <v>1128305014616431</v>
      </c>
      <c r="J39" s="38">
        <f t="shared" si="0"/>
        <v>1542790634381424</v>
      </c>
    </row>
    <row r="40" ht="15.75" thickTop="1"/>
    <row r="41" spans="7:10" ht="15">
      <c r="G41" s="39"/>
      <c r="J41" s="39"/>
    </row>
    <row r="42" ht="15">
      <c r="E42" s="39"/>
    </row>
    <row r="61" ht="15">
      <c r="N61" s="1">
        <f>SUM(J48:J58)</f>
        <v>0</v>
      </c>
    </row>
  </sheetData>
  <sheetProtection/>
  <mergeCells count="9">
    <mergeCell ref="B1:J1"/>
    <mergeCell ref="B2:J2"/>
    <mergeCell ref="B3:J3"/>
    <mergeCell ref="H4:J4"/>
    <mergeCell ref="B39:C39"/>
    <mergeCell ref="B4:B5"/>
    <mergeCell ref="C4:C5"/>
    <mergeCell ref="D4:D5"/>
    <mergeCell ref="E4:G4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N61"/>
  <sheetViews>
    <sheetView rightToLeft="1" zoomScalePageLayoutView="0" workbookViewId="0" topLeftCell="D22">
      <selection activeCell="J39" sqref="J39"/>
    </sheetView>
  </sheetViews>
  <sheetFormatPr defaultColWidth="22.57421875" defaultRowHeight="12.75"/>
  <cols>
    <col min="1" max="1" width="6.7109375" style="1" customWidth="1"/>
    <col min="2" max="2" width="4.421875" style="1" bestFit="1" customWidth="1"/>
    <col min="3" max="3" width="14.00390625" style="1" bestFit="1" customWidth="1"/>
    <col min="4" max="4" width="8.421875" style="40" bestFit="1" customWidth="1"/>
    <col min="5" max="5" width="20.140625" style="1" bestFit="1" customWidth="1"/>
    <col min="6" max="7" width="21.8515625" style="1" bestFit="1" customWidth="1"/>
    <col min="8" max="8" width="20.140625" style="1" bestFit="1" customWidth="1"/>
    <col min="9" max="10" width="21.8515625" style="1" bestFit="1" customWidth="1"/>
    <col min="11" max="13" width="22.57421875" style="1" customWidth="1"/>
    <col min="14" max="14" width="1.7109375" style="1" bestFit="1" customWidth="1"/>
    <col min="15" max="16384" width="22.57421875" style="1" customWidth="1"/>
  </cols>
  <sheetData>
    <row r="1" spans="2:10" ht="70.5" customHeight="1">
      <c r="B1" s="46" t="s">
        <v>20</v>
      </c>
      <c r="C1" s="46"/>
      <c r="D1" s="46"/>
      <c r="E1" s="46"/>
      <c r="F1" s="46"/>
      <c r="G1" s="46"/>
      <c r="H1" s="46"/>
      <c r="I1" s="46"/>
      <c r="J1" s="46"/>
    </row>
    <row r="2" spans="2:10" ht="18.75" customHeight="1">
      <c r="B2" s="46" t="s">
        <v>21</v>
      </c>
      <c r="C2" s="46"/>
      <c r="D2" s="46"/>
      <c r="E2" s="46"/>
      <c r="F2" s="46"/>
      <c r="G2" s="46"/>
      <c r="H2" s="46"/>
      <c r="I2" s="46"/>
      <c r="J2" s="46"/>
    </row>
    <row r="3" spans="2:13" ht="29.25" customHeight="1" thickBot="1">
      <c r="B3" s="47" t="s">
        <v>62</v>
      </c>
      <c r="C3" s="48"/>
      <c r="D3" s="48"/>
      <c r="E3" s="48"/>
      <c r="F3" s="48"/>
      <c r="G3" s="48"/>
      <c r="H3" s="48"/>
      <c r="I3" s="48"/>
      <c r="J3" s="48"/>
      <c r="K3" s="2"/>
      <c r="L3" s="2"/>
      <c r="M3" s="2"/>
    </row>
    <row r="4" spans="2:10" ht="18" customHeight="1" thickTop="1">
      <c r="B4" s="49" t="s">
        <v>0</v>
      </c>
      <c r="C4" s="51" t="s">
        <v>1</v>
      </c>
      <c r="D4" s="53" t="s">
        <v>28</v>
      </c>
      <c r="E4" s="55" t="s">
        <v>2</v>
      </c>
      <c r="F4" s="55"/>
      <c r="G4" s="55"/>
      <c r="H4" s="55" t="s">
        <v>3</v>
      </c>
      <c r="I4" s="55"/>
      <c r="J4" s="56"/>
    </row>
    <row r="5" spans="2:10" ht="16.5" thickBot="1">
      <c r="B5" s="50"/>
      <c r="C5" s="52"/>
      <c r="D5" s="54"/>
      <c r="E5" s="3" t="s">
        <v>4</v>
      </c>
      <c r="F5" s="3" t="s">
        <v>5</v>
      </c>
      <c r="G5" s="3" t="s">
        <v>6</v>
      </c>
      <c r="H5" s="3" t="s">
        <v>4</v>
      </c>
      <c r="I5" s="3" t="s">
        <v>5</v>
      </c>
      <c r="J5" s="4" t="s">
        <v>6</v>
      </c>
    </row>
    <row r="6" spans="2:10" ht="18">
      <c r="B6" s="5">
        <v>1</v>
      </c>
      <c r="C6" s="6" t="s">
        <v>7</v>
      </c>
      <c r="D6" s="7" t="s">
        <v>63</v>
      </c>
      <c r="E6" s="8">
        <v>9285214910207</v>
      </c>
      <c r="F6" s="9">
        <v>11659014683003</v>
      </c>
      <c r="G6" s="10">
        <v>20944229593210</v>
      </c>
      <c r="H6" s="11">
        <v>5341084140774</v>
      </c>
      <c r="I6" s="11">
        <v>5616662978575</v>
      </c>
      <c r="J6" s="12">
        <v>10957747119349</v>
      </c>
    </row>
    <row r="7" spans="2:10" ht="18">
      <c r="B7" s="13">
        <v>2</v>
      </c>
      <c r="C7" s="14" t="s">
        <v>32</v>
      </c>
      <c r="D7" s="15" t="s">
        <v>42</v>
      </c>
      <c r="E7" s="16">
        <v>1415343781475</v>
      </c>
      <c r="F7" s="16">
        <v>6164047780846</v>
      </c>
      <c r="G7" s="17">
        <v>7579391562321</v>
      </c>
      <c r="H7" s="18">
        <v>1472899361013</v>
      </c>
      <c r="I7" s="16">
        <v>7752542676705</v>
      </c>
      <c r="J7" s="12">
        <v>9225442037718</v>
      </c>
    </row>
    <row r="8" spans="2:10" ht="18">
      <c r="B8" s="19">
        <v>3</v>
      </c>
      <c r="C8" s="20" t="s">
        <v>33</v>
      </c>
      <c r="D8" s="21" t="s">
        <v>49</v>
      </c>
      <c r="E8" s="22">
        <v>1180223472342</v>
      </c>
      <c r="F8" s="22">
        <v>3366624911635</v>
      </c>
      <c r="G8" s="17">
        <v>4546848383977</v>
      </c>
      <c r="H8" s="22">
        <v>1097463820923</v>
      </c>
      <c r="I8" s="22">
        <v>4654567094474</v>
      </c>
      <c r="J8" s="12">
        <v>5752030915397</v>
      </c>
    </row>
    <row r="9" spans="2:10" ht="18">
      <c r="B9" s="13">
        <v>4</v>
      </c>
      <c r="C9" s="14" t="s">
        <v>8</v>
      </c>
      <c r="D9" s="23" t="s">
        <v>48</v>
      </c>
      <c r="E9" s="18">
        <v>1823650300000</v>
      </c>
      <c r="F9" s="16">
        <v>466189130000</v>
      </c>
      <c r="G9" s="17">
        <v>2289839430000</v>
      </c>
      <c r="H9" s="16">
        <v>56708932799</v>
      </c>
      <c r="I9" s="16">
        <v>21188351517</v>
      </c>
      <c r="J9" s="12">
        <v>77897284316</v>
      </c>
    </row>
    <row r="10" spans="2:10" ht="18">
      <c r="B10" s="19">
        <v>5</v>
      </c>
      <c r="C10" s="20" t="s">
        <v>22</v>
      </c>
      <c r="D10" s="21" t="s">
        <v>63</v>
      </c>
      <c r="E10" s="22">
        <v>45927520464837</v>
      </c>
      <c r="F10" s="22">
        <v>3087056515115</v>
      </c>
      <c r="G10" s="17">
        <v>49014576979952</v>
      </c>
      <c r="H10" s="22">
        <v>5855859793638</v>
      </c>
      <c r="I10" s="22">
        <v>3690811937205</v>
      </c>
      <c r="J10" s="12">
        <v>9546671730843</v>
      </c>
    </row>
    <row r="11" spans="2:10" ht="18">
      <c r="B11" s="13">
        <v>6</v>
      </c>
      <c r="C11" s="14" t="s">
        <v>23</v>
      </c>
      <c r="D11" s="23" t="s">
        <v>63</v>
      </c>
      <c r="E11" s="18">
        <v>15951398151048</v>
      </c>
      <c r="F11" s="24">
        <v>211011522167379</v>
      </c>
      <c r="G11" s="17">
        <v>226962920318427</v>
      </c>
      <c r="H11" s="16">
        <v>3408169995839</v>
      </c>
      <c r="I11" s="16">
        <v>70167049357244</v>
      </c>
      <c r="J11" s="25">
        <v>73575219353083</v>
      </c>
    </row>
    <row r="12" spans="2:10" ht="18">
      <c r="B12" s="19">
        <v>7</v>
      </c>
      <c r="C12" s="20" t="s">
        <v>59</v>
      </c>
      <c r="D12" s="26" t="s">
        <v>63</v>
      </c>
      <c r="E12" s="27">
        <v>24345252724100</v>
      </c>
      <c r="F12" s="22">
        <v>21357425549348</v>
      </c>
      <c r="G12" s="17">
        <v>45702678273448</v>
      </c>
      <c r="H12" s="22">
        <v>42936750177782</v>
      </c>
      <c r="I12" s="22">
        <v>36256536731288</v>
      </c>
      <c r="J12" s="12">
        <v>79193286909070</v>
      </c>
    </row>
    <row r="13" spans="2:10" ht="18">
      <c r="B13" s="13">
        <v>8</v>
      </c>
      <c r="C13" s="14" t="s">
        <v>9</v>
      </c>
      <c r="D13" s="15" t="s">
        <v>63</v>
      </c>
      <c r="E13" s="28">
        <v>14596926787009</v>
      </c>
      <c r="F13" s="28">
        <v>54188172249685</v>
      </c>
      <c r="G13" s="29">
        <v>68785099036694</v>
      </c>
      <c r="H13" s="28">
        <v>15594258047541</v>
      </c>
      <c r="I13" s="28">
        <v>43047565773198</v>
      </c>
      <c r="J13" s="12">
        <v>58641823820739</v>
      </c>
    </row>
    <row r="14" spans="2:10" ht="18">
      <c r="B14" s="19">
        <v>9</v>
      </c>
      <c r="C14" s="20" t="s">
        <v>34</v>
      </c>
      <c r="D14" s="21" t="s">
        <v>63</v>
      </c>
      <c r="E14" s="30">
        <v>1239963693853</v>
      </c>
      <c r="F14" s="30">
        <v>8014097386674</v>
      </c>
      <c r="G14" s="29">
        <v>9254061080527</v>
      </c>
      <c r="H14" s="31">
        <v>1398602339945</v>
      </c>
      <c r="I14" s="31">
        <v>10886819611733</v>
      </c>
      <c r="J14" s="12">
        <v>12285421951678</v>
      </c>
    </row>
    <row r="15" spans="2:10" ht="18">
      <c r="B15" s="13">
        <v>10</v>
      </c>
      <c r="C15" s="14" t="s">
        <v>10</v>
      </c>
      <c r="D15" s="32" t="s">
        <v>47</v>
      </c>
      <c r="E15" s="24">
        <v>7661550000</v>
      </c>
      <c r="F15" s="33">
        <v>33853890000</v>
      </c>
      <c r="G15" s="29">
        <v>41515440000</v>
      </c>
      <c r="H15" s="16">
        <v>1532412800</v>
      </c>
      <c r="I15" s="16">
        <v>12055516560</v>
      </c>
      <c r="J15" s="12">
        <v>13587929360</v>
      </c>
    </row>
    <row r="16" spans="2:10" ht="18">
      <c r="B16" s="19">
        <v>11</v>
      </c>
      <c r="C16" s="20" t="s">
        <v>35</v>
      </c>
      <c r="D16" s="21" t="s">
        <v>58</v>
      </c>
      <c r="E16" s="30">
        <v>5930109306387</v>
      </c>
      <c r="F16" s="30">
        <v>5569004334877</v>
      </c>
      <c r="G16" s="29">
        <v>11499113641264</v>
      </c>
      <c r="H16" s="30">
        <v>388802233771</v>
      </c>
      <c r="I16" s="30">
        <v>1957696244703</v>
      </c>
      <c r="J16" s="12">
        <v>2346498478474</v>
      </c>
    </row>
    <row r="17" spans="2:10" ht="18">
      <c r="B17" s="13">
        <v>12</v>
      </c>
      <c r="C17" s="14" t="s">
        <v>39</v>
      </c>
      <c r="D17" s="15" t="s">
        <v>63</v>
      </c>
      <c r="E17" s="28">
        <v>1350627929616</v>
      </c>
      <c r="F17" s="28">
        <v>71295706448</v>
      </c>
      <c r="G17" s="29">
        <v>1421923636064</v>
      </c>
      <c r="H17" s="28">
        <v>79965721902</v>
      </c>
      <c r="I17" s="28">
        <v>30137629667</v>
      </c>
      <c r="J17" s="12">
        <v>110103351569</v>
      </c>
    </row>
    <row r="18" spans="2:10" ht="18">
      <c r="B18" s="19">
        <v>13</v>
      </c>
      <c r="C18" s="20" t="s">
        <v>36</v>
      </c>
      <c r="D18" s="21" t="s">
        <v>56</v>
      </c>
      <c r="E18" s="22">
        <v>5687971241879</v>
      </c>
      <c r="F18" s="22">
        <v>5022965341446</v>
      </c>
      <c r="G18" s="17">
        <v>10710936583325</v>
      </c>
      <c r="H18" s="22">
        <v>1619729607028</v>
      </c>
      <c r="I18" s="22">
        <v>1009737115659</v>
      </c>
      <c r="J18" s="12">
        <v>2629466722687</v>
      </c>
    </row>
    <row r="19" spans="2:10" ht="18">
      <c r="B19" s="13">
        <v>14</v>
      </c>
      <c r="C19" s="14" t="s">
        <v>24</v>
      </c>
      <c r="D19" s="23" t="s">
        <v>63</v>
      </c>
      <c r="E19" s="18">
        <v>13483568909959</v>
      </c>
      <c r="F19" s="18">
        <v>54343258273304</v>
      </c>
      <c r="G19" s="17">
        <v>67826827183263</v>
      </c>
      <c r="H19" s="18">
        <v>4179056965444</v>
      </c>
      <c r="I19" s="18">
        <v>20803057075646</v>
      </c>
      <c r="J19" s="12">
        <v>24982114041090</v>
      </c>
    </row>
    <row r="20" spans="2:10" ht="18">
      <c r="B20" s="34">
        <v>15</v>
      </c>
      <c r="C20" s="35" t="s">
        <v>11</v>
      </c>
      <c r="D20" s="36" t="s">
        <v>58</v>
      </c>
      <c r="E20" s="37">
        <v>19443927836200</v>
      </c>
      <c r="F20" s="37">
        <v>6703352473779</v>
      </c>
      <c r="G20" s="17">
        <v>26147280309979</v>
      </c>
      <c r="H20" s="37">
        <v>4798519961860</v>
      </c>
      <c r="I20" s="37">
        <v>2320317150850</v>
      </c>
      <c r="J20" s="12">
        <v>7118837112710</v>
      </c>
    </row>
    <row r="21" spans="2:10" ht="18">
      <c r="B21" s="13">
        <v>16</v>
      </c>
      <c r="C21" s="14" t="s">
        <v>12</v>
      </c>
      <c r="D21" s="23" t="s">
        <v>63</v>
      </c>
      <c r="E21" s="18">
        <v>16140299192457</v>
      </c>
      <c r="F21" s="18">
        <v>83699166077931</v>
      </c>
      <c r="G21" s="17">
        <v>99839465270388</v>
      </c>
      <c r="H21" s="18">
        <v>19878984520877</v>
      </c>
      <c r="I21" s="18">
        <v>61247520206985</v>
      </c>
      <c r="J21" s="12">
        <v>81126504727862</v>
      </c>
    </row>
    <row r="22" spans="2:10" ht="18">
      <c r="B22" s="34">
        <v>17</v>
      </c>
      <c r="C22" s="35" t="s">
        <v>25</v>
      </c>
      <c r="D22" s="36" t="s">
        <v>45</v>
      </c>
      <c r="E22" s="37">
        <v>2380414283424</v>
      </c>
      <c r="F22" s="37">
        <v>1316684658979</v>
      </c>
      <c r="G22" s="17">
        <v>3697098942403</v>
      </c>
      <c r="H22" s="37">
        <v>765025330422</v>
      </c>
      <c r="I22" s="37">
        <v>500538397426</v>
      </c>
      <c r="J22" s="12">
        <v>1265563727848</v>
      </c>
    </row>
    <row r="23" spans="2:10" ht="18">
      <c r="B23" s="13">
        <v>18</v>
      </c>
      <c r="C23" s="14" t="s">
        <v>29</v>
      </c>
      <c r="D23" s="23" t="s">
        <v>63</v>
      </c>
      <c r="E23" s="18">
        <v>3384893892759</v>
      </c>
      <c r="F23" s="18">
        <v>7898010136060</v>
      </c>
      <c r="G23" s="17">
        <v>11282904028819</v>
      </c>
      <c r="H23" s="18">
        <v>1264599165219</v>
      </c>
      <c r="I23" s="18">
        <v>5047487402839</v>
      </c>
      <c r="J23" s="12">
        <v>6312086568058</v>
      </c>
    </row>
    <row r="24" spans="2:10" ht="18">
      <c r="B24" s="34">
        <v>19</v>
      </c>
      <c r="C24" s="35" t="s">
        <v>37</v>
      </c>
      <c r="D24" s="41" t="s">
        <v>63</v>
      </c>
      <c r="E24" s="37">
        <v>10691020620291</v>
      </c>
      <c r="F24" s="37">
        <v>13649733426485</v>
      </c>
      <c r="G24" s="17">
        <v>24340754046776</v>
      </c>
      <c r="H24" s="37">
        <v>2954784621500</v>
      </c>
      <c r="I24" s="37">
        <v>3187073415816</v>
      </c>
      <c r="J24" s="12">
        <v>6141858037316</v>
      </c>
    </row>
    <row r="25" spans="2:10" ht="18">
      <c r="B25" s="13">
        <v>20</v>
      </c>
      <c r="C25" s="14" t="s">
        <v>26</v>
      </c>
      <c r="D25" s="23" t="s">
        <v>63</v>
      </c>
      <c r="E25" s="18">
        <v>29275177178733</v>
      </c>
      <c r="F25" s="18">
        <v>106618192084734</v>
      </c>
      <c r="G25" s="17">
        <v>135893369263467</v>
      </c>
      <c r="H25" s="18">
        <v>77843864956502</v>
      </c>
      <c r="I25" s="18">
        <v>223462164533584</v>
      </c>
      <c r="J25" s="25">
        <v>301306029490086</v>
      </c>
    </row>
    <row r="26" spans="2:10" ht="18">
      <c r="B26" s="34">
        <v>21</v>
      </c>
      <c r="C26" s="20" t="s">
        <v>13</v>
      </c>
      <c r="D26" s="21" t="s">
        <v>44</v>
      </c>
      <c r="E26" s="37">
        <v>222786872181</v>
      </c>
      <c r="F26" s="37">
        <v>659385891195</v>
      </c>
      <c r="G26" s="17">
        <v>882172763376</v>
      </c>
      <c r="H26" s="37">
        <v>97339548164</v>
      </c>
      <c r="I26" s="37">
        <v>178055398325</v>
      </c>
      <c r="J26" s="12">
        <v>275394946489</v>
      </c>
    </row>
    <row r="27" spans="2:10" ht="18">
      <c r="B27" s="13">
        <v>22</v>
      </c>
      <c r="C27" s="14" t="s">
        <v>40</v>
      </c>
      <c r="D27" s="23" t="s">
        <v>18</v>
      </c>
      <c r="E27" s="18">
        <v>0</v>
      </c>
      <c r="F27" s="18">
        <v>0</v>
      </c>
      <c r="G27" s="17">
        <v>0</v>
      </c>
      <c r="H27" s="18">
        <v>0</v>
      </c>
      <c r="I27" s="18">
        <v>0</v>
      </c>
      <c r="J27" s="25">
        <v>0</v>
      </c>
    </row>
    <row r="28" spans="2:10" ht="18">
      <c r="B28" s="34">
        <v>23</v>
      </c>
      <c r="C28" s="20" t="s">
        <v>31</v>
      </c>
      <c r="D28" s="21" t="s">
        <v>58</v>
      </c>
      <c r="E28" s="37">
        <v>683774212761</v>
      </c>
      <c r="F28" s="37">
        <v>10810088416441</v>
      </c>
      <c r="G28" s="17">
        <v>11493862629202</v>
      </c>
      <c r="H28" s="37">
        <v>410127928797</v>
      </c>
      <c r="I28" s="37">
        <v>19789701104324</v>
      </c>
      <c r="J28" s="12">
        <v>20199829033121</v>
      </c>
    </row>
    <row r="29" spans="2:10" ht="18">
      <c r="B29" s="13">
        <v>24</v>
      </c>
      <c r="C29" s="14" t="s">
        <v>41</v>
      </c>
      <c r="D29" s="23" t="s">
        <v>56</v>
      </c>
      <c r="E29" s="18">
        <v>5445953076337</v>
      </c>
      <c r="F29" s="18">
        <v>23404957359129</v>
      </c>
      <c r="G29" s="17">
        <v>28850910435466</v>
      </c>
      <c r="H29" s="18">
        <v>4634068930829</v>
      </c>
      <c r="I29" s="18">
        <v>26151316099446</v>
      </c>
      <c r="J29" s="25">
        <v>30785385030275</v>
      </c>
    </row>
    <row r="30" spans="2:10" ht="18">
      <c r="B30" s="34">
        <v>25</v>
      </c>
      <c r="C30" s="20" t="s">
        <v>14</v>
      </c>
      <c r="D30" s="21" t="s">
        <v>63</v>
      </c>
      <c r="E30" s="37">
        <v>1812903475615</v>
      </c>
      <c r="F30" s="37">
        <v>606266611496</v>
      </c>
      <c r="G30" s="17">
        <v>2419170087111</v>
      </c>
      <c r="H30" s="37">
        <v>499786388532</v>
      </c>
      <c r="I30" s="37">
        <v>349107423150</v>
      </c>
      <c r="J30" s="12">
        <v>848893811682</v>
      </c>
    </row>
    <row r="31" spans="2:10" ht="18">
      <c r="B31" s="13">
        <v>26</v>
      </c>
      <c r="C31" s="14" t="s">
        <v>15</v>
      </c>
      <c r="D31" s="23" t="s">
        <v>63</v>
      </c>
      <c r="E31" s="18">
        <v>6776913387679</v>
      </c>
      <c r="F31" s="18">
        <v>69692655028852</v>
      </c>
      <c r="G31" s="17">
        <v>76469568416531</v>
      </c>
      <c r="H31" s="18">
        <v>9877366968433</v>
      </c>
      <c r="I31" s="18">
        <v>94295249241645</v>
      </c>
      <c r="J31" s="25">
        <v>104172616210078</v>
      </c>
    </row>
    <row r="32" spans="2:10" ht="18">
      <c r="B32" s="34">
        <v>27</v>
      </c>
      <c r="C32" s="20" t="s">
        <v>38</v>
      </c>
      <c r="D32" s="21" t="s">
        <v>63</v>
      </c>
      <c r="E32" s="37">
        <v>3066420883927</v>
      </c>
      <c r="F32" s="37">
        <v>3061612563134</v>
      </c>
      <c r="G32" s="17">
        <v>6128033447061</v>
      </c>
      <c r="H32" s="37">
        <v>1517142081886</v>
      </c>
      <c r="I32" s="37">
        <v>1304163244987</v>
      </c>
      <c r="J32" s="12">
        <v>2821305326873</v>
      </c>
    </row>
    <row r="33" spans="2:10" ht="18">
      <c r="B33" s="13">
        <v>28</v>
      </c>
      <c r="C33" s="14" t="s">
        <v>16</v>
      </c>
      <c r="D33" s="23" t="s">
        <v>63</v>
      </c>
      <c r="E33" s="18">
        <v>6946337814326</v>
      </c>
      <c r="F33" s="18">
        <v>26094883079767</v>
      </c>
      <c r="G33" s="17">
        <v>33041220894093</v>
      </c>
      <c r="H33" s="18">
        <v>7935867784295</v>
      </c>
      <c r="I33" s="18">
        <v>16230591440880</v>
      </c>
      <c r="J33" s="12">
        <v>24166459225175</v>
      </c>
    </row>
    <row r="34" spans="2:10" ht="18">
      <c r="B34" s="34">
        <v>29</v>
      </c>
      <c r="C34" s="20" t="s">
        <v>17</v>
      </c>
      <c r="D34" s="21" t="s">
        <v>58</v>
      </c>
      <c r="E34" s="37">
        <v>18318732100239</v>
      </c>
      <c r="F34" s="37">
        <v>86368491321794</v>
      </c>
      <c r="G34" s="17">
        <v>104687223422033</v>
      </c>
      <c r="H34" s="37">
        <v>123555878342647</v>
      </c>
      <c r="I34" s="37">
        <v>193876036539546</v>
      </c>
      <c r="J34" s="12">
        <v>317431914882193</v>
      </c>
    </row>
    <row r="35" spans="2:10" ht="18">
      <c r="B35" s="13">
        <v>30</v>
      </c>
      <c r="C35" s="14" t="s">
        <v>27</v>
      </c>
      <c r="D35" s="23" t="s">
        <v>63</v>
      </c>
      <c r="E35" s="18">
        <v>59988313582014</v>
      </c>
      <c r="F35" s="18">
        <v>255491287734697</v>
      </c>
      <c r="G35" s="17">
        <v>315479601316711</v>
      </c>
      <c r="H35" s="18">
        <v>121385137157330</v>
      </c>
      <c r="I35" s="18">
        <v>327031779505306</v>
      </c>
      <c r="J35" s="12">
        <v>448416916662636</v>
      </c>
    </row>
    <row r="36" spans="2:10" ht="18">
      <c r="B36" s="34">
        <v>31</v>
      </c>
      <c r="C36" s="20" t="s">
        <v>30</v>
      </c>
      <c r="D36" s="21" t="s">
        <v>63</v>
      </c>
      <c r="E36" s="37">
        <v>808706597632</v>
      </c>
      <c r="F36" s="37">
        <v>1267817095812</v>
      </c>
      <c r="G36" s="17">
        <v>2076523693444</v>
      </c>
      <c r="H36" s="37">
        <v>308230646912</v>
      </c>
      <c r="I36" s="37">
        <v>279667492622</v>
      </c>
      <c r="J36" s="25">
        <v>587898139534</v>
      </c>
    </row>
    <row r="37" spans="2:10" ht="18">
      <c r="B37" s="13">
        <v>32</v>
      </c>
      <c r="C37" s="14" t="s">
        <v>46</v>
      </c>
      <c r="D37" s="23" t="s">
        <v>18</v>
      </c>
      <c r="E37" s="18">
        <v>0</v>
      </c>
      <c r="F37" s="18">
        <v>0</v>
      </c>
      <c r="G37" s="17">
        <v>0</v>
      </c>
      <c r="H37" s="18">
        <v>0</v>
      </c>
      <c r="I37" s="18">
        <v>0</v>
      </c>
      <c r="J37" s="12">
        <v>0</v>
      </c>
    </row>
    <row r="38" spans="2:10" ht="18">
      <c r="B38" s="34">
        <v>33</v>
      </c>
      <c r="C38" s="20" t="s">
        <v>43</v>
      </c>
      <c r="D38" s="21" t="s">
        <v>63</v>
      </c>
      <c r="E38" s="37">
        <v>1239096429455</v>
      </c>
      <c r="F38" s="37">
        <v>5531635574559</v>
      </c>
      <c r="G38" s="17">
        <v>6770732004014</v>
      </c>
      <c r="H38" s="37">
        <v>15500000</v>
      </c>
      <c r="I38" s="37">
        <v>165706888</v>
      </c>
      <c r="J38" s="25">
        <v>181206888</v>
      </c>
    </row>
    <row r="39" spans="2:10" ht="18.75" thickBot="1">
      <c r="B39" s="44" t="s">
        <v>19</v>
      </c>
      <c r="C39" s="45"/>
      <c r="D39" s="42"/>
      <c r="E39" s="38">
        <f aca="true" t="shared" si="0" ref="E39:J39">SUM(E6:E38)</f>
        <v>328851104658742</v>
      </c>
      <c r="F39" s="38">
        <f t="shared" si="0"/>
        <v>1087228747454604</v>
      </c>
      <c r="G39" s="38">
        <f t="shared" si="0"/>
        <v>1416079852113346</v>
      </c>
      <c r="H39" s="38">
        <f t="shared" si="0"/>
        <v>461157623385404</v>
      </c>
      <c r="I39" s="38">
        <f t="shared" si="0"/>
        <v>1181157362398793</v>
      </c>
      <c r="J39" s="38">
        <f t="shared" si="0"/>
        <v>1642314985784197</v>
      </c>
    </row>
    <row r="40" ht="15.75" thickTop="1"/>
    <row r="41" spans="7:10" ht="15">
      <c r="G41" s="39"/>
      <c r="J41" s="39"/>
    </row>
    <row r="42" ht="15">
      <c r="E42" s="39"/>
    </row>
    <row r="61" ht="15">
      <c r="N61" s="1">
        <f>SUM(J48:J58)</f>
        <v>0</v>
      </c>
    </row>
  </sheetData>
  <sheetProtection/>
  <mergeCells count="9">
    <mergeCell ref="B1:J1"/>
    <mergeCell ref="B2:J2"/>
    <mergeCell ref="B3:J3"/>
    <mergeCell ref="H4:J4"/>
    <mergeCell ref="B39:C39"/>
    <mergeCell ref="B4:B5"/>
    <mergeCell ref="C4:C5"/>
    <mergeCell ref="D4:D5"/>
    <mergeCell ref="E4:G4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N61"/>
  <sheetViews>
    <sheetView rightToLeft="1" zoomScalePageLayoutView="0" workbookViewId="0" topLeftCell="D22">
      <selection activeCell="J39" sqref="J39"/>
    </sheetView>
  </sheetViews>
  <sheetFormatPr defaultColWidth="22.57421875" defaultRowHeight="12.75"/>
  <cols>
    <col min="1" max="1" width="6.7109375" style="1" customWidth="1"/>
    <col min="2" max="2" width="4.421875" style="1" bestFit="1" customWidth="1"/>
    <col min="3" max="3" width="14.00390625" style="1" bestFit="1" customWidth="1"/>
    <col min="4" max="4" width="8.421875" style="40" bestFit="1" customWidth="1"/>
    <col min="5" max="5" width="20.140625" style="1" bestFit="1" customWidth="1"/>
    <col min="6" max="7" width="21.8515625" style="1" bestFit="1" customWidth="1"/>
    <col min="8" max="8" width="20.140625" style="1" bestFit="1" customWidth="1"/>
    <col min="9" max="10" width="21.8515625" style="1" bestFit="1" customWidth="1"/>
    <col min="11" max="13" width="22.57421875" style="1" customWidth="1"/>
    <col min="14" max="14" width="1.7109375" style="1" bestFit="1" customWidth="1"/>
    <col min="15" max="16384" width="22.57421875" style="1" customWidth="1"/>
  </cols>
  <sheetData>
    <row r="1" spans="2:10" ht="70.5" customHeight="1">
      <c r="B1" s="46" t="s">
        <v>20</v>
      </c>
      <c r="C1" s="46"/>
      <c r="D1" s="46"/>
      <c r="E1" s="46"/>
      <c r="F1" s="46"/>
      <c r="G1" s="46"/>
      <c r="H1" s="46"/>
      <c r="I1" s="46"/>
      <c r="J1" s="46"/>
    </row>
    <row r="2" spans="2:10" ht="18.75" customHeight="1">
      <c r="B2" s="46" t="s">
        <v>21</v>
      </c>
      <c r="C2" s="46"/>
      <c r="D2" s="46"/>
      <c r="E2" s="46"/>
      <c r="F2" s="46"/>
      <c r="G2" s="46"/>
      <c r="H2" s="46"/>
      <c r="I2" s="46"/>
      <c r="J2" s="46"/>
    </row>
    <row r="3" spans="2:13" ht="29.25" customHeight="1" thickBot="1">
      <c r="B3" s="47" t="s">
        <v>60</v>
      </c>
      <c r="C3" s="48"/>
      <c r="D3" s="48"/>
      <c r="E3" s="48"/>
      <c r="F3" s="48"/>
      <c r="G3" s="48"/>
      <c r="H3" s="48"/>
      <c r="I3" s="48"/>
      <c r="J3" s="48"/>
      <c r="K3" s="2"/>
      <c r="L3" s="2"/>
      <c r="M3" s="2"/>
    </row>
    <row r="4" spans="2:10" ht="18" customHeight="1" thickTop="1">
      <c r="B4" s="49" t="s">
        <v>0</v>
      </c>
      <c r="C4" s="51" t="s">
        <v>1</v>
      </c>
      <c r="D4" s="53" t="s">
        <v>28</v>
      </c>
      <c r="E4" s="55" t="s">
        <v>2</v>
      </c>
      <c r="F4" s="55"/>
      <c r="G4" s="55"/>
      <c r="H4" s="55" t="s">
        <v>3</v>
      </c>
      <c r="I4" s="55"/>
      <c r="J4" s="56"/>
    </row>
    <row r="5" spans="2:10" ht="16.5" thickBot="1">
      <c r="B5" s="50"/>
      <c r="C5" s="52"/>
      <c r="D5" s="54"/>
      <c r="E5" s="3" t="s">
        <v>4</v>
      </c>
      <c r="F5" s="3" t="s">
        <v>5</v>
      </c>
      <c r="G5" s="3" t="s">
        <v>6</v>
      </c>
      <c r="H5" s="3" t="s">
        <v>4</v>
      </c>
      <c r="I5" s="3" t="s">
        <v>5</v>
      </c>
      <c r="J5" s="4" t="s">
        <v>6</v>
      </c>
    </row>
    <row r="6" spans="2:10" ht="18">
      <c r="B6" s="5">
        <v>1</v>
      </c>
      <c r="C6" s="6" t="s">
        <v>7</v>
      </c>
      <c r="D6" s="7" t="s">
        <v>61</v>
      </c>
      <c r="E6" s="8">
        <v>9426219003918</v>
      </c>
      <c r="F6" s="9">
        <v>11093984774407</v>
      </c>
      <c r="G6" s="10">
        <v>20520203778325</v>
      </c>
      <c r="H6" s="11">
        <v>5642327217613</v>
      </c>
      <c r="I6" s="11">
        <v>5787395042275</v>
      </c>
      <c r="J6" s="12">
        <v>11429722259888</v>
      </c>
    </row>
    <row r="7" spans="2:10" ht="18">
      <c r="B7" s="13">
        <v>2</v>
      </c>
      <c r="C7" s="14" t="s">
        <v>32</v>
      </c>
      <c r="D7" s="15" t="s">
        <v>42</v>
      </c>
      <c r="E7" s="16">
        <v>1415343781475</v>
      </c>
      <c r="F7" s="16">
        <v>6164047780846</v>
      </c>
      <c r="G7" s="17">
        <v>7579391562321</v>
      </c>
      <c r="H7" s="18">
        <v>1472899361013</v>
      </c>
      <c r="I7" s="16">
        <v>7752542676705</v>
      </c>
      <c r="J7" s="12">
        <v>9225442037718</v>
      </c>
    </row>
    <row r="8" spans="2:10" ht="18">
      <c r="B8" s="19">
        <v>3</v>
      </c>
      <c r="C8" s="20" t="s">
        <v>33</v>
      </c>
      <c r="D8" s="21" t="s">
        <v>49</v>
      </c>
      <c r="E8" s="22">
        <v>1180223472342</v>
      </c>
      <c r="F8" s="22">
        <v>3366624911635</v>
      </c>
      <c r="G8" s="17">
        <v>4546848383977</v>
      </c>
      <c r="H8" s="22">
        <v>1097463820923</v>
      </c>
      <c r="I8" s="22">
        <v>4654567094474</v>
      </c>
      <c r="J8" s="12">
        <v>5752030915397</v>
      </c>
    </row>
    <row r="9" spans="2:10" ht="18">
      <c r="B9" s="13">
        <v>4</v>
      </c>
      <c r="C9" s="14" t="s">
        <v>8</v>
      </c>
      <c r="D9" s="23" t="s">
        <v>48</v>
      </c>
      <c r="E9" s="18">
        <v>1823650300000</v>
      </c>
      <c r="F9" s="16">
        <v>466189130000</v>
      </c>
      <c r="G9" s="17">
        <v>2289839430000</v>
      </c>
      <c r="H9" s="16">
        <v>56708932799</v>
      </c>
      <c r="I9" s="16">
        <v>21188351517</v>
      </c>
      <c r="J9" s="12">
        <v>77897284316</v>
      </c>
    </row>
    <row r="10" spans="2:10" ht="18">
      <c r="B10" s="19">
        <v>5</v>
      </c>
      <c r="C10" s="20" t="s">
        <v>22</v>
      </c>
      <c r="D10" s="21" t="s">
        <v>61</v>
      </c>
      <c r="E10" s="22">
        <v>45855224562820</v>
      </c>
      <c r="F10" s="22">
        <v>3124755306934</v>
      </c>
      <c r="G10" s="17">
        <v>48979979869754</v>
      </c>
      <c r="H10" s="22">
        <v>6096246145027</v>
      </c>
      <c r="I10" s="22">
        <v>3758807595462</v>
      </c>
      <c r="J10" s="12">
        <v>9855053740489</v>
      </c>
    </row>
    <row r="11" spans="2:10" ht="18">
      <c r="B11" s="13">
        <v>6</v>
      </c>
      <c r="C11" s="14" t="s">
        <v>23</v>
      </c>
      <c r="D11" s="23" t="s">
        <v>61</v>
      </c>
      <c r="E11" s="18">
        <v>21480585094433</v>
      </c>
      <c r="F11" s="24">
        <v>201434250183964</v>
      </c>
      <c r="G11" s="17">
        <v>222914835278397</v>
      </c>
      <c r="H11" s="16">
        <v>3651049666225</v>
      </c>
      <c r="I11" s="16">
        <v>70711650120395</v>
      </c>
      <c r="J11" s="25">
        <v>74362699786620</v>
      </c>
    </row>
    <row r="12" spans="2:10" ht="18">
      <c r="B12" s="19">
        <v>7</v>
      </c>
      <c r="C12" s="20" t="s">
        <v>59</v>
      </c>
      <c r="D12" s="26" t="s">
        <v>61</v>
      </c>
      <c r="E12" s="27">
        <v>24839414703309</v>
      </c>
      <c r="F12" s="22">
        <v>21124825031263</v>
      </c>
      <c r="G12" s="17">
        <v>45964239734572</v>
      </c>
      <c r="H12" s="22">
        <v>47143631591154</v>
      </c>
      <c r="I12" s="22">
        <v>37523013055626</v>
      </c>
      <c r="J12" s="12">
        <v>84666644646780</v>
      </c>
    </row>
    <row r="13" spans="2:10" ht="18">
      <c r="B13" s="13">
        <v>8</v>
      </c>
      <c r="C13" s="14" t="s">
        <v>9</v>
      </c>
      <c r="D13" s="15" t="s">
        <v>52</v>
      </c>
      <c r="E13" s="28">
        <v>13207494734369</v>
      </c>
      <c r="F13" s="28">
        <v>47541678676895</v>
      </c>
      <c r="G13" s="29">
        <v>60749173411264</v>
      </c>
      <c r="H13" s="28">
        <v>17150211139564</v>
      </c>
      <c r="I13" s="28">
        <v>44936805747548</v>
      </c>
      <c r="J13" s="12">
        <v>62087016887112</v>
      </c>
    </row>
    <row r="14" spans="2:10" ht="18">
      <c r="B14" s="19">
        <v>9</v>
      </c>
      <c r="C14" s="20" t="s">
        <v>34</v>
      </c>
      <c r="D14" s="21" t="s">
        <v>61</v>
      </c>
      <c r="E14" s="30">
        <v>1249619677053</v>
      </c>
      <c r="F14" s="30">
        <v>8039763365300</v>
      </c>
      <c r="G14" s="29">
        <v>9289383042353</v>
      </c>
      <c r="H14" s="31">
        <v>1579982462913</v>
      </c>
      <c r="I14" s="31">
        <v>11128724908026</v>
      </c>
      <c r="J14" s="12">
        <v>12708707370939</v>
      </c>
    </row>
    <row r="15" spans="2:10" ht="18">
      <c r="B15" s="13">
        <v>10</v>
      </c>
      <c r="C15" s="14" t="s">
        <v>10</v>
      </c>
      <c r="D15" s="32" t="s">
        <v>47</v>
      </c>
      <c r="E15" s="24">
        <v>7661550000</v>
      </c>
      <c r="F15" s="33">
        <v>33853890000</v>
      </c>
      <c r="G15" s="29">
        <v>41515440000</v>
      </c>
      <c r="H15" s="16">
        <v>1532412800</v>
      </c>
      <c r="I15" s="16">
        <v>12055516560</v>
      </c>
      <c r="J15" s="12">
        <v>13587929360</v>
      </c>
    </row>
    <row r="16" spans="2:10" ht="18">
      <c r="B16" s="19">
        <v>11</v>
      </c>
      <c r="C16" s="20" t="s">
        <v>35</v>
      </c>
      <c r="D16" s="21" t="s">
        <v>58</v>
      </c>
      <c r="E16" s="30">
        <v>5930109306387</v>
      </c>
      <c r="F16" s="30">
        <v>5569004334877</v>
      </c>
      <c r="G16" s="29">
        <v>11499113641264</v>
      </c>
      <c r="H16" s="30">
        <v>388802233771</v>
      </c>
      <c r="I16" s="30">
        <v>1957696244703</v>
      </c>
      <c r="J16" s="12">
        <v>2346498478474</v>
      </c>
    </row>
    <row r="17" spans="2:10" ht="18">
      <c r="B17" s="13">
        <v>12</v>
      </c>
      <c r="C17" s="14" t="s">
        <v>39</v>
      </c>
      <c r="D17" s="15" t="s">
        <v>61</v>
      </c>
      <c r="E17" s="28">
        <v>1347598689316</v>
      </c>
      <c r="F17" s="28">
        <v>66773427831</v>
      </c>
      <c r="G17" s="29">
        <v>1414372117147</v>
      </c>
      <c r="H17" s="28">
        <v>84497465669</v>
      </c>
      <c r="I17" s="28">
        <v>30358363443</v>
      </c>
      <c r="J17" s="12">
        <v>114855829112</v>
      </c>
    </row>
    <row r="18" spans="2:10" ht="18">
      <c r="B18" s="19">
        <v>13</v>
      </c>
      <c r="C18" s="20" t="s">
        <v>36</v>
      </c>
      <c r="D18" s="21" t="s">
        <v>56</v>
      </c>
      <c r="E18" s="22">
        <v>5687971241879</v>
      </c>
      <c r="F18" s="22">
        <v>5022965341446</v>
      </c>
      <c r="G18" s="17">
        <v>10710936583325</v>
      </c>
      <c r="H18" s="22">
        <v>1619729607028</v>
      </c>
      <c r="I18" s="22">
        <v>1009737115659</v>
      </c>
      <c r="J18" s="12">
        <v>2629466722687</v>
      </c>
    </row>
    <row r="19" spans="2:10" ht="18">
      <c r="B19" s="13">
        <v>14</v>
      </c>
      <c r="C19" s="14" t="s">
        <v>24</v>
      </c>
      <c r="D19" s="23" t="s">
        <v>61</v>
      </c>
      <c r="E19" s="18">
        <v>14235753449788</v>
      </c>
      <c r="F19" s="18">
        <v>52246559262139</v>
      </c>
      <c r="G19" s="17">
        <v>66482312711927</v>
      </c>
      <c r="H19" s="18">
        <v>4392914558928</v>
      </c>
      <c r="I19" s="18">
        <v>20615980097075</v>
      </c>
      <c r="J19" s="12">
        <v>25008894656003</v>
      </c>
    </row>
    <row r="20" spans="2:10" ht="18">
      <c r="B20" s="34">
        <v>15</v>
      </c>
      <c r="C20" s="35" t="s">
        <v>11</v>
      </c>
      <c r="D20" s="36" t="s">
        <v>58</v>
      </c>
      <c r="E20" s="37">
        <v>19443927836200</v>
      </c>
      <c r="F20" s="37">
        <v>6703352473779</v>
      </c>
      <c r="G20" s="17">
        <v>26147280309979</v>
      </c>
      <c r="H20" s="37">
        <v>4798519961860</v>
      </c>
      <c r="I20" s="37">
        <v>2320317150850</v>
      </c>
      <c r="J20" s="12">
        <v>7118837112710</v>
      </c>
    </row>
    <row r="21" spans="2:10" ht="18">
      <c r="B21" s="13">
        <v>16</v>
      </c>
      <c r="C21" s="14" t="s">
        <v>12</v>
      </c>
      <c r="D21" s="23" t="s">
        <v>61</v>
      </c>
      <c r="E21" s="18">
        <v>16908528898673</v>
      </c>
      <c r="F21" s="18">
        <v>83702486396558</v>
      </c>
      <c r="G21" s="17">
        <v>100611015295231</v>
      </c>
      <c r="H21" s="18">
        <v>21391690659040</v>
      </c>
      <c r="I21" s="18">
        <v>62815222213000</v>
      </c>
      <c r="J21" s="12">
        <v>84206912872040</v>
      </c>
    </row>
    <row r="22" spans="2:10" ht="18">
      <c r="B22" s="34">
        <v>17</v>
      </c>
      <c r="C22" s="35" t="s">
        <v>25</v>
      </c>
      <c r="D22" s="36" t="s">
        <v>45</v>
      </c>
      <c r="E22" s="37">
        <v>2380414283424</v>
      </c>
      <c r="F22" s="37">
        <v>1316684658979</v>
      </c>
      <c r="G22" s="17">
        <v>3697098942403</v>
      </c>
      <c r="H22" s="37">
        <v>765025330422</v>
      </c>
      <c r="I22" s="37">
        <v>500538397426</v>
      </c>
      <c r="J22" s="12">
        <v>1265563727848</v>
      </c>
    </row>
    <row r="23" spans="2:10" ht="18">
      <c r="B23" s="13">
        <v>18</v>
      </c>
      <c r="C23" s="14" t="s">
        <v>29</v>
      </c>
      <c r="D23" s="23" t="s">
        <v>61</v>
      </c>
      <c r="E23" s="18">
        <v>3461657450443</v>
      </c>
      <c r="F23" s="18">
        <v>7804257294799</v>
      </c>
      <c r="G23" s="17">
        <v>11265914745242</v>
      </c>
      <c r="H23" s="18">
        <v>1366420304670</v>
      </c>
      <c r="I23" s="18">
        <v>5231166657273</v>
      </c>
      <c r="J23" s="12">
        <v>6597586961943</v>
      </c>
    </row>
    <row r="24" spans="2:10" ht="18">
      <c r="B24" s="34">
        <v>19</v>
      </c>
      <c r="C24" s="35" t="s">
        <v>37</v>
      </c>
      <c r="D24" s="41" t="s">
        <v>61</v>
      </c>
      <c r="E24" s="37">
        <v>10573611712328</v>
      </c>
      <c r="F24" s="37">
        <v>14312229938083</v>
      </c>
      <c r="G24" s="17">
        <v>24885841650411</v>
      </c>
      <c r="H24" s="37">
        <v>3313856459709</v>
      </c>
      <c r="I24" s="37">
        <v>3463922469486</v>
      </c>
      <c r="J24" s="12">
        <v>6777778929195</v>
      </c>
    </row>
    <row r="25" spans="2:10" ht="18">
      <c r="B25" s="13">
        <v>20</v>
      </c>
      <c r="C25" s="14" t="s">
        <v>26</v>
      </c>
      <c r="D25" s="23" t="s">
        <v>61</v>
      </c>
      <c r="E25" s="18">
        <v>30209596391642</v>
      </c>
      <c r="F25" s="18">
        <v>106210497288595</v>
      </c>
      <c r="G25" s="17">
        <v>136420093680237</v>
      </c>
      <c r="H25" s="18">
        <v>86697931127313</v>
      </c>
      <c r="I25" s="18">
        <v>240011878005557</v>
      </c>
      <c r="J25" s="25">
        <v>326709809132870</v>
      </c>
    </row>
    <row r="26" spans="2:10" ht="18">
      <c r="B26" s="34">
        <v>21</v>
      </c>
      <c r="C26" s="20" t="s">
        <v>13</v>
      </c>
      <c r="D26" s="21" t="s">
        <v>44</v>
      </c>
      <c r="E26" s="37">
        <v>222786872181</v>
      </c>
      <c r="F26" s="37">
        <v>659385891195</v>
      </c>
      <c r="G26" s="17">
        <v>882172763376</v>
      </c>
      <c r="H26" s="37">
        <v>97339548164</v>
      </c>
      <c r="I26" s="37">
        <v>178055398325</v>
      </c>
      <c r="J26" s="12">
        <v>275394946489</v>
      </c>
    </row>
    <row r="27" spans="2:10" ht="18">
      <c r="B27" s="13">
        <v>22</v>
      </c>
      <c r="C27" s="14" t="s">
        <v>40</v>
      </c>
      <c r="D27" s="23" t="s">
        <v>18</v>
      </c>
      <c r="E27" s="18">
        <v>0</v>
      </c>
      <c r="F27" s="18">
        <v>0</v>
      </c>
      <c r="G27" s="17">
        <v>0</v>
      </c>
      <c r="H27" s="18">
        <v>0</v>
      </c>
      <c r="I27" s="18">
        <v>0</v>
      </c>
      <c r="J27" s="25">
        <v>0</v>
      </c>
    </row>
    <row r="28" spans="2:10" ht="18">
      <c r="B28" s="34">
        <v>23</v>
      </c>
      <c r="C28" s="20" t="s">
        <v>31</v>
      </c>
      <c r="D28" s="21" t="s">
        <v>58</v>
      </c>
      <c r="E28" s="37">
        <v>683774212761</v>
      </c>
      <c r="F28" s="37">
        <v>10810088416441</v>
      </c>
      <c r="G28" s="17">
        <v>11493862629202</v>
      </c>
      <c r="H28" s="37">
        <v>410127928797</v>
      </c>
      <c r="I28" s="37">
        <v>19789701104324</v>
      </c>
      <c r="J28" s="12">
        <v>20199829033121</v>
      </c>
    </row>
    <row r="29" spans="2:10" ht="18">
      <c r="B29" s="13">
        <v>24</v>
      </c>
      <c r="C29" s="14" t="s">
        <v>41</v>
      </c>
      <c r="D29" s="23" t="s">
        <v>56</v>
      </c>
      <c r="E29" s="18">
        <v>5445953076337</v>
      </c>
      <c r="F29" s="18">
        <v>23404957359129</v>
      </c>
      <c r="G29" s="17">
        <v>28850910435466</v>
      </c>
      <c r="H29" s="18">
        <v>4634068930829</v>
      </c>
      <c r="I29" s="18">
        <v>26151316099446</v>
      </c>
      <c r="J29" s="25">
        <v>30785385030275</v>
      </c>
    </row>
    <row r="30" spans="2:10" ht="18">
      <c r="B30" s="34">
        <v>25</v>
      </c>
      <c r="C30" s="20" t="s">
        <v>14</v>
      </c>
      <c r="D30" s="21" t="s">
        <v>61</v>
      </c>
      <c r="E30" s="37">
        <v>1869422477331</v>
      </c>
      <c r="F30" s="37">
        <v>604347677375</v>
      </c>
      <c r="G30" s="17">
        <v>2473770154706</v>
      </c>
      <c r="H30" s="37">
        <v>531575904886</v>
      </c>
      <c r="I30" s="37">
        <v>348936791078</v>
      </c>
      <c r="J30" s="12">
        <v>880512695964</v>
      </c>
    </row>
    <row r="31" spans="2:10" ht="18">
      <c r="B31" s="13">
        <v>26</v>
      </c>
      <c r="C31" s="14" t="s">
        <v>15</v>
      </c>
      <c r="D31" s="23" t="s">
        <v>61</v>
      </c>
      <c r="E31" s="18">
        <v>6859780826617</v>
      </c>
      <c r="F31" s="18">
        <v>66607853636406</v>
      </c>
      <c r="G31" s="17">
        <v>73467634463023</v>
      </c>
      <c r="H31" s="18">
        <v>8536721600320</v>
      </c>
      <c r="I31" s="18">
        <v>96169688146576</v>
      </c>
      <c r="J31" s="25">
        <v>104706409746896</v>
      </c>
    </row>
    <row r="32" spans="2:10" ht="18">
      <c r="B32" s="34">
        <v>27</v>
      </c>
      <c r="C32" s="20" t="s">
        <v>38</v>
      </c>
      <c r="D32" s="21" t="s">
        <v>61</v>
      </c>
      <c r="E32" s="37">
        <v>4049703223126</v>
      </c>
      <c r="F32" s="37">
        <v>3982850603506</v>
      </c>
      <c r="G32" s="17">
        <v>8032553826632</v>
      </c>
      <c r="H32" s="37">
        <v>2064166108369</v>
      </c>
      <c r="I32" s="37">
        <v>2088482315023</v>
      </c>
      <c r="J32" s="12">
        <v>4152648423392</v>
      </c>
    </row>
    <row r="33" spans="2:10" ht="18">
      <c r="B33" s="13">
        <v>28</v>
      </c>
      <c r="C33" s="14" t="s">
        <v>16</v>
      </c>
      <c r="D33" s="23" t="s">
        <v>58</v>
      </c>
      <c r="E33" s="18">
        <v>6682387548680</v>
      </c>
      <c r="F33" s="18">
        <v>23866964797151</v>
      </c>
      <c r="G33" s="17">
        <v>30549352345831</v>
      </c>
      <c r="H33" s="18">
        <v>10086519900813</v>
      </c>
      <c r="I33" s="18">
        <v>19173115898536</v>
      </c>
      <c r="J33" s="12">
        <v>29259635799349</v>
      </c>
    </row>
    <row r="34" spans="2:10" ht="18">
      <c r="B34" s="34">
        <v>29</v>
      </c>
      <c r="C34" s="20" t="s">
        <v>17</v>
      </c>
      <c r="D34" s="21" t="s">
        <v>58</v>
      </c>
      <c r="E34" s="37">
        <v>18318732100239</v>
      </c>
      <c r="F34" s="37">
        <v>86368491321794</v>
      </c>
      <c r="G34" s="17">
        <v>104687223422033</v>
      </c>
      <c r="H34" s="37">
        <v>123555878342647</v>
      </c>
      <c r="I34" s="37">
        <v>193876036539546</v>
      </c>
      <c r="J34" s="12">
        <v>317431914882193</v>
      </c>
    </row>
    <row r="35" spans="2:10" ht="18">
      <c r="B35" s="13">
        <v>30</v>
      </c>
      <c r="C35" s="14" t="s">
        <v>27</v>
      </c>
      <c r="D35" s="23" t="s">
        <v>61</v>
      </c>
      <c r="E35" s="18">
        <v>65528855139028</v>
      </c>
      <c r="F35" s="18">
        <v>255185263399271</v>
      </c>
      <c r="G35" s="17">
        <v>320714118538299</v>
      </c>
      <c r="H35" s="18">
        <v>165780719925972</v>
      </c>
      <c r="I35" s="18">
        <v>370322684071222</v>
      </c>
      <c r="J35" s="12">
        <v>536103403997194</v>
      </c>
    </row>
    <row r="36" spans="2:10" ht="18">
      <c r="B36" s="34">
        <v>31</v>
      </c>
      <c r="C36" s="20" t="s">
        <v>30</v>
      </c>
      <c r="D36" s="21" t="s">
        <v>61</v>
      </c>
      <c r="E36" s="37">
        <v>649414533549</v>
      </c>
      <c r="F36" s="37">
        <v>1937230697064</v>
      </c>
      <c r="G36" s="17">
        <v>2586645230613</v>
      </c>
      <c r="H36" s="37">
        <v>318299488695</v>
      </c>
      <c r="I36" s="37">
        <v>362144767201</v>
      </c>
      <c r="J36" s="25">
        <v>680444255896</v>
      </c>
    </row>
    <row r="37" spans="2:10" ht="18">
      <c r="B37" s="13">
        <v>32</v>
      </c>
      <c r="C37" s="14" t="s">
        <v>46</v>
      </c>
      <c r="D37" s="23" t="s">
        <v>18</v>
      </c>
      <c r="E37" s="18">
        <v>0</v>
      </c>
      <c r="F37" s="18">
        <v>0</v>
      </c>
      <c r="G37" s="17">
        <v>0</v>
      </c>
      <c r="H37" s="18">
        <v>0</v>
      </c>
      <c r="I37" s="18">
        <v>0</v>
      </c>
      <c r="J37" s="12">
        <v>0</v>
      </c>
    </row>
    <row r="38" spans="2:10" ht="18">
      <c r="B38" s="34">
        <v>33</v>
      </c>
      <c r="C38" s="20" t="s">
        <v>43</v>
      </c>
      <c r="D38" s="21" t="s">
        <v>61</v>
      </c>
      <c r="E38" s="37">
        <v>1237783318479</v>
      </c>
      <c r="F38" s="37">
        <v>5401992645490</v>
      </c>
      <c r="G38" s="17">
        <v>6639775963969</v>
      </c>
      <c r="H38" s="37">
        <v>0</v>
      </c>
      <c r="I38" s="37">
        <v>39250000</v>
      </c>
      <c r="J38" s="25">
        <v>39250000</v>
      </c>
    </row>
    <row r="39" spans="2:10" ht="18.75" thickBot="1">
      <c r="B39" s="44" t="s">
        <v>19</v>
      </c>
      <c r="C39" s="45"/>
      <c r="D39" s="42"/>
      <c r="E39" s="38">
        <f aca="true" t="shared" si="0" ref="E39:J39">SUM(E6:E38)</f>
        <v>342213199468127</v>
      </c>
      <c r="F39" s="38">
        <f t="shared" si="0"/>
        <v>1064174209913152</v>
      </c>
      <c r="G39" s="38">
        <f t="shared" si="0"/>
        <v>1406387409381279</v>
      </c>
      <c r="H39" s="38">
        <f t="shared" si="0"/>
        <v>524726858137933</v>
      </c>
      <c r="I39" s="38">
        <f t="shared" si="0"/>
        <v>1252703767204337</v>
      </c>
      <c r="J39" s="38">
        <f t="shared" si="0"/>
        <v>1777430625342270</v>
      </c>
    </row>
    <row r="40" ht="15.75" thickTop="1"/>
    <row r="41" spans="7:10" ht="15">
      <c r="G41" s="39"/>
      <c r="J41" s="39"/>
    </row>
    <row r="42" ht="15">
      <c r="E42" s="39"/>
    </row>
    <row r="61" ht="15">
      <c r="N61" s="1">
        <f>SUM(J48:J58)</f>
        <v>0</v>
      </c>
    </row>
  </sheetData>
  <sheetProtection/>
  <mergeCells count="9">
    <mergeCell ref="B1:J1"/>
    <mergeCell ref="B2:J2"/>
    <mergeCell ref="B3:J3"/>
    <mergeCell ref="H4:J4"/>
    <mergeCell ref="B39:C39"/>
    <mergeCell ref="B4:B5"/>
    <mergeCell ref="C4:C5"/>
    <mergeCell ref="D4:D5"/>
    <mergeCell ref="E4:G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Hakimi</dc:creator>
  <cp:keywords/>
  <dc:description/>
  <cp:lastModifiedBy>F Hajiesfandiari</cp:lastModifiedBy>
  <cp:lastPrinted>2011-04-26T10:51:34Z</cp:lastPrinted>
  <dcterms:created xsi:type="dcterms:W3CDTF">2004-11-17T12:25:45Z</dcterms:created>
  <dcterms:modified xsi:type="dcterms:W3CDTF">2020-10-31T12:09:46Z</dcterms:modified>
  <cp:category/>
  <cp:version/>
  <cp:contentType/>
  <cp:contentStatus/>
</cp:coreProperties>
</file>