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4845" windowHeight="4830" tabRatio="938" activeTab="0"/>
  </bookViews>
  <sheets>
    <sheet name="98-12" sheetId="1" r:id="rId1"/>
    <sheet name="98-11" sheetId="2" r:id="rId2"/>
    <sheet name="98-10" sheetId="3" r:id="rId3"/>
    <sheet name="98-09" sheetId="4" r:id="rId4"/>
    <sheet name="98-08" sheetId="5" r:id="rId5"/>
    <sheet name="98-07" sheetId="6" r:id="rId6"/>
    <sheet name="98-06" sheetId="7" r:id="rId7"/>
    <sheet name="98-05" sheetId="8" r:id="rId8"/>
    <sheet name="98-04" sheetId="9" r:id="rId9"/>
    <sheet name="98-03" sheetId="10" r:id="rId10"/>
    <sheet name="98-02" sheetId="11" r:id="rId11"/>
    <sheet name="98-01" sheetId="12" r:id="rId12"/>
  </sheets>
  <definedNames/>
  <calcPr fullCalcOnLoad="1"/>
</workbook>
</file>

<file path=xl/sharedStrings.xml><?xml version="1.0" encoding="utf-8"?>
<sst xmlns="http://schemas.openxmlformats.org/spreadsheetml/2006/main" count="977" uniqueCount="80">
  <si>
    <t>رديف</t>
  </si>
  <si>
    <t>بانك</t>
  </si>
  <si>
    <t>خودپرداز</t>
  </si>
  <si>
    <t>پايانه شعب</t>
  </si>
  <si>
    <t>تهران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</si>
  <si>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</si>
  <si>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</si>
  <si>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</si>
  <si>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</si>
  <si>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</si>
  <si>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</si>
  <si>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</si>
  <si>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</si>
  <si>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</si>
  <si>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</si>
  <si>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</si>
  <si>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</si>
  <si>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</si>
  <si>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</si>
  <si>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>بانک مرکزي جمهوري اسلامي ايران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</si>
  <si>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</si>
  <si>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</si>
  <si>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</si>
  <si>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</si>
  <si>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</si>
  <si>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</si>
  <si>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 xml:space="preserve">      اداره نظام‌هاي پرداخت </t>
  </si>
  <si>
    <t>مقطع اعلام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</si>
  <si>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</si>
  <si>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</si>
  <si>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</si>
  <si>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</si>
  <si>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</si>
  <si>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</si>
  <si>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</si>
  <si>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</si>
  <si>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</si>
  <si>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</si>
  <si>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</si>
  <si>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قرض الحسنه رسالت</t>
  </si>
  <si>
    <t>قوامين</t>
  </si>
  <si>
    <t xml:space="preserve">1393/6 </t>
  </si>
  <si>
    <t>موسسه اعتباري كوثر</t>
  </si>
  <si>
    <t xml:space="preserve">1394/8 </t>
  </si>
  <si>
    <t>1394/10</t>
  </si>
  <si>
    <t>موسسه اعتباري ملل</t>
  </si>
  <si>
    <t xml:space="preserve">1396/6 </t>
  </si>
  <si>
    <t>1396/12</t>
  </si>
  <si>
    <t xml:space="preserve">1397/3 </t>
  </si>
  <si>
    <t xml:space="preserve">1397/2 </t>
  </si>
  <si>
    <t xml:space="preserve">1397/9 </t>
  </si>
  <si>
    <t>1397/11</t>
  </si>
  <si>
    <t>استانها</t>
  </si>
  <si>
    <t>آمار تعداد تراكنش‌هاي شبكه بانكي كشور در فروردین ماه 1398</t>
  </si>
  <si>
    <t xml:space="preserve">1398/1 </t>
  </si>
  <si>
    <t>آمار تعداد تراكنش‌هاي شبكه بانكي كشور در اردیبهشت ماه 1398</t>
  </si>
  <si>
    <t xml:space="preserve">1398/2 </t>
  </si>
  <si>
    <t>آمار تعداد تراكنش‌هاي شبكه بانكي كشور در خرداد ماه 1398</t>
  </si>
  <si>
    <t xml:space="preserve">1398/3 </t>
  </si>
  <si>
    <t>آینده</t>
  </si>
  <si>
    <t>آمار تعداد تراكنش‌هاي شبكه بانكي كشور در تیر ماه 1398</t>
  </si>
  <si>
    <t xml:space="preserve">1398/4 </t>
  </si>
  <si>
    <t>آمار تعداد تراكنش‌هاي شبكه بانكي كشور در مرداد ماه 1398</t>
  </si>
  <si>
    <t xml:space="preserve">1398/5 </t>
  </si>
  <si>
    <t>آمار تعداد تراكنش‌هاي شبكه بانكي كشور در شهریور ماه 1398</t>
  </si>
  <si>
    <t xml:space="preserve">1398/6 </t>
  </si>
  <si>
    <t>آمار تعداد تراكنش‌هاي شبكه بانكي كشور در مهر ماه 1398</t>
  </si>
  <si>
    <t xml:space="preserve">1398/7 </t>
  </si>
  <si>
    <t>آمار تعداد تراكنش‌هاي شبكه بانكي كشور در آبان ماه 1398</t>
  </si>
  <si>
    <t xml:space="preserve">1398/8 </t>
  </si>
  <si>
    <t>آينده</t>
  </si>
  <si>
    <t>آمار تعداد تراكنش‌هاي شبكه بانكي كشور در دي ماه 1398</t>
  </si>
  <si>
    <t>1398/10</t>
  </si>
  <si>
    <t xml:space="preserve">1398/9 </t>
  </si>
  <si>
    <t>آمار تعداد تراكنش‌هاي شبكه بانكي كشور در آذر ماه 1398</t>
  </si>
  <si>
    <t>موسسه اعتباري نور</t>
  </si>
  <si>
    <t>آمار تعداد تراكنش‌هاي شبكه بانكي كشور در بهمن ماه 1398</t>
  </si>
  <si>
    <t>1398/11</t>
  </si>
  <si>
    <t>آمار تعداد تراكنش‌هاي شبكه بانكي كشور در اسفندماه 1398</t>
  </si>
  <si>
    <t>1398/12</t>
  </si>
</sst>
</file>

<file path=xl/styles.xml><?xml version="1.0" encoding="utf-8"?>
<styleSheet xmlns="http://schemas.openxmlformats.org/spreadsheetml/2006/main">
  <numFmts count="43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3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readingOrder="2"/>
    </xf>
    <xf numFmtId="0" fontId="3" fillId="0" borderId="14" xfId="0" applyFont="1" applyBorder="1" applyAlignment="1">
      <alignment horizontal="center" readingOrder="2"/>
    </xf>
    <xf numFmtId="3" fontId="7" fillId="0" borderId="15" xfId="42" applyNumberFormat="1" applyFont="1" applyBorder="1" applyAlignment="1">
      <alignment horizontal="right" readingOrder="2"/>
    </xf>
    <xf numFmtId="3" fontId="7" fillId="0" borderId="16" xfId="42" applyNumberFormat="1" applyFont="1" applyBorder="1" applyAlignment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7" fillId="0" borderId="13" xfId="42" applyNumberFormat="1" applyFont="1" applyBorder="1" applyAlignment="1">
      <alignment horizontal="right" readingOrder="2"/>
    </xf>
    <xf numFmtId="3" fontId="8" fillId="33" borderId="17" xfId="42" applyNumberFormat="1" applyFont="1" applyFill="1" applyBorder="1" applyAlignment="1">
      <alignment horizontal="right" readingOrder="2"/>
    </xf>
    <xf numFmtId="0" fontId="3" fillId="34" borderId="18" xfId="0" applyFont="1" applyFill="1" applyBorder="1" applyAlignment="1">
      <alignment horizontal="center" vertical="center" readingOrder="2"/>
    </xf>
    <xf numFmtId="0" fontId="3" fillId="34" borderId="19" xfId="0" applyFont="1" applyFill="1" applyBorder="1" applyAlignment="1">
      <alignment readingOrder="2"/>
    </xf>
    <xf numFmtId="0" fontId="3" fillId="34" borderId="19" xfId="0" applyFont="1" applyFill="1" applyBorder="1" applyAlignment="1">
      <alignment horizontal="center" readingOrder="2"/>
    </xf>
    <xf numFmtId="3" fontId="7" fillId="34" borderId="19" xfId="42" applyNumberFormat="1" applyFont="1" applyFill="1" applyBorder="1" applyAlignment="1">
      <alignment horizontal="right" readingOrder="2"/>
    </xf>
    <xf numFmtId="3" fontId="8" fillId="33" borderId="19" xfId="42" applyNumberFormat="1" applyFont="1" applyFill="1" applyBorder="1" applyAlignment="1">
      <alignment horizontal="right" readingOrder="2"/>
    </xf>
    <xf numFmtId="3" fontId="7" fillId="34" borderId="20" xfId="42" applyNumberFormat="1" applyFont="1" applyFill="1" applyBorder="1" applyAlignment="1">
      <alignment horizontal="right" readingOrder="2"/>
    </xf>
    <xf numFmtId="0" fontId="3" fillId="0" borderId="18" xfId="0" applyFont="1" applyBorder="1" applyAlignment="1">
      <alignment horizontal="center" vertical="center" readingOrder="2"/>
    </xf>
    <xf numFmtId="0" fontId="3" fillId="0" borderId="19" xfId="0" applyFont="1" applyBorder="1" applyAlignment="1">
      <alignment readingOrder="2"/>
    </xf>
    <xf numFmtId="0" fontId="3" fillId="0" borderId="19" xfId="0" applyFont="1" applyBorder="1" applyAlignment="1">
      <alignment horizontal="center" readingOrder="2"/>
    </xf>
    <xf numFmtId="3" fontId="7" fillId="0" borderId="19" xfId="42" applyNumberFormat="1" applyFont="1" applyBorder="1" applyAlignment="1">
      <alignment horizontal="right" readingOrder="2"/>
    </xf>
    <xf numFmtId="0" fontId="3" fillId="34" borderId="20" xfId="0" applyFont="1" applyFill="1" applyBorder="1" applyAlignment="1">
      <alignment horizontal="center" readingOrder="2"/>
    </xf>
    <xf numFmtId="3" fontId="7" fillId="34" borderId="19" xfId="0" applyNumberFormat="1" applyFont="1" applyFill="1" applyBorder="1" applyAlignment="1" quotePrefix="1">
      <alignment readingOrder="2"/>
    </xf>
    <xf numFmtId="0" fontId="3" fillId="0" borderId="20" xfId="0" applyFont="1" applyBorder="1" applyAlignment="1">
      <alignment horizontal="center" readingOrder="2"/>
    </xf>
    <xf numFmtId="3" fontId="7" fillId="0" borderId="20" xfId="42" applyNumberFormat="1" applyFont="1" applyBorder="1" applyAlignment="1">
      <alignment horizontal="right" readingOrder="2"/>
    </xf>
    <xf numFmtId="3" fontId="7" fillId="34" borderId="19" xfId="42" applyNumberFormat="1" applyFont="1" applyFill="1" applyBorder="1" applyAlignment="1">
      <alignment horizontal="right" vertical="center" readingOrder="2"/>
    </xf>
    <xf numFmtId="3" fontId="7" fillId="0" borderId="19" xfId="42" applyNumberFormat="1" applyFont="1" applyBorder="1" applyAlignment="1">
      <alignment horizontal="right" vertical="center" readingOrder="2"/>
    </xf>
    <xf numFmtId="3" fontId="7" fillId="0" borderId="19" xfId="42" applyNumberFormat="1" applyFont="1" applyBorder="1" applyAlignment="1" quotePrefix="1">
      <alignment horizontal="right" vertical="center" readingOrder="2"/>
    </xf>
    <xf numFmtId="0" fontId="3" fillId="34" borderId="19" xfId="0" applyFont="1" applyFill="1" applyBorder="1" applyAlignment="1" quotePrefix="1">
      <alignment horizontal="center" readingOrder="2"/>
    </xf>
    <xf numFmtId="3" fontId="7" fillId="34" borderId="19" xfId="0" applyNumberFormat="1" applyFont="1" applyFill="1" applyBorder="1" applyAlignment="1" quotePrefix="1">
      <alignment horizontal="right" readingOrder="2"/>
    </xf>
    <xf numFmtId="0" fontId="3" fillId="35" borderId="18" xfId="0" applyFont="1" applyFill="1" applyBorder="1" applyAlignment="1">
      <alignment horizontal="center" vertical="center" readingOrder="2"/>
    </xf>
    <xf numFmtId="0" fontId="3" fillId="35" borderId="19" xfId="0" applyFont="1" applyFill="1" applyBorder="1" applyAlignment="1">
      <alignment readingOrder="2"/>
    </xf>
    <xf numFmtId="0" fontId="3" fillId="35" borderId="20" xfId="0" applyFont="1" applyFill="1" applyBorder="1" applyAlignment="1">
      <alignment horizontal="center" readingOrder="2"/>
    </xf>
    <xf numFmtId="3" fontId="7" fillId="35" borderId="20" xfId="42" applyNumberFormat="1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3" fontId="3" fillId="34" borderId="20" xfId="42" applyNumberFormat="1" applyFont="1" applyFill="1" applyBorder="1" applyAlignment="1">
      <alignment horizontal="center" readingOrder="2"/>
    </xf>
    <xf numFmtId="0" fontId="3" fillId="33" borderId="22" xfId="0" applyFont="1" applyFill="1" applyBorder="1" applyAlignment="1">
      <alignment horizontal="center" readingOrder="2"/>
    </xf>
    <xf numFmtId="3" fontId="8" fillId="33" borderId="23" xfId="42" applyNumberFormat="1" applyFont="1" applyFill="1" applyBorder="1" applyAlignment="1">
      <alignment horizontal="right" vertical="center" readingOrder="2"/>
    </xf>
    <xf numFmtId="3" fontId="8" fillId="33" borderId="24" xfId="42" applyNumberFormat="1" applyFont="1" applyFill="1" applyBorder="1" applyAlignment="1">
      <alignment horizontal="right" vertical="center" readingOrder="2"/>
    </xf>
    <xf numFmtId="0" fontId="6" fillId="33" borderId="25" xfId="0" applyFont="1" applyFill="1" applyBorder="1" applyAlignment="1">
      <alignment horizontal="center" vertical="center" readingOrder="2"/>
    </xf>
    <xf numFmtId="0" fontId="3" fillId="33" borderId="22" xfId="0" applyFont="1" applyFill="1" applyBorder="1" applyAlignment="1">
      <alignment readingOrder="2"/>
    </xf>
    <xf numFmtId="0" fontId="3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6" fillId="33" borderId="27" xfId="0" applyFont="1" applyFill="1" applyBorder="1" applyAlignment="1">
      <alignment horizontal="center" vertical="center" readingOrder="2"/>
    </xf>
    <xf numFmtId="0" fontId="3" fillId="33" borderId="28" xfId="0" applyFont="1" applyFill="1" applyBorder="1" applyAlignment="1">
      <alignment horizontal="center" vertical="center" readingOrder="2"/>
    </xf>
    <xf numFmtId="0" fontId="6" fillId="33" borderId="29" xfId="0" applyFont="1" applyFill="1" applyBorder="1" applyAlignment="1">
      <alignment horizontal="center" vertical="center" readingOrder="2"/>
    </xf>
    <xf numFmtId="0" fontId="3" fillId="33" borderId="30" xfId="0" applyFont="1" applyFill="1" applyBorder="1" applyAlignment="1">
      <alignment/>
    </xf>
    <xf numFmtId="0" fontId="6" fillId="33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33" borderId="33" xfId="0" applyFont="1" applyFill="1" applyBorder="1" applyAlignment="1">
      <alignment horizontal="center" readingOrder="2"/>
    </xf>
    <xf numFmtId="0" fontId="6" fillId="33" borderId="34" xfId="0" applyFont="1" applyFill="1" applyBorder="1" applyAlignment="1">
      <alignment horizont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85725</xdr:rowOff>
    </xdr:from>
    <xdr:to>
      <xdr:col>5</xdr:col>
      <xdr:colOff>552450</xdr:colOff>
      <xdr:row>0</xdr:row>
      <xdr:rowOff>533400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85725"/>
          <a:ext cx="152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0</xdr:row>
      <xdr:rowOff>38100</xdr:rowOff>
    </xdr:from>
    <xdr:to>
      <xdr:col>5</xdr:col>
      <xdr:colOff>733425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38100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95250</xdr:rowOff>
    </xdr:from>
    <xdr:to>
      <xdr:col>5</xdr:col>
      <xdr:colOff>695325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95250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0</xdr:row>
      <xdr:rowOff>47625</xdr:rowOff>
    </xdr:from>
    <xdr:to>
      <xdr:col>5</xdr:col>
      <xdr:colOff>809625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7625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85725</xdr:rowOff>
    </xdr:from>
    <xdr:to>
      <xdr:col>5</xdr:col>
      <xdr:colOff>742950</xdr:colOff>
      <xdr:row>0</xdr:row>
      <xdr:rowOff>647700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85725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0</xdr:row>
      <xdr:rowOff>66675</xdr:rowOff>
    </xdr:from>
    <xdr:to>
      <xdr:col>5</xdr:col>
      <xdr:colOff>790575</xdr:colOff>
      <xdr:row>0</xdr:row>
      <xdr:rowOff>628650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6675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361950</xdr:colOff>
      <xdr:row>0</xdr:row>
      <xdr:rowOff>123825</xdr:rowOff>
    </xdr:from>
    <xdr:to>
      <xdr:col>5</xdr:col>
      <xdr:colOff>704850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23825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304800</xdr:colOff>
      <xdr:row>0</xdr:row>
      <xdr:rowOff>85725</xdr:rowOff>
    </xdr:from>
    <xdr:to>
      <xdr:col>5</xdr:col>
      <xdr:colOff>647700</xdr:colOff>
      <xdr:row>0</xdr:row>
      <xdr:rowOff>647700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85725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85725</xdr:rowOff>
    </xdr:from>
    <xdr:to>
      <xdr:col>5</xdr:col>
      <xdr:colOff>666750</xdr:colOff>
      <xdr:row>0</xdr:row>
      <xdr:rowOff>647700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85725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476250</xdr:colOff>
      <xdr:row>0</xdr:row>
      <xdr:rowOff>76200</xdr:rowOff>
    </xdr:from>
    <xdr:to>
      <xdr:col>5</xdr:col>
      <xdr:colOff>819150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76200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47625</xdr:rowOff>
    </xdr:from>
    <xdr:to>
      <xdr:col>5</xdr:col>
      <xdr:colOff>666750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47625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0</xdr:row>
      <xdr:rowOff>104775</xdr:rowOff>
    </xdr:from>
    <xdr:to>
      <xdr:col>5</xdr:col>
      <xdr:colOff>676275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4775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rightToLeft="1" tabSelected="1" zoomScalePageLayoutView="0" workbookViewId="0" topLeftCell="A1">
      <selection activeCell="G15" sqref="G15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5" t="s">
        <v>19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26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78</v>
      </c>
      <c r="C3" s="47"/>
      <c r="D3" s="47"/>
      <c r="E3" s="47"/>
      <c r="F3" s="47"/>
      <c r="G3" s="47"/>
      <c r="H3" s="47"/>
      <c r="I3" s="47"/>
      <c r="J3" s="47"/>
      <c r="K3" s="3"/>
      <c r="L3" s="3"/>
      <c r="M3" s="3"/>
    </row>
    <row r="4" spans="2:10" ht="18" customHeight="1" thickTop="1">
      <c r="B4" s="48" t="s">
        <v>0</v>
      </c>
      <c r="C4" s="50" t="s">
        <v>1</v>
      </c>
      <c r="D4" s="52" t="s">
        <v>27</v>
      </c>
      <c r="E4" s="54" t="s">
        <v>2</v>
      </c>
      <c r="F4" s="54"/>
      <c r="G4" s="54"/>
      <c r="H4" s="54" t="s">
        <v>3</v>
      </c>
      <c r="I4" s="54"/>
      <c r="J4" s="55"/>
    </row>
    <row r="5" spans="2:10" ht="16.5" thickBot="1">
      <c r="B5" s="49"/>
      <c r="C5" s="51"/>
      <c r="D5" s="53"/>
      <c r="E5" s="4" t="s">
        <v>4</v>
      </c>
      <c r="F5" s="4" t="s">
        <v>52</v>
      </c>
      <c r="G5" s="4" t="s">
        <v>5</v>
      </c>
      <c r="H5" s="4" t="s">
        <v>4</v>
      </c>
      <c r="I5" s="4" t="s">
        <v>52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79</v>
      </c>
      <c r="E6" s="10">
        <v>2116766</v>
      </c>
      <c r="F6" s="11">
        <v>2768894</v>
      </c>
      <c r="G6" s="12">
        <v>4885660</v>
      </c>
      <c r="H6" s="13">
        <v>61228</v>
      </c>
      <c r="I6" s="13">
        <v>78960</v>
      </c>
      <c r="J6" s="14">
        <v>140188</v>
      </c>
    </row>
    <row r="7" spans="1:10" ht="18">
      <c r="A7" s="6"/>
      <c r="B7" s="15">
        <v>2</v>
      </c>
      <c r="C7" s="16" t="s">
        <v>31</v>
      </c>
      <c r="D7" s="17" t="s">
        <v>41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32</v>
      </c>
      <c r="D8" s="23" t="s">
        <v>49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14">
        <v>159437</v>
      </c>
    </row>
    <row r="9" spans="1:10" ht="18">
      <c r="A9" s="6"/>
      <c r="B9" s="15">
        <v>4</v>
      </c>
      <c r="C9" s="16" t="s">
        <v>7</v>
      </c>
      <c r="D9" s="25" t="s">
        <v>47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20</v>
      </c>
      <c r="D10" s="23" t="s">
        <v>79</v>
      </c>
      <c r="E10" s="24">
        <v>15187329</v>
      </c>
      <c r="F10" s="24">
        <v>15875515</v>
      </c>
      <c r="G10" s="19">
        <v>31062844</v>
      </c>
      <c r="H10" s="24">
        <v>149066</v>
      </c>
      <c r="I10" s="24">
        <v>103869</v>
      </c>
      <c r="J10" s="14">
        <v>252935</v>
      </c>
    </row>
    <row r="11" spans="1:10" ht="18">
      <c r="A11" s="6"/>
      <c r="B11" s="15">
        <v>6</v>
      </c>
      <c r="C11" s="16" t="s">
        <v>21</v>
      </c>
      <c r="D11" s="17" t="s">
        <v>79</v>
      </c>
      <c r="E11" s="26">
        <v>1427682</v>
      </c>
      <c r="F11" s="26">
        <v>15229680</v>
      </c>
      <c r="G11" s="19">
        <v>16657362</v>
      </c>
      <c r="H11" s="26">
        <v>141052</v>
      </c>
      <c r="I11" s="26">
        <v>4121911</v>
      </c>
      <c r="J11" s="14">
        <v>4262963</v>
      </c>
    </row>
    <row r="12" spans="1:10" ht="18">
      <c r="A12" s="6"/>
      <c r="B12" s="21">
        <v>7</v>
      </c>
      <c r="C12" s="22" t="s">
        <v>70</v>
      </c>
      <c r="D12" s="27" t="s">
        <v>79</v>
      </c>
      <c r="E12" s="28">
        <v>3310551</v>
      </c>
      <c r="F12" s="24">
        <v>5033102</v>
      </c>
      <c r="G12" s="19">
        <v>8343653</v>
      </c>
      <c r="H12" s="24">
        <v>256158</v>
      </c>
      <c r="I12" s="24">
        <v>217856</v>
      </c>
      <c r="J12" s="14">
        <v>474014</v>
      </c>
    </row>
    <row r="13" spans="1:10" ht="18">
      <c r="A13" s="6"/>
      <c r="B13" s="15">
        <v>8</v>
      </c>
      <c r="C13" s="16" t="s">
        <v>8</v>
      </c>
      <c r="D13" s="17" t="s">
        <v>77</v>
      </c>
      <c r="E13" s="29">
        <v>3943311</v>
      </c>
      <c r="F13" s="29">
        <v>16412860</v>
      </c>
      <c r="G13" s="19">
        <v>20356171</v>
      </c>
      <c r="H13" s="29">
        <v>12640</v>
      </c>
      <c r="I13" s="29">
        <v>51335</v>
      </c>
      <c r="J13" s="14">
        <v>63975</v>
      </c>
    </row>
    <row r="14" spans="1:10" ht="18">
      <c r="A14" s="6"/>
      <c r="B14" s="21">
        <v>9</v>
      </c>
      <c r="C14" s="22" t="s">
        <v>33</v>
      </c>
      <c r="D14" s="23" t="s">
        <v>79</v>
      </c>
      <c r="E14" s="30">
        <v>436007</v>
      </c>
      <c r="F14" s="30">
        <v>3227103</v>
      </c>
      <c r="G14" s="19">
        <v>3663110</v>
      </c>
      <c r="H14" s="31">
        <v>24874</v>
      </c>
      <c r="I14" s="31">
        <v>309822</v>
      </c>
      <c r="J14" s="14">
        <v>334696</v>
      </c>
    </row>
    <row r="15" spans="1:10" ht="18">
      <c r="A15" s="6"/>
      <c r="B15" s="15">
        <v>10</v>
      </c>
      <c r="C15" s="16" t="s">
        <v>9</v>
      </c>
      <c r="D15" s="32" t="s">
        <v>46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34</v>
      </c>
      <c r="D16" s="23" t="s">
        <v>79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14">
        <v>68605</v>
      </c>
    </row>
    <row r="17" spans="1:10" ht="18">
      <c r="A17" s="6"/>
      <c r="B17" s="15">
        <v>12</v>
      </c>
      <c r="C17" s="16" t="s">
        <v>38</v>
      </c>
      <c r="D17" s="17" t="s">
        <v>77</v>
      </c>
      <c r="E17" s="29">
        <v>387459</v>
      </c>
      <c r="F17" s="29">
        <v>16465</v>
      </c>
      <c r="G17" s="19">
        <v>403924</v>
      </c>
      <c r="H17" s="29">
        <v>12585</v>
      </c>
      <c r="I17" s="29">
        <v>471</v>
      </c>
      <c r="J17" s="14">
        <v>13056</v>
      </c>
    </row>
    <row r="18" spans="1:10" ht="18">
      <c r="A18" s="6"/>
      <c r="B18" s="21">
        <v>13</v>
      </c>
      <c r="C18" s="22" t="s">
        <v>35</v>
      </c>
      <c r="D18" s="23" t="s">
        <v>56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14">
        <v>57851</v>
      </c>
    </row>
    <row r="19" spans="1:10" ht="18">
      <c r="A19" s="6"/>
      <c r="B19" s="15">
        <v>14</v>
      </c>
      <c r="C19" s="16" t="s">
        <v>22</v>
      </c>
      <c r="D19" s="25" t="s">
        <v>79</v>
      </c>
      <c r="E19" s="20">
        <v>7868620</v>
      </c>
      <c r="F19" s="20">
        <v>41777379</v>
      </c>
      <c r="G19" s="19">
        <v>49645999</v>
      </c>
      <c r="H19" s="20">
        <v>58889</v>
      </c>
      <c r="I19" s="20">
        <v>339564</v>
      </c>
      <c r="J19" s="14">
        <v>398453</v>
      </c>
    </row>
    <row r="20" spans="1:10" ht="18">
      <c r="A20" s="6"/>
      <c r="B20" s="34">
        <v>15</v>
      </c>
      <c r="C20" s="35" t="s">
        <v>10</v>
      </c>
      <c r="D20" s="36" t="s">
        <v>79</v>
      </c>
      <c r="E20" s="37">
        <v>7753579</v>
      </c>
      <c r="F20" s="37">
        <v>3139069</v>
      </c>
      <c r="G20" s="19">
        <v>10892648</v>
      </c>
      <c r="H20" s="37">
        <v>294572</v>
      </c>
      <c r="I20" s="37">
        <v>39074</v>
      </c>
      <c r="J20" s="14">
        <v>333646</v>
      </c>
    </row>
    <row r="21" spans="1:10" ht="18">
      <c r="A21" s="6"/>
      <c r="B21" s="15">
        <v>16</v>
      </c>
      <c r="C21" s="16" t="s">
        <v>11</v>
      </c>
      <c r="D21" s="25" t="s">
        <v>79</v>
      </c>
      <c r="E21" s="20">
        <v>4063940</v>
      </c>
      <c r="F21" s="20">
        <v>29963095</v>
      </c>
      <c r="G21" s="19">
        <v>34027035</v>
      </c>
      <c r="H21" s="20">
        <v>89017</v>
      </c>
      <c r="I21" s="20">
        <v>372669</v>
      </c>
      <c r="J21" s="14">
        <v>461686</v>
      </c>
    </row>
    <row r="22" spans="1:10" ht="18">
      <c r="A22" s="6"/>
      <c r="B22" s="34">
        <v>17</v>
      </c>
      <c r="C22" s="35" t="s">
        <v>23</v>
      </c>
      <c r="D22" s="36" t="s">
        <v>44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28</v>
      </c>
      <c r="D23" s="36" t="s">
        <v>79</v>
      </c>
      <c r="E23" s="37">
        <v>1007749</v>
      </c>
      <c r="F23" s="37">
        <v>2992497</v>
      </c>
      <c r="G23" s="19">
        <v>4000246</v>
      </c>
      <c r="H23" s="37">
        <v>22929</v>
      </c>
      <c r="I23" s="37">
        <v>110148</v>
      </c>
      <c r="J23" s="14">
        <v>133077</v>
      </c>
    </row>
    <row r="24" spans="1:10" ht="18">
      <c r="A24" s="6"/>
      <c r="B24" s="15">
        <v>19</v>
      </c>
      <c r="C24" s="16" t="s">
        <v>36</v>
      </c>
      <c r="D24" s="25" t="s">
        <v>79</v>
      </c>
      <c r="E24" s="20">
        <v>2610666</v>
      </c>
      <c r="F24" s="20">
        <v>5099132</v>
      </c>
      <c r="G24" s="19">
        <v>7709798</v>
      </c>
      <c r="H24" s="20">
        <v>83390</v>
      </c>
      <c r="I24" s="20">
        <v>98888</v>
      </c>
      <c r="J24" s="14">
        <v>182278</v>
      </c>
    </row>
    <row r="25" spans="1:10" ht="18">
      <c r="A25" s="6"/>
      <c r="B25" s="21">
        <v>20</v>
      </c>
      <c r="C25" s="22" t="s">
        <v>24</v>
      </c>
      <c r="D25" s="27" t="s">
        <v>79</v>
      </c>
      <c r="E25" s="28">
        <v>8227072</v>
      </c>
      <c r="F25" s="24">
        <v>36346370</v>
      </c>
      <c r="G25" s="19">
        <v>44573442</v>
      </c>
      <c r="H25" s="24">
        <v>703259</v>
      </c>
      <c r="I25" s="24">
        <v>3036016</v>
      </c>
      <c r="J25" s="38">
        <v>3739275</v>
      </c>
    </row>
    <row r="26" spans="2:10" ht="18">
      <c r="B26" s="15">
        <v>21</v>
      </c>
      <c r="C26" s="16" t="s">
        <v>12</v>
      </c>
      <c r="D26" s="25" t="s">
        <v>43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39</v>
      </c>
      <c r="D27" s="27" t="s">
        <v>17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30</v>
      </c>
      <c r="D28" s="25" t="s">
        <v>73</v>
      </c>
      <c r="E28" s="20">
        <v>134480</v>
      </c>
      <c r="F28" s="20">
        <v>3204425</v>
      </c>
      <c r="G28" s="19">
        <v>3338905</v>
      </c>
      <c r="H28" s="20">
        <v>15228</v>
      </c>
      <c r="I28" s="20">
        <v>396254</v>
      </c>
      <c r="J28" s="14">
        <v>411482</v>
      </c>
    </row>
    <row r="29" spans="2:10" ht="18">
      <c r="B29" s="21">
        <v>24</v>
      </c>
      <c r="C29" s="22" t="s">
        <v>40</v>
      </c>
      <c r="D29" s="27" t="s">
        <v>56</v>
      </c>
      <c r="E29" s="28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38">
        <v>363717</v>
      </c>
    </row>
    <row r="30" spans="2:10" ht="18">
      <c r="B30" s="15">
        <v>25</v>
      </c>
      <c r="C30" s="16" t="s">
        <v>13</v>
      </c>
      <c r="D30" s="25" t="s">
        <v>79</v>
      </c>
      <c r="E30" s="20">
        <v>391340</v>
      </c>
      <c r="F30" s="20">
        <v>143314</v>
      </c>
      <c r="G30" s="19">
        <v>534654</v>
      </c>
      <c r="H30" s="20">
        <v>6374</v>
      </c>
      <c r="I30" s="20">
        <v>5119</v>
      </c>
      <c r="J30" s="14">
        <v>11493</v>
      </c>
    </row>
    <row r="31" spans="2:10" ht="18">
      <c r="B31" s="21">
        <v>26</v>
      </c>
      <c r="C31" s="22" t="s">
        <v>14</v>
      </c>
      <c r="D31" s="27" t="s">
        <v>79</v>
      </c>
      <c r="E31" s="28">
        <v>2202613</v>
      </c>
      <c r="F31" s="24">
        <v>24870017</v>
      </c>
      <c r="G31" s="19">
        <v>27072630</v>
      </c>
      <c r="H31" s="24">
        <v>270023</v>
      </c>
      <c r="I31" s="24">
        <v>3344573</v>
      </c>
      <c r="J31" s="38">
        <v>3614596</v>
      </c>
    </row>
    <row r="32" spans="2:10" ht="18">
      <c r="B32" s="15">
        <v>27</v>
      </c>
      <c r="C32" s="16" t="s">
        <v>37</v>
      </c>
      <c r="D32" s="39" t="s">
        <v>79</v>
      </c>
      <c r="E32" s="20">
        <v>1206784</v>
      </c>
      <c r="F32" s="20">
        <v>1482896</v>
      </c>
      <c r="G32" s="19">
        <v>2689680</v>
      </c>
      <c r="H32" s="20">
        <v>34007</v>
      </c>
      <c r="I32" s="20">
        <v>31263</v>
      </c>
      <c r="J32" s="14">
        <v>65270</v>
      </c>
    </row>
    <row r="33" spans="2:10" ht="18">
      <c r="B33" s="21">
        <v>28</v>
      </c>
      <c r="C33" s="22" t="s">
        <v>15</v>
      </c>
      <c r="D33" s="27" t="s">
        <v>79</v>
      </c>
      <c r="E33" s="28">
        <v>4591479</v>
      </c>
      <c r="F33" s="28">
        <v>19587940</v>
      </c>
      <c r="G33" s="19">
        <v>24179419</v>
      </c>
      <c r="H33" s="24">
        <v>181637</v>
      </c>
      <c r="I33" s="24">
        <v>938344</v>
      </c>
      <c r="J33" s="14">
        <v>1119981</v>
      </c>
    </row>
    <row r="34" spans="2:10" ht="18">
      <c r="B34" s="15">
        <v>29</v>
      </c>
      <c r="C34" s="16" t="s">
        <v>16</v>
      </c>
      <c r="D34" s="39" t="s">
        <v>79</v>
      </c>
      <c r="E34" s="20">
        <v>2854083</v>
      </c>
      <c r="F34" s="20">
        <v>21187983</v>
      </c>
      <c r="G34" s="19">
        <v>24042066</v>
      </c>
      <c r="H34" s="20">
        <v>35268</v>
      </c>
      <c r="I34" s="20">
        <v>152485</v>
      </c>
      <c r="J34" s="14">
        <v>187753</v>
      </c>
    </row>
    <row r="35" spans="2:10" ht="18">
      <c r="B35" s="21">
        <v>30</v>
      </c>
      <c r="C35" s="22" t="s">
        <v>25</v>
      </c>
      <c r="D35" s="27" t="s">
        <v>79</v>
      </c>
      <c r="E35" s="28">
        <v>19331190</v>
      </c>
      <c r="F35" s="28">
        <v>98518377</v>
      </c>
      <c r="G35" s="19">
        <v>117849567</v>
      </c>
      <c r="H35" s="28">
        <v>1835842</v>
      </c>
      <c r="I35" s="28">
        <v>8465547</v>
      </c>
      <c r="J35" s="14">
        <v>10301389</v>
      </c>
    </row>
    <row r="36" spans="2:10" ht="18">
      <c r="B36" s="15">
        <v>31</v>
      </c>
      <c r="C36" s="16" t="s">
        <v>29</v>
      </c>
      <c r="D36" s="39" t="s">
        <v>79</v>
      </c>
      <c r="E36" s="20">
        <v>129688</v>
      </c>
      <c r="F36" s="20">
        <v>174585</v>
      </c>
      <c r="G36" s="19">
        <v>304273</v>
      </c>
      <c r="H36" s="20">
        <v>5639</v>
      </c>
      <c r="I36" s="20">
        <v>5978</v>
      </c>
      <c r="J36" s="14">
        <v>11617</v>
      </c>
    </row>
    <row r="37" spans="2:10" ht="18">
      <c r="B37" s="21">
        <v>32</v>
      </c>
      <c r="C37" s="22" t="s">
        <v>45</v>
      </c>
      <c r="D37" s="27" t="s">
        <v>17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42</v>
      </c>
      <c r="D38" s="39" t="s">
        <v>79</v>
      </c>
      <c r="E38" s="20">
        <v>2898933</v>
      </c>
      <c r="F38" s="20">
        <v>14074059</v>
      </c>
      <c r="G38" s="19">
        <v>16972992</v>
      </c>
      <c r="H38" s="20">
        <v>0</v>
      </c>
      <c r="I38" s="20">
        <v>30</v>
      </c>
      <c r="J38" s="38">
        <v>30</v>
      </c>
    </row>
    <row r="39" spans="2:10" ht="18">
      <c r="B39" s="21">
        <v>34</v>
      </c>
      <c r="C39" s="22" t="s">
        <v>75</v>
      </c>
      <c r="D39" s="27"/>
      <c r="E39" s="28"/>
      <c r="F39" s="28"/>
      <c r="G39" s="19"/>
      <c r="H39" s="28"/>
      <c r="I39" s="28"/>
      <c r="J39" s="14"/>
    </row>
    <row r="40" spans="2:10" ht="18.75" thickBot="1">
      <c r="B40" s="43" t="s">
        <v>18</v>
      </c>
      <c r="C40" s="44"/>
      <c r="D40" s="40"/>
      <c r="E40" s="41">
        <f aca="true" t="shared" si="0" ref="E40:J40">SUM(E6:E39)</f>
        <v>102878351</v>
      </c>
      <c r="F40" s="41">
        <f t="shared" si="0"/>
        <v>383432571</v>
      </c>
      <c r="G40" s="41">
        <f t="shared" si="0"/>
        <v>486310922</v>
      </c>
      <c r="H40" s="41">
        <f t="shared" si="0"/>
        <v>4473584</v>
      </c>
      <c r="I40" s="41">
        <f t="shared" si="0"/>
        <v>23087879</v>
      </c>
      <c r="J40" s="41">
        <f t="shared" si="0"/>
        <v>27561463</v>
      </c>
    </row>
    <row r="41" ht="15.75" thickTop="1"/>
    <row r="42" ht="15">
      <c r="E42" s="6"/>
    </row>
  </sheetData>
  <sheetProtection/>
  <mergeCells count="9">
    <mergeCell ref="B40:C40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1"/>
  <sheetViews>
    <sheetView rightToLeft="1" zoomScalePageLayoutView="0" workbookViewId="0" topLeftCell="A11">
      <selection activeCell="J6" sqref="J6:J38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5" t="s">
        <v>19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26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57</v>
      </c>
      <c r="C3" s="47"/>
      <c r="D3" s="47"/>
      <c r="E3" s="47"/>
      <c r="F3" s="47"/>
      <c r="G3" s="47"/>
      <c r="H3" s="47"/>
      <c r="I3" s="47"/>
      <c r="J3" s="47"/>
      <c r="K3" s="3"/>
      <c r="L3" s="3"/>
      <c r="M3" s="3"/>
    </row>
    <row r="4" spans="2:10" ht="18" customHeight="1" thickTop="1">
      <c r="B4" s="48" t="s">
        <v>0</v>
      </c>
      <c r="C4" s="50" t="s">
        <v>1</v>
      </c>
      <c r="D4" s="52" t="s">
        <v>27</v>
      </c>
      <c r="E4" s="54" t="s">
        <v>2</v>
      </c>
      <c r="F4" s="54"/>
      <c r="G4" s="54"/>
      <c r="H4" s="54" t="s">
        <v>3</v>
      </c>
      <c r="I4" s="54"/>
      <c r="J4" s="55"/>
    </row>
    <row r="5" spans="2:10" ht="16.5" thickBot="1">
      <c r="B5" s="49"/>
      <c r="C5" s="51"/>
      <c r="D5" s="53"/>
      <c r="E5" s="4" t="s">
        <v>4</v>
      </c>
      <c r="F5" s="4" t="s">
        <v>52</v>
      </c>
      <c r="G5" s="4" t="s">
        <v>5</v>
      </c>
      <c r="H5" s="4" t="s">
        <v>4</v>
      </c>
      <c r="I5" s="4" t="s">
        <v>52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58</v>
      </c>
      <c r="E6" s="10">
        <v>2887942</v>
      </c>
      <c r="F6" s="11">
        <v>3873959</v>
      </c>
      <c r="G6" s="12">
        <v>6761901</v>
      </c>
      <c r="H6" s="13">
        <v>106256</v>
      </c>
      <c r="I6" s="13">
        <v>118071</v>
      </c>
      <c r="J6" s="14">
        <v>224327</v>
      </c>
    </row>
    <row r="7" spans="1:10" ht="18">
      <c r="A7" s="6"/>
      <c r="B7" s="15">
        <v>2</v>
      </c>
      <c r="C7" s="16" t="s">
        <v>31</v>
      </c>
      <c r="D7" s="17" t="s">
        <v>41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32</v>
      </c>
      <c r="D8" s="23" t="s">
        <v>49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14">
        <v>159437</v>
      </c>
    </row>
    <row r="9" spans="1:10" ht="18">
      <c r="A9" s="6"/>
      <c r="B9" s="15">
        <v>4</v>
      </c>
      <c r="C9" s="16" t="s">
        <v>7</v>
      </c>
      <c r="D9" s="25" t="s">
        <v>47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20</v>
      </c>
      <c r="D10" s="23" t="s">
        <v>58</v>
      </c>
      <c r="E10" s="24">
        <v>23353887</v>
      </c>
      <c r="F10" s="24">
        <v>1420416</v>
      </c>
      <c r="G10" s="19">
        <v>24774303</v>
      </c>
      <c r="H10" s="24">
        <v>75650</v>
      </c>
      <c r="I10" s="24">
        <v>51822</v>
      </c>
      <c r="J10" s="14">
        <v>127472</v>
      </c>
    </row>
    <row r="11" spans="1:10" ht="18">
      <c r="A11" s="6"/>
      <c r="B11" s="15">
        <v>6</v>
      </c>
      <c r="C11" s="16" t="s">
        <v>21</v>
      </c>
      <c r="D11" s="17" t="s">
        <v>58</v>
      </c>
      <c r="E11" s="26">
        <v>1338950</v>
      </c>
      <c r="F11" s="26">
        <v>13745437</v>
      </c>
      <c r="G11" s="19">
        <v>15084387</v>
      </c>
      <c r="H11" s="26">
        <v>143518</v>
      </c>
      <c r="I11" s="26">
        <v>4118985</v>
      </c>
      <c r="J11" s="14">
        <v>4262503</v>
      </c>
    </row>
    <row r="12" spans="1:10" ht="18">
      <c r="A12" s="6"/>
      <c r="B12" s="21">
        <v>7</v>
      </c>
      <c r="C12" s="22" t="s">
        <v>59</v>
      </c>
      <c r="D12" s="27" t="s">
        <v>58</v>
      </c>
      <c r="E12" s="28">
        <v>2902957</v>
      </c>
      <c r="F12" s="24">
        <v>3320814</v>
      </c>
      <c r="G12" s="19">
        <v>6223771</v>
      </c>
      <c r="H12" s="24">
        <v>200362</v>
      </c>
      <c r="I12" s="24">
        <v>174359</v>
      </c>
      <c r="J12" s="14">
        <v>374721</v>
      </c>
    </row>
    <row r="13" spans="1:10" ht="18">
      <c r="A13" s="6"/>
      <c r="B13" s="15">
        <v>8</v>
      </c>
      <c r="C13" s="16" t="s">
        <v>8</v>
      </c>
      <c r="D13" s="17" t="s">
        <v>51</v>
      </c>
      <c r="E13" s="29">
        <v>3774389</v>
      </c>
      <c r="F13" s="29">
        <v>15490370</v>
      </c>
      <c r="G13" s="19">
        <v>19264759</v>
      </c>
      <c r="H13" s="29">
        <v>12887</v>
      </c>
      <c r="I13" s="29">
        <v>50267</v>
      </c>
      <c r="J13" s="14">
        <v>63154</v>
      </c>
    </row>
    <row r="14" spans="1:10" ht="18">
      <c r="A14" s="6"/>
      <c r="B14" s="21">
        <v>9</v>
      </c>
      <c r="C14" s="22" t="s">
        <v>33</v>
      </c>
      <c r="D14" s="23" t="s">
        <v>58</v>
      </c>
      <c r="E14" s="30">
        <v>421263</v>
      </c>
      <c r="F14" s="30">
        <v>2906143</v>
      </c>
      <c r="G14" s="19">
        <v>3327406</v>
      </c>
      <c r="H14" s="31">
        <v>23945</v>
      </c>
      <c r="I14" s="31">
        <v>270499</v>
      </c>
      <c r="J14" s="14">
        <v>294444</v>
      </c>
    </row>
    <row r="15" spans="1:10" ht="18">
      <c r="A15" s="6"/>
      <c r="B15" s="15">
        <v>10</v>
      </c>
      <c r="C15" s="16" t="s">
        <v>9</v>
      </c>
      <c r="D15" s="32" t="s">
        <v>46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34</v>
      </c>
      <c r="D16" s="23" t="s">
        <v>58</v>
      </c>
      <c r="E16" s="30">
        <v>2144871</v>
      </c>
      <c r="F16" s="30">
        <v>2584206</v>
      </c>
      <c r="G16" s="19">
        <v>4729077</v>
      </c>
      <c r="H16" s="30">
        <v>9506</v>
      </c>
      <c r="I16" s="30">
        <v>49700</v>
      </c>
      <c r="J16" s="14">
        <v>59206</v>
      </c>
    </row>
    <row r="17" spans="1:10" ht="18">
      <c r="A17" s="6"/>
      <c r="B17" s="15">
        <v>12</v>
      </c>
      <c r="C17" s="16" t="s">
        <v>38</v>
      </c>
      <c r="D17" s="17" t="s">
        <v>58</v>
      </c>
      <c r="E17" s="29">
        <v>354332</v>
      </c>
      <c r="F17" s="29">
        <v>14952</v>
      </c>
      <c r="G17" s="19">
        <v>369284</v>
      </c>
      <c r="H17" s="29">
        <v>6145</v>
      </c>
      <c r="I17" s="29">
        <v>414</v>
      </c>
      <c r="J17" s="14">
        <v>6559</v>
      </c>
    </row>
    <row r="18" spans="1:10" ht="18">
      <c r="A18" s="6"/>
      <c r="B18" s="21">
        <v>13</v>
      </c>
      <c r="C18" s="22" t="s">
        <v>35</v>
      </c>
      <c r="D18" s="23" t="s">
        <v>56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14">
        <v>57851</v>
      </c>
    </row>
    <row r="19" spans="1:10" ht="18">
      <c r="A19" s="6"/>
      <c r="B19" s="15">
        <v>14</v>
      </c>
      <c r="C19" s="16" t="s">
        <v>22</v>
      </c>
      <c r="D19" s="25" t="s">
        <v>58</v>
      </c>
      <c r="E19" s="20">
        <v>7103983</v>
      </c>
      <c r="F19" s="20">
        <v>36856143</v>
      </c>
      <c r="G19" s="19">
        <v>43960126</v>
      </c>
      <c r="H19" s="20">
        <v>59394</v>
      </c>
      <c r="I19" s="20">
        <v>352313</v>
      </c>
      <c r="J19" s="14">
        <v>411707</v>
      </c>
    </row>
    <row r="20" spans="1:10" ht="18">
      <c r="A20" s="6"/>
      <c r="B20" s="34">
        <v>15</v>
      </c>
      <c r="C20" s="35" t="s">
        <v>10</v>
      </c>
      <c r="D20" s="36" t="s">
        <v>58</v>
      </c>
      <c r="E20" s="37">
        <v>6895666</v>
      </c>
      <c r="F20" s="37">
        <v>2721175</v>
      </c>
      <c r="G20" s="19">
        <v>9616841</v>
      </c>
      <c r="H20" s="37">
        <v>76238</v>
      </c>
      <c r="I20" s="37">
        <v>38147</v>
      </c>
      <c r="J20" s="14">
        <v>114385</v>
      </c>
    </row>
    <row r="21" spans="1:10" ht="18">
      <c r="A21" s="6"/>
      <c r="B21" s="15">
        <v>16</v>
      </c>
      <c r="C21" s="16" t="s">
        <v>11</v>
      </c>
      <c r="D21" s="25" t="s">
        <v>58</v>
      </c>
      <c r="E21" s="20">
        <v>4201638</v>
      </c>
      <c r="F21" s="20">
        <v>28919022</v>
      </c>
      <c r="G21" s="19">
        <v>33120660</v>
      </c>
      <c r="H21" s="20">
        <v>89708</v>
      </c>
      <c r="I21" s="20">
        <v>424447</v>
      </c>
      <c r="J21" s="14">
        <v>514155</v>
      </c>
    </row>
    <row r="22" spans="1:10" ht="18">
      <c r="A22" s="6"/>
      <c r="B22" s="34">
        <v>17</v>
      </c>
      <c r="C22" s="35" t="s">
        <v>23</v>
      </c>
      <c r="D22" s="36" t="s">
        <v>44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28</v>
      </c>
      <c r="D23" s="36" t="s">
        <v>58</v>
      </c>
      <c r="E23" s="37">
        <v>1135410</v>
      </c>
      <c r="F23" s="37">
        <v>2776481</v>
      </c>
      <c r="G23" s="19">
        <v>3911891</v>
      </c>
      <c r="H23" s="37">
        <v>22254</v>
      </c>
      <c r="I23" s="37">
        <v>98507</v>
      </c>
      <c r="J23" s="14">
        <v>120761</v>
      </c>
    </row>
    <row r="24" spans="1:10" ht="18">
      <c r="A24" s="6"/>
      <c r="B24" s="15">
        <v>19</v>
      </c>
      <c r="C24" s="16" t="s">
        <v>36</v>
      </c>
      <c r="D24" s="25" t="s">
        <v>56</v>
      </c>
      <c r="E24" s="20">
        <v>3156065</v>
      </c>
      <c r="F24" s="20">
        <v>5316471</v>
      </c>
      <c r="G24" s="19">
        <v>8472536</v>
      </c>
      <c r="H24" s="20">
        <v>62952</v>
      </c>
      <c r="I24" s="20">
        <v>65041</v>
      </c>
      <c r="J24" s="14">
        <v>127993</v>
      </c>
    </row>
    <row r="25" spans="1:10" ht="18">
      <c r="A25" s="6"/>
      <c r="B25" s="21">
        <v>20</v>
      </c>
      <c r="C25" s="22" t="s">
        <v>24</v>
      </c>
      <c r="D25" s="27" t="s">
        <v>58</v>
      </c>
      <c r="E25" s="28">
        <v>7945935</v>
      </c>
      <c r="F25" s="24">
        <v>35449016</v>
      </c>
      <c r="G25" s="19">
        <v>43394951</v>
      </c>
      <c r="H25" s="24">
        <v>703632</v>
      </c>
      <c r="I25" s="24">
        <v>3017790</v>
      </c>
      <c r="J25" s="38">
        <v>3721422</v>
      </c>
    </row>
    <row r="26" spans="2:10" ht="18">
      <c r="B26" s="15">
        <v>21</v>
      </c>
      <c r="C26" s="16" t="s">
        <v>12</v>
      </c>
      <c r="D26" s="25" t="s">
        <v>43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39</v>
      </c>
      <c r="D27" s="27" t="s">
        <v>17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30</v>
      </c>
      <c r="D28" s="25" t="s">
        <v>58</v>
      </c>
      <c r="E28" s="20">
        <v>201420</v>
      </c>
      <c r="F28" s="20">
        <v>3017799</v>
      </c>
      <c r="G28" s="19">
        <v>3219219</v>
      </c>
      <c r="H28" s="20">
        <v>5519</v>
      </c>
      <c r="I28" s="20">
        <v>314892</v>
      </c>
      <c r="J28" s="14">
        <v>320411</v>
      </c>
    </row>
    <row r="29" spans="2:10" ht="18">
      <c r="B29" s="21">
        <v>24</v>
      </c>
      <c r="C29" s="22" t="s">
        <v>40</v>
      </c>
      <c r="D29" s="27" t="s">
        <v>56</v>
      </c>
      <c r="E29" s="28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38">
        <v>363717</v>
      </c>
    </row>
    <row r="30" spans="2:10" ht="18">
      <c r="B30" s="15">
        <v>25</v>
      </c>
      <c r="C30" s="16" t="s">
        <v>13</v>
      </c>
      <c r="D30" s="25" t="s">
        <v>58</v>
      </c>
      <c r="E30" s="20">
        <v>466907</v>
      </c>
      <c r="F30" s="20">
        <v>192265</v>
      </c>
      <c r="G30" s="19">
        <v>659172</v>
      </c>
      <c r="H30" s="20">
        <v>6196</v>
      </c>
      <c r="I30" s="20">
        <v>4295</v>
      </c>
      <c r="J30" s="14">
        <v>10491</v>
      </c>
    </row>
    <row r="31" spans="2:10" ht="18">
      <c r="B31" s="21">
        <v>26</v>
      </c>
      <c r="C31" s="22" t="s">
        <v>14</v>
      </c>
      <c r="D31" s="27" t="s">
        <v>58</v>
      </c>
      <c r="E31" s="28">
        <v>2172946</v>
      </c>
      <c r="F31" s="24">
        <v>22746967</v>
      </c>
      <c r="G31" s="19">
        <v>24919913</v>
      </c>
      <c r="H31" s="24">
        <v>274557</v>
      </c>
      <c r="I31" s="24">
        <v>3237565</v>
      </c>
      <c r="J31" s="38">
        <v>3512122</v>
      </c>
    </row>
    <row r="32" spans="2:10" ht="18">
      <c r="B32" s="15">
        <v>27</v>
      </c>
      <c r="C32" s="16" t="s">
        <v>37</v>
      </c>
      <c r="D32" s="39" t="s">
        <v>58</v>
      </c>
      <c r="E32" s="20">
        <v>1049657</v>
      </c>
      <c r="F32" s="20">
        <v>1477043</v>
      </c>
      <c r="G32" s="19">
        <v>2526700</v>
      </c>
      <c r="H32" s="20">
        <v>31262</v>
      </c>
      <c r="I32" s="20">
        <v>34289</v>
      </c>
      <c r="J32" s="14">
        <v>65551</v>
      </c>
    </row>
    <row r="33" spans="2:10" ht="18">
      <c r="B33" s="21">
        <v>28</v>
      </c>
      <c r="C33" s="22" t="s">
        <v>15</v>
      </c>
      <c r="D33" s="27" t="s">
        <v>58</v>
      </c>
      <c r="E33" s="28">
        <v>4190510</v>
      </c>
      <c r="F33" s="28">
        <v>16895834</v>
      </c>
      <c r="G33" s="19">
        <v>21086344</v>
      </c>
      <c r="H33" s="24">
        <v>201236</v>
      </c>
      <c r="I33" s="24">
        <v>1048470</v>
      </c>
      <c r="J33" s="14">
        <v>1249706</v>
      </c>
    </row>
    <row r="34" spans="2:10" ht="18">
      <c r="B34" s="15">
        <v>29</v>
      </c>
      <c r="C34" s="16" t="s">
        <v>16</v>
      </c>
      <c r="D34" s="39" t="s">
        <v>58</v>
      </c>
      <c r="E34" s="20">
        <v>5695563</v>
      </c>
      <c r="F34" s="20">
        <v>32072531</v>
      </c>
      <c r="G34" s="19">
        <v>37768094</v>
      </c>
      <c r="H34" s="20">
        <v>194846</v>
      </c>
      <c r="I34" s="20">
        <v>551408</v>
      </c>
      <c r="J34" s="14">
        <v>746254</v>
      </c>
    </row>
    <row r="35" spans="2:10" ht="18">
      <c r="B35" s="21">
        <v>30</v>
      </c>
      <c r="C35" s="22" t="s">
        <v>25</v>
      </c>
      <c r="D35" s="27" t="s">
        <v>58</v>
      </c>
      <c r="E35" s="28">
        <v>17682811</v>
      </c>
      <c r="F35" s="28">
        <v>86351230</v>
      </c>
      <c r="G35" s="19">
        <v>104034041</v>
      </c>
      <c r="H35" s="28">
        <v>1883417</v>
      </c>
      <c r="I35" s="28">
        <v>8858032</v>
      </c>
      <c r="J35" s="14">
        <v>10741449</v>
      </c>
    </row>
    <row r="36" spans="2:10" ht="18">
      <c r="B36" s="15">
        <v>31</v>
      </c>
      <c r="C36" s="16" t="s">
        <v>29</v>
      </c>
      <c r="D36" s="39" t="s">
        <v>58</v>
      </c>
      <c r="E36" s="20">
        <v>163526</v>
      </c>
      <c r="F36" s="20">
        <v>242066</v>
      </c>
      <c r="G36" s="19">
        <v>405592</v>
      </c>
      <c r="H36" s="20">
        <v>6361</v>
      </c>
      <c r="I36" s="20">
        <v>8329</v>
      </c>
      <c r="J36" s="14">
        <v>14690</v>
      </c>
    </row>
    <row r="37" spans="2:10" ht="18">
      <c r="B37" s="21">
        <v>32</v>
      </c>
      <c r="C37" s="22" t="s">
        <v>45</v>
      </c>
      <c r="D37" s="27" t="s">
        <v>17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42</v>
      </c>
      <c r="D38" s="39" t="s">
        <v>58</v>
      </c>
      <c r="E38" s="20">
        <v>975627</v>
      </c>
      <c r="F38" s="20">
        <v>5002208</v>
      </c>
      <c r="G38" s="19">
        <v>5977835</v>
      </c>
      <c r="H38" s="20">
        <v>0</v>
      </c>
      <c r="I38" s="20">
        <v>7</v>
      </c>
      <c r="J38" s="38">
        <v>7</v>
      </c>
    </row>
    <row r="39" spans="2:10" ht="18.75" thickBot="1">
      <c r="B39" s="43" t="s">
        <v>18</v>
      </c>
      <c r="C39" s="44"/>
      <c r="D39" s="40"/>
      <c r="E39" s="41">
        <f aca="true" t="shared" si="0" ref="E39:J39">SUM(E6:E38)</f>
        <v>108537607</v>
      </c>
      <c r="F39" s="41">
        <f t="shared" si="0"/>
        <v>343030061</v>
      </c>
      <c r="G39" s="41">
        <f t="shared" si="0"/>
        <v>451567668</v>
      </c>
      <c r="H39" s="41">
        <f t="shared" si="0"/>
        <v>4364668</v>
      </c>
      <c r="I39" s="41">
        <f t="shared" si="0"/>
        <v>23697827</v>
      </c>
      <c r="J39" s="41">
        <f t="shared" si="0"/>
        <v>28062495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1"/>
  <sheetViews>
    <sheetView rightToLeft="1" zoomScalePageLayoutView="0" workbookViewId="0" topLeftCell="A16">
      <selection activeCell="J6" sqref="J6:J38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5" t="s">
        <v>19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26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55</v>
      </c>
      <c r="C3" s="47"/>
      <c r="D3" s="47"/>
      <c r="E3" s="47"/>
      <c r="F3" s="47"/>
      <c r="G3" s="47"/>
      <c r="H3" s="47"/>
      <c r="I3" s="47"/>
      <c r="J3" s="47"/>
      <c r="K3" s="3"/>
      <c r="L3" s="3"/>
      <c r="M3" s="3"/>
    </row>
    <row r="4" spans="2:10" ht="18" customHeight="1" thickTop="1">
      <c r="B4" s="48" t="s">
        <v>0</v>
      </c>
      <c r="C4" s="50" t="s">
        <v>1</v>
      </c>
      <c r="D4" s="52" t="s">
        <v>27</v>
      </c>
      <c r="E4" s="54" t="s">
        <v>2</v>
      </c>
      <c r="F4" s="54"/>
      <c r="G4" s="54"/>
      <c r="H4" s="54" t="s">
        <v>3</v>
      </c>
      <c r="I4" s="54"/>
      <c r="J4" s="55"/>
    </row>
    <row r="5" spans="2:10" ht="16.5" thickBot="1">
      <c r="B5" s="49"/>
      <c r="C5" s="51"/>
      <c r="D5" s="53"/>
      <c r="E5" s="4" t="s">
        <v>4</v>
      </c>
      <c r="F5" s="4" t="s">
        <v>52</v>
      </c>
      <c r="G5" s="4" t="s">
        <v>5</v>
      </c>
      <c r="H5" s="4" t="s">
        <v>4</v>
      </c>
      <c r="I5" s="4" t="s">
        <v>52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56</v>
      </c>
      <c r="E6" s="10">
        <v>2934616</v>
      </c>
      <c r="F6" s="11">
        <v>3687877</v>
      </c>
      <c r="G6" s="12">
        <v>6622493</v>
      </c>
      <c r="H6" s="13">
        <v>124927</v>
      </c>
      <c r="I6" s="13">
        <v>134394</v>
      </c>
      <c r="J6" s="14">
        <v>259321</v>
      </c>
    </row>
    <row r="7" spans="1:10" ht="18">
      <c r="A7" s="6"/>
      <c r="B7" s="15">
        <v>2</v>
      </c>
      <c r="C7" s="16" t="s">
        <v>31</v>
      </c>
      <c r="D7" s="17" t="s">
        <v>41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32</v>
      </c>
      <c r="D8" s="23" t="s">
        <v>49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14">
        <v>159437</v>
      </c>
    </row>
    <row r="9" spans="1:10" ht="18">
      <c r="A9" s="6"/>
      <c r="B9" s="15">
        <v>4</v>
      </c>
      <c r="C9" s="16" t="s">
        <v>7</v>
      </c>
      <c r="D9" s="25" t="s">
        <v>47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20</v>
      </c>
      <c r="D10" s="23" t="s">
        <v>56</v>
      </c>
      <c r="E10" s="24">
        <v>23751269</v>
      </c>
      <c r="F10" s="24">
        <v>1500324</v>
      </c>
      <c r="G10" s="19">
        <v>25251593</v>
      </c>
      <c r="H10" s="24">
        <v>86882</v>
      </c>
      <c r="I10" s="24">
        <v>59198</v>
      </c>
      <c r="J10" s="14">
        <v>146080</v>
      </c>
    </row>
    <row r="11" spans="1:10" ht="18">
      <c r="A11" s="6"/>
      <c r="B11" s="15">
        <v>6</v>
      </c>
      <c r="C11" s="16" t="s">
        <v>21</v>
      </c>
      <c r="D11" s="17" t="s">
        <v>56</v>
      </c>
      <c r="E11" s="26">
        <v>1406230</v>
      </c>
      <c r="F11" s="26">
        <v>13614250</v>
      </c>
      <c r="G11" s="19">
        <v>15020480</v>
      </c>
      <c r="H11" s="26">
        <v>166717</v>
      </c>
      <c r="I11" s="26">
        <v>4798897</v>
      </c>
      <c r="J11" s="14">
        <v>4965614</v>
      </c>
    </row>
    <row r="12" spans="1:10" ht="18">
      <c r="A12" s="6"/>
      <c r="B12" s="21">
        <v>7</v>
      </c>
      <c r="C12" s="22" t="s">
        <v>70</v>
      </c>
      <c r="D12" s="27" t="s">
        <v>56</v>
      </c>
      <c r="E12" s="28">
        <v>3123142</v>
      </c>
      <c r="F12" s="24">
        <v>3458699</v>
      </c>
      <c r="G12" s="19">
        <v>6581841</v>
      </c>
      <c r="H12" s="24">
        <v>250127</v>
      </c>
      <c r="I12" s="24">
        <v>218526</v>
      </c>
      <c r="J12" s="14">
        <v>468653</v>
      </c>
    </row>
    <row r="13" spans="1:10" ht="18">
      <c r="A13" s="6"/>
      <c r="B13" s="15">
        <v>8</v>
      </c>
      <c r="C13" s="16" t="s">
        <v>8</v>
      </c>
      <c r="D13" s="17" t="s">
        <v>51</v>
      </c>
      <c r="E13" s="29">
        <v>3774389</v>
      </c>
      <c r="F13" s="29">
        <v>15490370</v>
      </c>
      <c r="G13" s="19">
        <v>19264759</v>
      </c>
      <c r="H13" s="29">
        <v>12887</v>
      </c>
      <c r="I13" s="29">
        <v>50267</v>
      </c>
      <c r="J13" s="14">
        <v>63154</v>
      </c>
    </row>
    <row r="14" spans="1:10" ht="18">
      <c r="A14" s="6"/>
      <c r="B14" s="21">
        <v>9</v>
      </c>
      <c r="C14" s="22" t="s">
        <v>33</v>
      </c>
      <c r="D14" s="23" t="s">
        <v>56</v>
      </c>
      <c r="E14" s="30">
        <v>460672</v>
      </c>
      <c r="F14" s="30">
        <v>3079856</v>
      </c>
      <c r="G14" s="19">
        <v>3540528</v>
      </c>
      <c r="H14" s="31">
        <v>28394</v>
      </c>
      <c r="I14" s="31">
        <v>305343</v>
      </c>
      <c r="J14" s="14">
        <v>333737</v>
      </c>
    </row>
    <row r="15" spans="1:10" ht="18">
      <c r="A15" s="6"/>
      <c r="B15" s="15">
        <v>10</v>
      </c>
      <c r="C15" s="16" t="s">
        <v>9</v>
      </c>
      <c r="D15" s="32" t="s">
        <v>46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34</v>
      </c>
      <c r="D16" s="23" t="s">
        <v>56</v>
      </c>
      <c r="E16" s="30">
        <v>2288003</v>
      </c>
      <c r="F16" s="30">
        <v>2775835</v>
      </c>
      <c r="G16" s="19">
        <v>5063838</v>
      </c>
      <c r="H16" s="30">
        <v>11101</v>
      </c>
      <c r="I16" s="30">
        <v>58654</v>
      </c>
      <c r="J16" s="14">
        <v>69755</v>
      </c>
    </row>
    <row r="17" spans="1:10" ht="18">
      <c r="A17" s="6"/>
      <c r="B17" s="15">
        <v>12</v>
      </c>
      <c r="C17" s="16" t="s">
        <v>38</v>
      </c>
      <c r="D17" s="17" t="s">
        <v>56</v>
      </c>
      <c r="E17" s="29">
        <v>357993</v>
      </c>
      <c r="F17" s="29">
        <v>15239</v>
      </c>
      <c r="G17" s="19">
        <v>373232</v>
      </c>
      <c r="H17" s="29">
        <v>6571</v>
      </c>
      <c r="I17" s="29">
        <v>481</v>
      </c>
      <c r="J17" s="14">
        <v>7052</v>
      </c>
    </row>
    <row r="18" spans="1:10" ht="18">
      <c r="A18" s="6"/>
      <c r="B18" s="21">
        <v>13</v>
      </c>
      <c r="C18" s="22" t="s">
        <v>35</v>
      </c>
      <c r="D18" s="23" t="s">
        <v>56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14">
        <v>57851</v>
      </c>
    </row>
    <row r="19" spans="1:10" ht="18">
      <c r="A19" s="6"/>
      <c r="B19" s="15">
        <v>14</v>
      </c>
      <c r="C19" s="16" t="s">
        <v>22</v>
      </c>
      <c r="D19" s="25" t="s">
        <v>56</v>
      </c>
      <c r="E19" s="20">
        <v>2370217</v>
      </c>
      <c r="F19" s="20">
        <v>43663900</v>
      </c>
      <c r="G19" s="19">
        <v>46034117</v>
      </c>
      <c r="H19" s="20">
        <v>22139</v>
      </c>
      <c r="I19" s="20">
        <v>444581</v>
      </c>
      <c r="J19" s="14">
        <v>466720</v>
      </c>
    </row>
    <row r="20" spans="1:10" ht="18">
      <c r="A20" s="6"/>
      <c r="B20" s="34">
        <v>15</v>
      </c>
      <c r="C20" s="35" t="s">
        <v>10</v>
      </c>
      <c r="D20" s="36" t="s">
        <v>56</v>
      </c>
      <c r="E20" s="37">
        <v>7296942</v>
      </c>
      <c r="F20" s="37">
        <v>2811200</v>
      </c>
      <c r="G20" s="19">
        <v>10108142</v>
      </c>
      <c r="H20" s="37">
        <v>176407</v>
      </c>
      <c r="I20" s="37">
        <v>43509</v>
      </c>
      <c r="J20" s="14">
        <v>219916</v>
      </c>
    </row>
    <row r="21" spans="1:10" ht="18">
      <c r="A21" s="6"/>
      <c r="B21" s="15">
        <v>16</v>
      </c>
      <c r="C21" s="16" t="s">
        <v>11</v>
      </c>
      <c r="D21" s="25" t="s">
        <v>56</v>
      </c>
      <c r="E21" s="20">
        <v>4592263</v>
      </c>
      <c r="F21" s="20">
        <v>29921152</v>
      </c>
      <c r="G21" s="19">
        <v>34513415</v>
      </c>
      <c r="H21" s="20">
        <v>112471</v>
      </c>
      <c r="I21" s="20">
        <v>510803</v>
      </c>
      <c r="J21" s="14">
        <v>623274</v>
      </c>
    </row>
    <row r="22" spans="1:10" ht="18">
      <c r="A22" s="6"/>
      <c r="B22" s="34">
        <v>17</v>
      </c>
      <c r="C22" s="35" t="s">
        <v>23</v>
      </c>
      <c r="D22" s="36" t="s">
        <v>44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28</v>
      </c>
      <c r="D23" s="36" t="s">
        <v>56</v>
      </c>
      <c r="E23" s="37">
        <v>1228293</v>
      </c>
      <c r="F23" s="37">
        <v>2931120</v>
      </c>
      <c r="G23" s="19">
        <v>4159413</v>
      </c>
      <c r="H23" s="37">
        <v>25585</v>
      </c>
      <c r="I23" s="37">
        <v>110939</v>
      </c>
      <c r="J23" s="14">
        <v>136524</v>
      </c>
    </row>
    <row r="24" spans="1:10" ht="18">
      <c r="A24" s="6"/>
      <c r="B24" s="15">
        <v>19</v>
      </c>
      <c r="C24" s="16" t="s">
        <v>36</v>
      </c>
      <c r="D24" s="25" t="s">
        <v>56</v>
      </c>
      <c r="E24" s="20">
        <v>3156065</v>
      </c>
      <c r="F24" s="20">
        <v>5316471</v>
      </c>
      <c r="G24" s="19">
        <v>8472536</v>
      </c>
      <c r="H24" s="20">
        <v>62952</v>
      </c>
      <c r="I24" s="20">
        <v>65041</v>
      </c>
      <c r="J24" s="14">
        <v>127993</v>
      </c>
    </row>
    <row r="25" spans="1:10" ht="18">
      <c r="A25" s="6"/>
      <c r="B25" s="21">
        <v>20</v>
      </c>
      <c r="C25" s="22" t="s">
        <v>24</v>
      </c>
      <c r="D25" s="27" t="s">
        <v>56</v>
      </c>
      <c r="E25" s="28">
        <v>8421268</v>
      </c>
      <c r="F25" s="24">
        <v>36469135</v>
      </c>
      <c r="G25" s="19">
        <v>44890403</v>
      </c>
      <c r="H25" s="24">
        <v>855111</v>
      </c>
      <c r="I25" s="24">
        <v>3603491</v>
      </c>
      <c r="J25" s="38">
        <v>4458602</v>
      </c>
    </row>
    <row r="26" spans="2:10" ht="18">
      <c r="B26" s="15">
        <v>21</v>
      </c>
      <c r="C26" s="16" t="s">
        <v>12</v>
      </c>
      <c r="D26" s="25" t="s">
        <v>43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39</v>
      </c>
      <c r="D27" s="27" t="s">
        <v>17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30</v>
      </c>
      <c r="D28" s="25" t="s">
        <v>56</v>
      </c>
      <c r="E28" s="20">
        <v>126183</v>
      </c>
      <c r="F28" s="20">
        <v>3191355</v>
      </c>
      <c r="G28" s="19">
        <v>3317538</v>
      </c>
      <c r="H28" s="20">
        <v>12144</v>
      </c>
      <c r="I28" s="20">
        <v>351993</v>
      </c>
      <c r="J28" s="14">
        <v>364137</v>
      </c>
    </row>
    <row r="29" spans="2:10" ht="18">
      <c r="B29" s="21">
        <v>24</v>
      </c>
      <c r="C29" s="22" t="s">
        <v>40</v>
      </c>
      <c r="D29" s="27" t="s">
        <v>56</v>
      </c>
      <c r="E29" s="28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38">
        <v>363717</v>
      </c>
    </row>
    <row r="30" spans="2:10" ht="18">
      <c r="B30" s="15">
        <v>25</v>
      </c>
      <c r="C30" s="16" t="s">
        <v>13</v>
      </c>
      <c r="D30" s="25" t="s">
        <v>56</v>
      </c>
      <c r="E30" s="20">
        <v>510430</v>
      </c>
      <c r="F30" s="20">
        <v>213653</v>
      </c>
      <c r="G30" s="19">
        <v>724083</v>
      </c>
      <c r="H30" s="20">
        <v>7083</v>
      </c>
      <c r="I30" s="20">
        <v>5352</v>
      </c>
      <c r="J30" s="14">
        <v>12435</v>
      </c>
    </row>
    <row r="31" spans="2:10" ht="18">
      <c r="B31" s="21">
        <v>26</v>
      </c>
      <c r="C31" s="22" t="s">
        <v>14</v>
      </c>
      <c r="D31" s="27" t="s">
        <v>56</v>
      </c>
      <c r="E31" s="28">
        <v>2367914</v>
      </c>
      <c r="F31" s="24">
        <v>23559721</v>
      </c>
      <c r="G31" s="19">
        <v>25927635</v>
      </c>
      <c r="H31" s="24">
        <v>415862</v>
      </c>
      <c r="I31" s="24">
        <v>3632715</v>
      </c>
      <c r="J31" s="38">
        <v>4048577</v>
      </c>
    </row>
    <row r="32" spans="2:10" ht="18">
      <c r="B32" s="15">
        <v>27</v>
      </c>
      <c r="C32" s="16" t="s">
        <v>37</v>
      </c>
      <c r="D32" s="39" t="s">
        <v>56</v>
      </c>
      <c r="E32" s="20">
        <v>1391123</v>
      </c>
      <c r="F32" s="20">
        <v>1871170</v>
      </c>
      <c r="G32" s="19">
        <v>3262293</v>
      </c>
      <c r="H32" s="20">
        <v>36243</v>
      </c>
      <c r="I32" s="20">
        <v>39984</v>
      </c>
      <c r="J32" s="14">
        <v>76227</v>
      </c>
    </row>
    <row r="33" spans="2:10" ht="18">
      <c r="B33" s="21">
        <v>28</v>
      </c>
      <c r="C33" s="22" t="s">
        <v>15</v>
      </c>
      <c r="D33" s="27" t="s">
        <v>56</v>
      </c>
      <c r="E33" s="28">
        <v>4473380</v>
      </c>
      <c r="F33" s="28">
        <v>17984865</v>
      </c>
      <c r="G33" s="19">
        <v>22458245</v>
      </c>
      <c r="H33" s="24">
        <v>276130</v>
      </c>
      <c r="I33" s="24">
        <v>1343468</v>
      </c>
      <c r="J33" s="14">
        <v>1619598</v>
      </c>
    </row>
    <row r="34" spans="2:10" ht="18">
      <c r="B34" s="15">
        <v>29</v>
      </c>
      <c r="C34" s="16" t="s">
        <v>16</v>
      </c>
      <c r="D34" s="39" t="s">
        <v>56</v>
      </c>
      <c r="E34" s="20">
        <v>5835858</v>
      </c>
      <c r="F34" s="20">
        <v>31966691</v>
      </c>
      <c r="G34" s="19">
        <v>37802549</v>
      </c>
      <c r="H34" s="20">
        <v>253647</v>
      </c>
      <c r="I34" s="20">
        <v>709597</v>
      </c>
      <c r="J34" s="14">
        <v>963244</v>
      </c>
    </row>
    <row r="35" spans="2:10" ht="18">
      <c r="B35" s="21">
        <v>30</v>
      </c>
      <c r="C35" s="22" t="s">
        <v>25</v>
      </c>
      <c r="D35" s="27" t="s">
        <v>56</v>
      </c>
      <c r="E35" s="28">
        <v>19156873</v>
      </c>
      <c r="F35" s="28">
        <v>90740123</v>
      </c>
      <c r="G35" s="19">
        <v>109896996</v>
      </c>
      <c r="H35" s="28">
        <v>2404740</v>
      </c>
      <c r="I35" s="28">
        <v>10675014</v>
      </c>
      <c r="J35" s="14">
        <v>13079754</v>
      </c>
    </row>
    <row r="36" spans="2:10" ht="18">
      <c r="B36" s="15">
        <v>31</v>
      </c>
      <c r="C36" s="16" t="s">
        <v>29</v>
      </c>
      <c r="D36" s="39" t="s">
        <v>56</v>
      </c>
      <c r="E36" s="20">
        <v>173780</v>
      </c>
      <c r="F36" s="20">
        <v>258154</v>
      </c>
      <c r="G36" s="19">
        <v>431934</v>
      </c>
      <c r="H36" s="20">
        <v>7984</v>
      </c>
      <c r="I36" s="20">
        <v>11064</v>
      </c>
      <c r="J36" s="14">
        <v>19048</v>
      </c>
    </row>
    <row r="37" spans="2:10" ht="18">
      <c r="B37" s="21">
        <v>32</v>
      </c>
      <c r="C37" s="22" t="s">
        <v>45</v>
      </c>
      <c r="D37" s="27" t="s">
        <v>17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42</v>
      </c>
      <c r="D38" s="39" t="s">
        <v>56</v>
      </c>
      <c r="E38" s="20">
        <v>997616</v>
      </c>
      <c r="F38" s="20">
        <v>4870856</v>
      </c>
      <c r="G38" s="19">
        <v>5868472</v>
      </c>
      <c r="H38" s="20">
        <v>200</v>
      </c>
      <c r="I38" s="20">
        <v>1731</v>
      </c>
      <c r="J38" s="38">
        <v>1931</v>
      </c>
    </row>
    <row r="39" spans="2:10" ht="18.75" thickBot="1">
      <c r="B39" s="43" t="s">
        <v>18</v>
      </c>
      <c r="C39" s="44"/>
      <c r="D39" s="40"/>
      <c r="E39" s="41">
        <f aca="true" t="shared" si="0" ref="E39:J39">SUM(E6:E38)</f>
        <v>108515871</v>
      </c>
      <c r="F39" s="41">
        <f t="shared" si="0"/>
        <v>359029529</v>
      </c>
      <c r="G39" s="41">
        <f t="shared" si="0"/>
        <v>467545400</v>
      </c>
      <c r="H39" s="41">
        <f t="shared" si="0"/>
        <v>5525131</v>
      </c>
      <c r="I39" s="41">
        <f t="shared" si="0"/>
        <v>27985220</v>
      </c>
      <c r="J39" s="41">
        <f t="shared" si="0"/>
        <v>33510351</v>
      </c>
    </row>
    <row r="40" ht="15.75" thickTop="1"/>
    <row r="41" ht="15">
      <c r="E41" s="6"/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1"/>
  <sheetViews>
    <sheetView rightToLeft="1" zoomScalePageLayoutView="0" workbookViewId="0" topLeftCell="A16">
      <selection activeCell="J6" sqref="J6:J38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5" t="s">
        <v>19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26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53</v>
      </c>
      <c r="C3" s="47"/>
      <c r="D3" s="47"/>
      <c r="E3" s="47"/>
      <c r="F3" s="47"/>
      <c r="G3" s="47"/>
      <c r="H3" s="47"/>
      <c r="I3" s="47"/>
      <c r="J3" s="47"/>
      <c r="K3" s="3"/>
      <c r="L3" s="3"/>
      <c r="M3" s="3"/>
    </row>
    <row r="4" spans="2:10" ht="18" customHeight="1" thickTop="1">
      <c r="B4" s="48" t="s">
        <v>0</v>
      </c>
      <c r="C4" s="50" t="s">
        <v>1</v>
      </c>
      <c r="D4" s="52" t="s">
        <v>27</v>
      </c>
      <c r="E4" s="54" t="s">
        <v>2</v>
      </c>
      <c r="F4" s="54"/>
      <c r="G4" s="54"/>
      <c r="H4" s="54" t="s">
        <v>3</v>
      </c>
      <c r="I4" s="54"/>
      <c r="J4" s="55"/>
    </row>
    <row r="5" spans="2:10" ht="16.5" thickBot="1">
      <c r="B5" s="49"/>
      <c r="C5" s="51"/>
      <c r="D5" s="53"/>
      <c r="E5" s="4" t="s">
        <v>4</v>
      </c>
      <c r="F5" s="4" t="s">
        <v>52</v>
      </c>
      <c r="G5" s="4" t="s">
        <v>5</v>
      </c>
      <c r="H5" s="4" t="s">
        <v>4</v>
      </c>
      <c r="I5" s="4" t="s">
        <v>52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54</v>
      </c>
      <c r="E6" s="10">
        <v>2116766</v>
      </c>
      <c r="F6" s="11">
        <v>2768894</v>
      </c>
      <c r="G6" s="12">
        <v>4885660</v>
      </c>
      <c r="H6" s="13">
        <v>61228</v>
      </c>
      <c r="I6" s="13">
        <v>78960</v>
      </c>
      <c r="J6" s="14">
        <v>140188</v>
      </c>
    </row>
    <row r="7" spans="1:10" ht="18">
      <c r="A7" s="6"/>
      <c r="B7" s="15">
        <v>2</v>
      </c>
      <c r="C7" s="16" t="s">
        <v>31</v>
      </c>
      <c r="D7" s="17" t="s">
        <v>41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32</v>
      </c>
      <c r="D8" s="23" t="s">
        <v>49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14">
        <v>159437</v>
      </c>
    </row>
    <row r="9" spans="1:10" ht="18">
      <c r="A9" s="6"/>
      <c r="B9" s="15">
        <v>4</v>
      </c>
      <c r="C9" s="16" t="s">
        <v>7</v>
      </c>
      <c r="D9" s="25" t="s">
        <v>47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20</v>
      </c>
      <c r="D10" s="23" t="s">
        <v>54</v>
      </c>
      <c r="E10" s="24">
        <v>17586317</v>
      </c>
      <c r="F10" s="24">
        <v>1231703</v>
      </c>
      <c r="G10" s="19">
        <v>18818020</v>
      </c>
      <c r="H10" s="24">
        <v>41791</v>
      </c>
      <c r="I10" s="24">
        <v>35074</v>
      </c>
      <c r="J10" s="14">
        <v>76865</v>
      </c>
    </row>
    <row r="11" spans="1:10" ht="18">
      <c r="A11" s="6"/>
      <c r="B11" s="15">
        <v>6</v>
      </c>
      <c r="C11" s="16" t="s">
        <v>21</v>
      </c>
      <c r="D11" s="17" t="s">
        <v>54</v>
      </c>
      <c r="E11" s="26">
        <v>1015878</v>
      </c>
      <c r="F11" s="26">
        <v>12198125</v>
      </c>
      <c r="G11" s="19">
        <v>13214003</v>
      </c>
      <c r="H11" s="26">
        <v>94420</v>
      </c>
      <c r="I11" s="26">
        <v>3199378</v>
      </c>
      <c r="J11" s="14">
        <v>3293798</v>
      </c>
    </row>
    <row r="12" spans="1:10" ht="18">
      <c r="A12" s="6"/>
      <c r="B12" s="21">
        <v>7</v>
      </c>
      <c r="C12" s="22" t="s">
        <v>59</v>
      </c>
      <c r="D12" s="27" t="s">
        <v>54</v>
      </c>
      <c r="E12" s="28">
        <v>2253054</v>
      </c>
      <c r="F12" s="24">
        <v>2671378</v>
      </c>
      <c r="G12" s="19">
        <v>4924432</v>
      </c>
      <c r="H12" s="24">
        <v>149297</v>
      </c>
      <c r="I12" s="24">
        <v>137605</v>
      </c>
      <c r="J12" s="14">
        <v>286902</v>
      </c>
    </row>
    <row r="13" spans="1:10" ht="18">
      <c r="A13" s="6"/>
      <c r="B13" s="15">
        <v>8</v>
      </c>
      <c r="C13" s="16" t="s">
        <v>8</v>
      </c>
      <c r="D13" s="17" t="s">
        <v>51</v>
      </c>
      <c r="E13" s="29">
        <v>3774389</v>
      </c>
      <c r="F13" s="29">
        <v>15490370</v>
      </c>
      <c r="G13" s="19">
        <v>19264759</v>
      </c>
      <c r="H13" s="29">
        <v>12887</v>
      </c>
      <c r="I13" s="29">
        <v>50267</v>
      </c>
      <c r="J13" s="14">
        <v>63154</v>
      </c>
    </row>
    <row r="14" spans="1:10" ht="18">
      <c r="A14" s="6"/>
      <c r="B14" s="21">
        <v>9</v>
      </c>
      <c r="C14" s="22" t="s">
        <v>33</v>
      </c>
      <c r="D14" s="23" t="s">
        <v>54</v>
      </c>
      <c r="E14" s="30">
        <v>299413</v>
      </c>
      <c r="F14" s="30">
        <v>2494813</v>
      </c>
      <c r="G14" s="19">
        <v>2794226</v>
      </c>
      <c r="H14" s="31">
        <v>13949</v>
      </c>
      <c r="I14" s="31">
        <v>183324</v>
      </c>
      <c r="J14" s="14">
        <v>197273</v>
      </c>
    </row>
    <row r="15" spans="1:10" ht="18">
      <c r="A15" s="6"/>
      <c r="B15" s="15">
        <v>10</v>
      </c>
      <c r="C15" s="16" t="s">
        <v>9</v>
      </c>
      <c r="D15" s="32" t="s">
        <v>46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34</v>
      </c>
      <c r="D16" s="23" t="s">
        <v>51</v>
      </c>
      <c r="E16" s="30">
        <v>2168081</v>
      </c>
      <c r="F16" s="30">
        <v>2576164</v>
      </c>
      <c r="G16" s="19">
        <v>4744245</v>
      </c>
      <c r="H16" s="30">
        <v>11723</v>
      </c>
      <c r="I16" s="30">
        <v>55700</v>
      </c>
      <c r="J16" s="14">
        <v>67423</v>
      </c>
    </row>
    <row r="17" spans="1:10" ht="18">
      <c r="A17" s="6"/>
      <c r="B17" s="15">
        <v>12</v>
      </c>
      <c r="C17" s="16" t="s">
        <v>38</v>
      </c>
      <c r="D17" s="17" t="s">
        <v>54</v>
      </c>
      <c r="E17" s="29">
        <v>221164</v>
      </c>
      <c r="F17" s="29">
        <v>10880</v>
      </c>
      <c r="G17" s="19">
        <v>232044</v>
      </c>
      <c r="H17" s="29">
        <v>4666</v>
      </c>
      <c r="I17" s="29">
        <v>306</v>
      </c>
      <c r="J17" s="14">
        <v>4972</v>
      </c>
    </row>
    <row r="18" spans="1:10" ht="18">
      <c r="A18" s="6"/>
      <c r="B18" s="21">
        <v>13</v>
      </c>
      <c r="C18" s="22" t="s">
        <v>35</v>
      </c>
      <c r="D18" s="23" t="s">
        <v>54</v>
      </c>
      <c r="E18" s="24">
        <v>1366295</v>
      </c>
      <c r="F18" s="24">
        <v>1687342</v>
      </c>
      <c r="G18" s="19">
        <v>3053637</v>
      </c>
      <c r="H18" s="24">
        <v>15947</v>
      </c>
      <c r="I18" s="24">
        <v>18114</v>
      </c>
      <c r="J18" s="14">
        <v>34061</v>
      </c>
    </row>
    <row r="19" spans="1:10" ht="18">
      <c r="A19" s="6"/>
      <c r="B19" s="15">
        <v>14</v>
      </c>
      <c r="C19" s="16" t="s">
        <v>22</v>
      </c>
      <c r="D19" s="25" t="s">
        <v>54</v>
      </c>
      <c r="E19" s="20">
        <v>2006216</v>
      </c>
      <c r="F19" s="20">
        <v>36568157</v>
      </c>
      <c r="G19" s="19">
        <v>38574373</v>
      </c>
      <c r="H19" s="20">
        <v>14609</v>
      </c>
      <c r="I19" s="20">
        <v>271607</v>
      </c>
      <c r="J19" s="14">
        <v>286216</v>
      </c>
    </row>
    <row r="20" spans="1:10" ht="18">
      <c r="A20" s="6"/>
      <c r="B20" s="34">
        <v>15</v>
      </c>
      <c r="C20" s="35" t="s">
        <v>10</v>
      </c>
      <c r="D20" s="36" t="s">
        <v>54</v>
      </c>
      <c r="E20" s="37">
        <v>5007446</v>
      </c>
      <c r="F20" s="37">
        <v>2173881</v>
      </c>
      <c r="G20" s="19">
        <v>7181327</v>
      </c>
      <c r="H20" s="37">
        <v>155369</v>
      </c>
      <c r="I20" s="37">
        <v>23565</v>
      </c>
      <c r="J20" s="14">
        <v>178934</v>
      </c>
    </row>
    <row r="21" spans="1:10" ht="18">
      <c r="A21" s="6"/>
      <c r="B21" s="15">
        <v>16</v>
      </c>
      <c r="C21" s="16" t="s">
        <v>11</v>
      </c>
      <c r="D21" s="25" t="s">
        <v>54</v>
      </c>
      <c r="E21" s="20">
        <v>3141702</v>
      </c>
      <c r="F21" s="20">
        <v>24717906</v>
      </c>
      <c r="G21" s="19">
        <v>27859608</v>
      </c>
      <c r="H21" s="20">
        <v>62781</v>
      </c>
      <c r="I21" s="20">
        <v>335019</v>
      </c>
      <c r="J21" s="14">
        <v>397800</v>
      </c>
    </row>
    <row r="22" spans="1:10" ht="18">
      <c r="A22" s="6"/>
      <c r="B22" s="34">
        <v>17</v>
      </c>
      <c r="C22" s="35" t="s">
        <v>23</v>
      </c>
      <c r="D22" s="36" t="s">
        <v>44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28</v>
      </c>
      <c r="D23" s="36" t="s">
        <v>54</v>
      </c>
      <c r="E23" s="37">
        <v>829460</v>
      </c>
      <c r="F23" s="37">
        <v>2355447</v>
      </c>
      <c r="G23" s="19">
        <v>3184907</v>
      </c>
      <c r="H23" s="37">
        <v>13356</v>
      </c>
      <c r="I23" s="37">
        <v>70119</v>
      </c>
      <c r="J23" s="14">
        <v>83475</v>
      </c>
    </row>
    <row r="24" spans="1:10" ht="18">
      <c r="A24" s="6"/>
      <c r="B24" s="15">
        <v>19</v>
      </c>
      <c r="C24" s="16" t="s">
        <v>36</v>
      </c>
      <c r="D24" s="25" t="s">
        <v>54</v>
      </c>
      <c r="E24" s="20">
        <v>2216600</v>
      </c>
      <c r="F24" s="20">
        <v>4339541</v>
      </c>
      <c r="G24" s="19">
        <v>6556141</v>
      </c>
      <c r="H24" s="20">
        <v>39742</v>
      </c>
      <c r="I24" s="20">
        <v>43826</v>
      </c>
      <c r="J24" s="14">
        <v>83568</v>
      </c>
    </row>
    <row r="25" spans="1:10" ht="18">
      <c r="A25" s="6"/>
      <c r="B25" s="21">
        <v>20</v>
      </c>
      <c r="C25" s="22" t="s">
        <v>24</v>
      </c>
      <c r="D25" s="27" t="s">
        <v>54</v>
      </c>
      <c r="E25" s="28">
        <v>5936829</v>
      </c>
      <c r="F25" s="24">
        <v>30761596</v>
      </c>
      <c r="G25" s="19">
        <v>36698425</v>
      </c>
      <c r="H25" s="24">
        <v>460503</v>
      </c>
      <c r="I25" s="24">
        <v>2304264</v>
      </c>
      <c r="J25" s="38">
        <v>2764767</v>
      </c>
    </row>
    <row r="26" spans="2:10" ht="18">
      <c r="B26" s="15">
        <v>21</v>
      </c>
      <c r="C26" s="16" t="s">
        <v>12</v>
      </c>
      <c r="D26" s="25" t="s">
        <v>43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39</v>
      </c>
      <c r="D27" s="27" t="s">
        <v>17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30</v>
      </c>
      <c r="D28" s="25" t="s">
        <v>54</v>
      </c>
      <c r="E28" s="20">
        <v>98191</v>
      </c>
      <c r="F28" s="20">
        <v>2596634</v>
      </c>
      <c r="G28" s="19">
        <v>2694825</v>
      </c>
      <c r="H28" s="20">
        <v>7939</v>
      </c>
      <c r="I28" s="20">
        <v>221475</v>
      </c>
      <c r="J28" s="14">
        <v>229414</v>
      </c>
    </row>
    <row r="29" spans="2:10" ht="18">
      <c r="B29" s="21">
        <v>24</v>
      </c>
      <c r="C29" s="22" t="s">
        <v>40</v>
      </c>
      <c r="D29" s="27" t="s">
        <v>48</v>
      </c>
      <c r="E29" s="28">
        <v>1491785</v>
      </c>
      <c r="F29" s="24">
        <v>7940629</v>
      </c>
      <c r="G29" s="19">
        <v>9432414</v>
      </c>
      <c r="H29" s="24">
        <v>55849</v>
      </c>
      <c r="I29" s="24">
        <v>280147</v>
      </c>
      <c r="J29" s="38">
        <v>335996</v>
      </c>
    </row>
    <row r="30" spans="2:10" ht="18">
      <c r="B30" s="15">
        <v>25</v>
      </c>
      <c r="C30" s="16" t="s">
        <v>13</v>
      </c>
      <c r="D30" s="25" t="s">
        <v>54</v>
      </c>
      <c r="E30" s="20">
        <v>351655</v>
      </c>
      <c r="F30" s="20">
        <v>163609</v>
      </c>
      <c r="G30" s="19">
        <v>515264</v>
      </c>
      <c r="H30" s="20">
        <v>14195</v>
      </c>
      <c r="I30" s="20">
        <v>12864</v>
      </c>
      <c r="J30" s="14">
        <v>27059</v>
      </c>
    </row>
    <row r="31" spans="2:10" ht="18">
      <c r="B31" s="21">
        <v>26</v>
      </c>
      <c r="C31" s="22" t="s">
        <v>14</v>
      </c>
      <c r="D31" s="27" t="s">
        <v>54</v>
      </c>
      <c r="E31" s="28">
        <v>1626022</v>
      </c>
      <c r="F31" s="24">
        <v>20133677</v>
      </c>
      <c r="G31" s="19">
        <v>21759699</v>
      </c>
      <c r="H31" s="24">
        <v>172330</v>
      </c>
      <c r="I31" s="24">
        <v>2245832</v>
      </c>
      <c r="J31" s="38">
        <v>2418162</v>
      </c>
    </row>
    <row r="32" spans="2:10" ht="18">
      <c r="B32" s="15">
        <v>27</v>
      </c>
      <c r="C32" s="16" t="s">
        <v>37</v>
      </c>
      <c r="D32" s="39" t="s">
        <v>54</v>
      </c>
      <c r="E32" s="20">
        <v>946217</v>
      </c>
      <c r="F32" s="20">
        <v>1317614</v>
      </c>
      <c r="G32" s="19">
        <v>2263831</v>
      </c>
      <c r="H32" s="20">
        <v>18814</v>
      </c>
      <c r="I32" s="20">
        <v>25482</v>
      </c>
      <c r="J32" s="14">
        <v>44296</v>
      </c>
    </row>
    <row r="33" spans="2:10" ht="18">
      <c r="B33" s="21">
        <v>28</v>
      </c>
      <c r="C33" s="22" t="s">
        <v>15</v>
      </c>
      <c r="D33" s="27" t="s">
        <v>54</v>
      </c>
      <c r="E33" s="28">
        <v>3209065</v>
      </c>
      <c r="F33" s="28">
        <v>14573918</v>
      </c>
      <c r="G33" s="19">
        <v>17782983</v>
      </c>
      <c r="H33" s="24">
        <v>165457</v>
      </c>
      <c r="I33" s="24">
        <v>957099</v>
      </c>
      <c r="J33" s="14">
        <v>1122556</v>
      </c>
    </row>
    <row r="34" spans="2:10" ht="18">
      <c r="B34" s="15">
        <v>29</v>
      </c>
      <c r="C34" s="16" t="s">
        <v>16</v>
      </c>
      <c r="D34" s="39" t="s">
        <v>54</v>
      </c>
      <c r="E34" s="20">
        <v>3951013</v>
      </c>
      <c r="F34" s="20">
        <v>26460964</v>
      </c>
      <c r="G34" s="19">
        <v>30411977</v>
      </c>
      <c r="H34" s="20">
        <v>122049</v>
      </c>
      <c r="I34" s="20">
        <v>409794</v>
      </c>
      <c r="J34" s="14">
        <v>531843</v>
      </c>
    </row>
    <row r="35" spans="2:10" ht="18">
      <c r="B35" s="21">
        <v>30</v>
      </c>
      <c r="C35" s="22" t="s">
        <v>25</v>
      </c>
      <c r="D35" s="27" t="s">
        <v>54</v>
      </c>
      <c r="E35" s="28">
        <v>13207959</v>
      </c>
      <c r="F35" s="28">
        <v>72218289</v>
      </c>
      <c r="G35" s="19">
        <v>85426248</v>
      </c>
      <c r="H35" s="28">
        <v>1277889</v>
      </c>
      <c r="I35" s="28">
        <v>6409618</v>
      </c>
      <c r="J35" s="14">
        <v>7687507</v>
      </c>
    </row>
    <row r="36" spans="2:10" ht="18">
      <c r="B36" s="15">
        <v>31</v>
      </c>
      <c r="C36" s="16" t="s">
        <v>29</v>
      </c>
      <c r="D36" s="39" t="s">
        <v>54</v>
      </c>
      <c r="E36" s="20">
        <v>173780</v>
      </c>
      <c r="F36" s="20">
        <v>258154</v>
      </c>
      <c r="G36" s="19">
        <v>431934</v>
      </c>
      <c r="H36" s="20">
        <v>7984</v>
      </c>
      <c r="I36" s="20">
        <v>11064</v>
      </c>
      <c r="J36" s="14">
        <v>19048</v>
      </c>
    </row>
    <row r="37" spans="2:10" ht="18">
      <c r="B37" s="21">
        <v>32</v>
      </c>
      <c r="C37" s="22" t="s">
        <v>45</v>
      </c>
      <c r="D37" s="27" t="s">
        <v>17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42</v>
      </c>
      <c r="D38" s="39" t="s">
        <v>50</v>
      </c>
      <c r="E38" s="20">
        <v>1069388</v>
      </c>
      <c r="F38" s="20">
        <v>4792435</v>
      </c>
      <c r="G38" s="19">
        <v>5861823</v>
      </c>
      <c r="H38" s="20">
        <v>0</v>
      </c>
      <c r="I38" s="20">
        <v>15</v>
      </c>
      <c r="J38" s="38">
        <v>15</v>
      </c>
    </row>
    <row r="39" spans="2:10" ht="18.75" thickBot="1">
      <c r="B39" s="43" t="s">
        <v>18</v>
      </c>
      <c r="C39" s="44"/>
      <c r="D39" s="40"/>
      <c r="E39" s="41">
        <f aca="true" t="shared" si="0" ref="E39:J39">SUM(E6:E38)</f>
        <v>80465056</v>
      </c>
      <c r="F39" s="41">
        <f t="shared" si="0"/>
        <v>299978890</v>
      </c>
      <c r="G39" s="41">
        <f t="shared" si="0"/>
        <v>380443946</v>
      </c>
      <c r="H39" s="41">
        <f t="shared" si="0"/>
        <v>3080769</v>
      </c>
      <c r="I39" s="41">
        <f t="shared" si="0"/>
        <v>17851960</v>
      </c>
      <c r="J39" s="41">
        <f t="shared" si="0"/>
        <v>20932729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rightToLeft="1" zoomScalePageLayoutView="0" workbookViewId="0" topLeftCell="A1">
      <selection activeCell="F10" sqref="F10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5" t="s">
        <v>19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26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76</v>
      </c>
      <c r="C3" s="47"/>
      <c r="D3" s="47"/>
      <c r="E3" s="47"/>
      <c r="F3" s="47"/>
      <c r="G3" s="47"/>
      <c r="H3" s="47"/>
      <c r="I3" s="47"/>
      <c r="J3" s="47"/>
      <c r="K3" s="3"/>
      <c r="L3" s="3"/>
      <c r="M3" s="3"/>
    </row>
    <row r="4" spans="2:10" ht="18" customHeight="1" thickTop="1">
      <c r="B4" s="48" t="s">
        <v>0</v>
      </c>
      <c r="C4" s="50" t="s">
        <v>1</v>
      </c>
      <c r="D4" s="52" t="s">
        <v>27</v>
      </c>
      <c r="E4" s="54" t="s">
        <v>2</v>
      </c>
      <c r="F4" s="54"/>
      <c r="G4" s="54"/>
      <c r="H4" s="54" t="s">
        <v>3</v>
      </c>
      <c r="I4" s="54"/>
      <c r="J4" s="55"/>
    </row>
    <row r="5" spans="2:10" ht="16.5" thickBot="1">
      <c r="B5" s="49"/>
      <c r="C5" s="51"/>
      <c r="D5" s="53"/>
      <c r="E5" s="4" t="s">
        <v>4</v>
      </c>
      <c r="F5" s="4" t="s">
        <v>52</v>
      </c>
      <c r="G5" s="4" t="s">
        <v>5</v>
      </c>
      <c r="H5" s="4" t="s">
        <v>4</v>
      </c>
      <c r="I5" s="4" t="s">
        <v>52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77</v>
      </c>
      <c r="E6" s="10">
        <v>3084960</v>
      </c>
      <c r="F6" s="11">
        <v>5736179</v>
      </c>
      <c r="G6" s="12">
        <v>8821139</v>
      </c>
      <c r="H6" s="13">
        <v>126567</v>
      </c>
      <c r="I6" s="13">
        <v>151497</v>
      </c>
      <c r="J6" s="14">
        <v>278064</v>
      </c>
    </row>
    <row r="7" spans="1:10" ht="18">
      <c r="A7" s="6"/>
      <c r="B7" s="15">
        <v>2</v>
      </c>
      <c r="C7" s="16" t="s">
        <v>31</v>
      </c>
      <c r="D7" s="17" t="s">
        <v>41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32</v>
      </c>
      <c r="D8" s="23" t="s">
        <v>49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14">
        <v>159437</v>
      </c>
    </row>
    <row r="9" spans="1:10" ht="18">
      <c r="A9" s="6"/>
      <c r="B9" s="15">
        <v>4</v>
      </c>
      <c r="C9" s="16" t="s">
        <v>7</v>
      </c>
      <c r="D9" s="25" t="s">
        <v>47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20</v>
      </c>
      <c r="D10" s="23" t="s">
        <v>77</v>
      </c>
      <c r="E10" s="24">
        <v>14507640</v>
      </c>
      <c r="F10" s="24">
        <v>14898139</v>
      </c>
      <c r="G10" s="19">
        <v>29405779</v>
      </c>
      <c r="H10" s="24">
        <v>204960</v>
      </c>
      <c r="I10" s="24">
        <v>136094</v>
      </c>
      <c r="J10" s="14">
        <v>341054</v>
      </c>
    </row>
    <row r="11" spans="1:10" ht="18">
      <c r="A11" s="6"/>
      <c r="B11" s="15">
        <v>6</v>
      </c>
      <c r="C11" s="16" t="s">
        <v>21</v>
      </c>
      <c r="D11" s="17" t="s">
        <v>77</v>
      </c>
      <c r="E11" s="26">
        <v>1359142</v>
      </c>
      <c r="F11" s="26">
        <v>13091828</v>
      </c>
      <c r="G11" s="19">
        <v>14450970</v>
      </c>
      <c r="H11" s="26">
        <v>152333</v>
      </c>
      <c r="I11" s="26">
        <v>4309876</v>
      </c>
      <c r="J11" s="14">
        <v>4462209</v>
      </c>
    </row>
    <row r="12" spans="1:10" ht="18">
      <c r="A12" s="6"/>
      <c r="B12" s="21">
        <v>7</v>
      </c>
      <c r="C12" s="22" t="s">
        <v>70</v>
      </c>
      <c r="D12" s="27" t="s">
        <v>77</v>
      </c>
      <c r="E12" s="28">
        <v>3511867</v>
      </c>
      <c r="F12" s="24">
        <v>4975287</v>
      </c>
      <c r="G12" s="19">
        <v>8487154</v>
      </c>
      <c r="H12" s="24">
        <v>270475</v>
      </c>
      <c r="I12" s="24">
        <v>240219</v>
      </c>
      <c r="J12" s="14">
        <v>510694</v>
      </c>
    </row>
    <row r="13" spans="1:10" ht="18">
      <c r="A13" s="6"/>
      <c r="B13" s="15">
        <v>8</v>
      </c>
      <c r="C13" s="16" t="s">
        <v>8</v>
      </c>
      <c r="D13" s="17" t="s">
        <v>77</v>
      </c>
      <c r="E13" s="29">
        <v>3943311</v>
      </c>
      <c r="F13" s="29">
        <v>16412860</v>
      </c>
      <c r="G13" s="19">
        <v>20356171</v>
      </c>
      <c r="H13" s="29">
        <v>12640</v>
      </c>
      <c r="I13" s="29">
        <v>51335</v>
      </c>
      <c r="J13" s="14">
        <v>63975</v>
      </c>
    </row>
    <row r="14" spans="1:10" ht="18">
      <c r="A14" s="6"/>
      <c r="B14" s="21">
        <v>9</v>
      </c>
      <c r="C14" s="22" t="s">
        <v>33</v>
      </c>
      <c r="D14" s="23" t="s">
        <v>77</v>
      </c>
      <c r="E14" s="30">
        <v>461871</v>
      </c>
      <c r="F14" s="30">
        <v>3202434</v>
      </c>
      <c r="G14" s="19">
        <v>3664305</v>
      </c>
      <c r="H14" s="31">
        <v>30521</v>
      </c>
      <c r="I14" s="31">
        <v>352776</v>
      </c>
      <c r="J14" s="14">
        <v>383297</v>
      </c>
    </row>
    <row r="15" spans="1:10" ht="18">
      <c r="A15" s="6"/>
      <c r="B15" s="15">
        <v>10</v>
      </c>
      <c r="C15" s="16" t="s">
        <v>9</v>
      </c>
      <c r="D15" s="32" t="s">
        <v>46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34</v>
      </c>
      <c r="D16" s="23" t="s">
        <v>77</v>
      </c>
      <c r="E16" s="30">
        <v>2615915</v>
      </c>
      <c r="F16" s="30">
        <v>2780191</v>
      </c>
      <c r="G16" s="19">
        <v>5396106</v>
      </c>
      <c r="H16" s="30">
        <v>12326</v>
      </c>
      <c r="I16" s="30">
        <v>65482</v>
      </c>
      <c r="J16" s="14">
        <v>77808</v>
      </c>
    </row>
    <row r="17" spans="1:10" ht="18">
      <c r="A17" s="6"/>
      <c r="B17" s="15">
        <v>12</v>
      </c>
      <c r="C17" s="16" t="s">
        <v>38</v>
      </c>
      <c r="D17" s="17" t="s">
        <v>77</v>
      </c>
      <c r="E17" s="29">
        <v>387459</v>
      </c>
      <c r="F17" s="29">
        <v>16465</v>
      </c>
      <c r="G17" s="19">
        <v>403924</v>
      </c>
      <c r="H17" s="29">
        <v>12585</v>
      </c>
      <c r="I17" s="29">
        <v>471</v>
      </c>
      <c r="J17" s="14">
        <v>13056</v>
      </c>
    </row>
    <row r="18" spans="1:10" ht="18">
      <c r="A18" s="6"/>
      <c r="B18" s="21">
        <v>13</v>
      </c>
      <c r="C18" s="22" t="s">
        <v>35</v>
      </c>
      <c r="D18" s="23" t="s">
        <v>56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14">
        <v>57851</v>
      </c>
    </row>
    <row r="19" spans="1:10" ht="18">
      <c r="A19" s="6"/>
      <c r="B19" s="15">
        <v>14</v>
      </c>
      <c r="C19" s="16" t="s">
        <v>22</v>
      </c>
      <c r="D19" s="25" t="s">
        <v>77</v>
      </c>
      <c r="E19" s="20">
        <v>8903751</v>
      </c>
      <c r="F19" s="20">
        <v>43904252</v>
      </c>
      <c r="G19" s="19">
        <v>52808003</v>
      </c>
      <c r="H19" s="20">
        <v>64937</v>
      </c>
      <c r="I19" s="20">
        <v>420253</v>
      </c>
      <c r="J19" s="14">
        <v>485190</v>
      </c>
    </row>
    <row r="20" spans="1:10" ht="18">
      <c r="A20" s="6"/>
      <c r="B20" s="34">
        <v>15</v>
      </c>
      <c r="C20" s="35" t="s">
        <v>10</v>
      </c>
      <c r="D20" s="36" t="s">
        <v>77</v>
      </c>
      <c r="E20" s="37">
        <v>8494413</v>
      </c>
      <c r="F20" s="37">
        <v>3202800</v>
      </c>
      <c r="G20" s="19">
        <v>11697213</v>
      </c>
      <c r="H20" s="37">
        <v>327442</v>
      </c>
      <c r="I20" s="37">
        <v>50934</v>
      </c>
      <c r="J20" s="14">
        <v>378376</v>
      </c>
    </row>
    <row r="21" spans="1:10" ht="18">
      <c r="A21" s="6"/>
      <c r="B21" s="15">
        <v>16</v>
      </c>
      <c r="C21" s="16" t="s">
        <v>11</v>
      </c>
      <c r="D21" s="25" t="s">
        <v>77</v>
      </c>
      <c r="E21" s="20">
        <v>4477687</v>
      </c>
      <c r="F21" s="20">
        <v>30078556</v>
      </c>
      <c r="G21" s="19">
        <v>34556243</v>
      </c>
      <c r="H21" s="20">
        <v>103745</v>
      </c>
      <c r="I21" s="20">
        <v>439169</v>
      </c>
      <c r="J21" s="14">
        <v>542914</v>
      </c>
    </row>
    <row r="22" spans="1:10" ht="18">
      <c r="A22" s="6"/>
      <c r="B22" s="34">
        <v>17</v>
      </c>
      <c r="C22" s="35" t="s">
        <v>23</v>
      </c>
      <c r="D22" s="36" t="s">
        <v>44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28</v>
      </c>
      <c r="D23" s="36" t="s">
        <v>77</v>
      </c>
      <c r="E23" s="37">
        <v>1333129</v>
      </c>
      <c r="F23" s="37">
        <v>3236685</v>
      </c>
      <c r="G23" s="19">
        <v>4569814</v>
      </c>
      <c r="H23" s="37">
        <v>28223</v>
      </c>
      <c r="I23" s="37">
        <v>133117</v>
      </c>
      <c r="J23" s="14">
        <v>161340</v>
      </c>
    </row>
    <row r="24" spans="1:10" ht="18">
      <c r="A24" s="6"/>
      <c r="B24" s="15">
        <v>19</v>
      </c>
      <c r="C24" s="16" t="s">
        <v>36</v>
      </c>
      <c r="D24" s="25" t="s">
        <v>72</v>
      </c>
      <c r="E24" s="20">
        <v>2525116</v>
      </c>
      <c r="F24" s="20">
        <v>4968595</v>
      </c>
      <c r="G24" s="19">
        <v>7493711</v>
      </c>
      <c r="H24" s="20">
        <v>46576</v>
      </c>
      <c r="I24" s="20">
        <v>64801</v>
      </c>
      <c r="J24" s="14">
        <v>111377</v>
      </c>
    </row>
    <row r="25" spans="1:10" ht="18">
      <c r="A25" s="6"/>
      <c r="B25" s="21">
        <v>20</v>
      </c>
      <c r="C25" s="22" t="s">
        <v>24</v>
      </c>
      <c r="D25" s="27" t="s">
        <v>72</v>
      </c>
      <c r="E25" s="28">
        <v>8078837</v>
      </c>
      <c r="F25" s="24">
        <v>34666219</v>
      </c>
      <c r="G25" s="19">
        <v>42745056</v>
      </c>
      <c r="H25" s="24">
        <v>750162</v>
      </c>
      <c r="I25" s="24">
        <v>3330922</v>
      </c>
      <c r="J25" s="38">
        <v>4081084</v>
      </c>
    </row>
    <row r="26" spans="2:10" ht="18">
      <c r="B26" s="15">
        <v>21</v>
      </c>
      <c r="C26" s="16" t="s">
        <v>12</v>
      </c>
      <c r="D26" s="25" t="s">
        <v>43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39</v>
      </c>
      <c r="D27" s="27" t="s">
        <v>17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30</v>
      </c>
      <c r="D28" s="25" t="s">
        <v>73</v>
      </c>
      <c r="E28" s="20">
        <v>134480</v>
      </c>
      <c r="F28" s="20">
        <v>3204425</v>
      </c>
      <c r="G28" s="19">
        <v>3338905</v>
      </c>
      <c r="H28" s="20">
        <v>15228</v>
      </c>
      <c r="I28" s="20">
        <v>396254</v>
      </c>
      <c r="J28" s="14">
        <v>411482</v>
      </c>
    </row>
    <row r="29" spans="2:10" ht="18">
      <c r="B29" s="21">
        <v>24</v>
      </c>
      <c r="C29" s="22" t="s">
        <v>40</v>
      </c>
      <c r="D29" s="27" t="s">
        <v>56</v>
      </c>
      <c r="E29" s="28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38">
        <v>363717</v>
      </c>
    </row>
    <row r="30" spans="2:10" ht="18">
      <c r="B30" s="15">
        <v>25</v>
      </c>
      <c r="C30" s="16" t="s">
        <v>13</v>
      </c>
      <c r="D30" s="25" t="s">
        <v>77</v>
      </c>
      <c r="E30" s="20">
        <v>559266</v>
      </c>
      <c r="F30" s="20">
        <v>228291</v>
      </c>
      <c r="G30" s="19">
        <v>787557</v>
      </c>
      <c r="H30" s="20">
        <v>7920</v>
      </c>
      <c r="I30" s="20">
        <v>5982</v>
      </c>
      <c r="J30" s="14">
        <v>13902</v>
      </c>
    </row>
    <row r="31" spans="2:10" ht="18">
      <c r="B31" s="21">
        <v>26</v>
      </c>
      <c r="C31" s="22" t="s">
        <v>14</v>
      </c>
      <c r="D31" s="27" t="s">
        <v>77</v>
      </c>
      <c r="E31" s="28">
        <v>2587135</v>
      </c>
      <c r="F31" s="24">
        <v>24696834</v>
      </c>
      <c r="G31" s="19">
        <v>27283969</v>
      </c>
      <c r="H31" s="24">
        <v>347937</v>
      </c>
      <c r="I31" s="24">
        <v>3988387</v>
      </c>
      <c r="J31" s="38">
        <v>4336324</v>
      </c>
    </row>
    <row r="32" spans="2:10" ht="18">
      <c r="B32" s="15">
        <v>27</v>
      </c>
      <c r="C32" s="16" t="s">
        <v>37</v>
      </c>
      <c r="D32" s="39" t="s">
        <v>77</v>
      </c>
      <c r="E32" s="20">
        <v>1323056</v>
      </c>
      <c r="F32" s="20">
        <v>1621700</v>
      </c>
      <c r="G32" s="19">
        <v>2944756</v>
      </c>
      <c r="H32" s="20">
        <v>39238</v>
      </c>
      <c r="I32" s="20">
        <v>37563</v>
      </c>
      <c r="J32" s="14">
        <v>76801</v>
      </c>
    </row>
    <row r="33" spans="2:10" ht="18">
      <c r="B33" s="21">
        <v>28</v>
      </c>
      <c r="C33" s="22" t="s">
        <v>15</v>
      </c>
      <c r="D33" s="27" t="s">
        <v>77</v>
      </c>
      <c r="E33" s="28">
        <v>4975295</v>
      </c>
      <c r="F33" s="28">
        <v>20159962</v>
      </c>
      <c r="G33" s="19">
        <v>25135257</v>
      </c>
      <c r="H33" s="24">
        <v>0</v>
      </c>
      <c r="I33" s="24">
        <v>0</v>
      </c>
      <c r="J33" s="14">
        <v>0</v>
      </c>
    </row>
    <row r="34" spans="2:10" ht="18">
      <c r="B34" s="15">
        <v>29</v>
      </c>
      <c r="C34" s="16" t="s">
        <v>16</v>
      </c>
      <c r="D34" s="39" t="s">
        <v>77</v>
      </c>
      <c r="E34" s="20">
        <v>6449269</v>
      </c>
      <c r="F34" s="20">
        <v>34744190</v>
      </c>
      <c r="G34" s="19">
        <v>41193459</v>
      </c>
      <c r="H34" s="20">
        <v>210912</v>
      </c>
      <c r="I34" s="20">
        <v>643955</v>
      </c>
      <c r="J34" s="14">
        <v>854867</v>
      </c>
    </row>
    <row r="35" spans="2:10" ht="18">
      <c r="B35" s="21">
        <v>30</v>
      </c>
      <c r="C35" s="22" t="s">
        <v>25</v>
      </c>
      <c r="D35" s="27" t="s">
        <v>72</v>
      </c>
      <c r="E35" s="28">
        <v>18457441</v>
      </c>
      <c r="F35" s="28">
        <v>91402671</v>
      </c>
      <c r="G35" s="19">
        <v>109860112</v>
      </c>
      <c r="H35" s="28">
        <v>2062925</v>
      </c>
      <c r="I35" s="28">
        <v>10121770</v>
      </c>
      <c r="J35" s="14">
        <v>12184695</v>
      </c>
    </row>
    <row r="36" spans="2:10" ht="18">
      <c r="B36" s="15">
        <v>31</v>
      </c>
      <c r="C36" s="16" t="s">
        <v>29</v>
      </c>
      <c r="D36" s="39" t="s">
        <v>77</v>
      </c>
      <c r="E36" s="20">
        <v>166514</v>
      </c>
      <c r="F36" s="20">
        <v>187800</v>
      </c>
      <c r="G36" s="19">
        <v>354314</v>
      </c>
      <c r="H36" s="20">
        <v>6033</v>
      </c>
      <c r="I36" s="20">
        <v>7140</v>
      </c>
      <c r="J36" s="14">
        <v>13173</v>
      </c>
    </row>
    <row r="37" spans="2:10" ht="18">
      <c r="B37" s="21">
        <v>32</v>
      </c>
      <c r="C37" s="22" t="s">
        <v>45</v>
      </c>
      <c r="D37" s="27" t="s">
        <v>17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42</v>
      </c>
      <c r="D38" s="39" t="s">
        <v>77</v>
      </c>
      <c r="E38" s="20">
        <v>3112520</v>
      </c>
      <c r="F38" s="20">
        <v>14381310</v>
      </c>
      <c r="G38" s="19">
        <v>17493830</v>
      </c>
      <c r="H38" s="20">
        <v>0</v>
      </c>
      <c r="I38" s="20">
        <v>78</v>
      </c>
      <c r="J38" s="38">
        <v>78</v>
      </c>
    </row>
    <row r="39" spans="2:10" ht="18">
      <c r="B39" s="21">
        <v>34</v>
      </c>
      <c r="C39" s="22" t="s">
        <v>75</v>
      </c>
      <c r="D39" s="27" t="s">
        <v>77</v>
      </c>
      <c r="E39" s="28">
        <v>320341</v>
      </c>
      <c r="F39" s="28">
        <v>1350265</v>
      </c>
      <c r="G39" s="19">
        <v>1670606</v>
      </c>
      <c r="H39" s="28">
        <v>16581</v>
      </c>
      <c r="I39" s="28">
        <v>108240</v>
      </c>
      <c r="J39" s="14">
        <v>124821</v>
      </c>
    </row>
    <row r="40" spans="2:10" ht="18.75" thickBot="1">
      <c r="B40" s="43" t="s">
        <v>18</v>
      </c>
      <c r="C40" s="44"/>
      <c r="D40" s="40"/>
      <c r="E40" s="41">
        <f aca="true" t="shared" si="0" ref="E40:J40">SUM(E6:E39)</f>
        <v>110091767</v>
      </c>
      <c r="F40" s="41">
        <f t="shared" si="0"/>
        <v>392785451</v>
      </c>
      <c r="G40" s="41">
        <f t="shared" si="0"/>
        <v>502877218</v>
      </c>
      <c r="H40" s="41">
        <f t="shared" si="0"/>
        <v>5019093</v>
      </c>
      <c r="I40" s="41">
        <f t="shared" si="0"/>
        <v>25866493</v>
      </c>
      <c r="J40" s="42">
        <f t="shared" si="0"/>
        <v>30885586</v>
      </c>
    </row>
    <row r="41" ht="15.75" thickTop="1"/>
    <row r="42" ht="15">
      <c r="E42" s="6"/>
    </row>
  </sheetData>
  <sheetProtection/>
  <mergeCells count="9">
    <mergeCell ref="B40:C40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rightToLeft="1" zoomScalePageLayoutView="0" workbookViewId="0" topLeftCell="A13">
      <selection activeCell="J6" sqref="J6:J39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5" t="s">
        <v>19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26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71</v>
      </c>
      <c r="C3" s="47"/>
      <c r="D3" s="47"/>
      <c r="E3" s="47"/>
      <c r="F3" s="47"/>
      <c r="G3" s="47"/>
      <c r="H3" s="47"/>
      <c r="I3" s="47"/>
      <c r="J3" s="47"/>
      <c r="K3" s="3"/>
      <c r="L3" s="3"/>
      <c r="M3" s="3"/>
    </row>
    <row r="4" spans="2:10" ht="18" customHeight="1" thickTop="1">
      <c r="B4" s="48" t="s">
        <v>0</v>
      </c>
      <c r="C4" s="50" t="s">
        <v>1</v>
      </c>
      <c r="D4" s="52" t="s">
        <v>27</v>
      </c>
      <c r="E4" s="54" t="s">
        <v>2</v>
      </c>
      <c r="F4" s="54"/>
      <c r="G4" s="54"/>
      <c r="H4" s="54" t="s">
        <v>3</v>
      </c>
      <c r="I4" s="54"/>
      <c r="J4" s="55"/>
    </row>
    <row r="5" spans="2:10" ht="16.5" thickBot="1">
      <c r="B5" s="49"/>
      <c r="C5" s="51"/>
      <c r="D5" s="53"/>
      <c r="E5" s="4" t="s">
        <v>4</v>
      </c>
      <c r="F5" s="4" t="s">
        <v>52</v>
      </c>
      <c r="G5" s="4" t="s">
        <v>5</v>
      </c>
      <c r="H5" s="4" t="s">
        <v>4</v>
      </c>
      <c r="I5" s="4" t="s">
        <v>52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72</v>
      </c>
      <c r="E6" s="10">
        <v>2734651</v>
      </c>
      <c r="F6" s="11">
        <v>5317614</v>
      </c>
      <c r="G6" s="12">
        <v>8052265</v>
      </c>
      <c r="H6" s="13">
        <v>111739</v>
      </c>
      <c r="I6" s="13">
        <v>141477</v>
      </c>
      <c r="J6" s="14">
        <v>253216</v>
      </c>
    </row>
    <row r="7" spans="1:10" ht="18">
      <c r="A7" s="6"/>
      <c r="B7" s="15">
        <v>2</v>
      </c>
      <c r="C7" s="16" t="s">
        <v>31</v>
      </c>
      <c r="D7" s="17" t="s">
        <v>41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32</v>
      </c>
      <c r="D8" s="23" t="s">
        <v>49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14">
        <v>159437</v>
      </c>
    </row>
    <row r="9" spans="1:10" ht="18">
      <c r="A9" s="6"/>
      <c r="B9" s="15">
        <v>4</v>
      </c>
      <c r="C9" s="16" t="s">
        <v>7</v>
      </c>
      <c r="D9" s="25" t="s">
        <v>47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20</v>
      </c>
      <c r="D10" s="23" t="s">
        <v>72</v>
      </c>
      <c r="E10" s="24">
        <v>13172962</v>
      </c>
      <c r="F10" s="24">
        <v>13929873</v>
      </c>
      <c r="G10" s="19">
        <v>27102835</v>
      </c>
      <c r="H10" s="24">
        <v>183700</v>
      </c>
      <c r="I10" s="24">
        <v>130977</v>
      </c>
      <c r="J10" s="14">
        <v>314677</v>
      </c>
    </row>
    <row r="11" spans="1:10" ht="18">
      <c r="A11" s="6"/>
      <c r="B11" s="15">
        <v>6</v>
      </c>
      <c r="C11" s="16" t="s">
        <v>21</v>
      </c>
      <c r="D11" s="17" t="s">
        <v>72</v>
      </c>
      <c r="E11" s="26">
        <v>1259753</v>
      </c>
      <c r="F11" s="26">
        <v>12444803</v>
      </c>
      <c r="G11" s="19">
        <v>13704556</v>
      </c>
      <c r="H11" s="26">
        <v>150463</v>
      </c>
      <c r="I11" s="26">
        <v>4399936</v>
      </c>
      <c r="J11" s="14">
        <v>4550399</v>
      </c>
    </row>
    <row r="12" spans="1:10" ht="18">
      <c r="A12" s="6"/>
      <c r="B12" s="21">
        <v>7</v>
      </c>
      <c r="C12" s="22" t="s">
        <v>70</v>
      </c>
      <c r="D12" s="27" t="s">
        <v>72</v>
      </c>
      <c r="E12" s="28">
        <v>3285795</v>
      </c>
      <c r="F12" s="24">
        <v>4549511</v>
      </c>
      <c r="G12" s="19">
        <v>7835306</v>
      </c>
      <c r="H12" s="24">
        <v>235836</v>
      </c>
      <c r="I12" s="24">
        <v>215741</v>
      </c>
      <c r="J12" s="14">
        <v>451577</v>
      </c>
    </row>
    <row r="13" spans="1:10" ht="18">
      <c r="A13" s="6"/>
      <c r="B13" s="15">
        <v>8</v>
      </c>
      <c r="C13" s="16" t="s">
        <v>8</v>
      </c>
      <c r="D13" s="17" t="s">
        <v>72</v>
      </c>
      <c r="E13" s="29">
        <v>3579592</v>
      </c>
      <c r="F13" s="29">
        <v>15183873</v>
      </c>
      <c r="G13" s="19">
        <v>18763465</v>
      </c>
      <c r="H13" s="29">
        <v>12743</v>
      </c>
      <c r="I13" s="29">
        <v>53990</v>
      </c>
      <c r="J13" s="14">
        <v>66733</v>
      </c>
    </row>
    <row r="14" spans="1:10" ht="18">
      <c r="A14" s="6"/>
      <c r="B14" s="21">
        <v>9</v>
      </c>
      <c r="C14" s="22" t="s">
        <v>33</v>
      </c>
      <c r="D14" s="23" t="s">
        <v>72</v>
      </c>
      <c r="E14" s="30">
        <v>429200</v>
      </c>
      <c r="F14" s="30">
        <v>3028397</v>
      </c>
      <c r="G14" s="19">
        <v>3457597</v>
      </c>
      <c r="H14" s="31">
        <v>26169</v>
      </c>
      <c r="I14" s="31">
        <v>340504</v>
      </c>
      <c r="J14" s="14">
        <v>366673</v>
      </c>
    </row>
    <row r="15" spans="1:10" ht="18">
      <c r="A15" s="6"/>
      <c r="B15" s="15">
        <v>10</v>
      </c>
      <c r="C15" s="16" t="s">
        <v>9</v>
      </c>
      <c r="D15" s="32" t="s">
        <v>46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34</v>
      </c>
      <c r="D16" s="23" t="s">
        <v>72</v>
      </c>
      <c r="E16" s="30">
        <v>2315003</v>
      </c>
      <c r="F16" s="30">
        <v>2557821</v>
      </c>
      <c r="G16" s="19">
        <v>4872824</v>
      </c>
      <c r="H16" s="30">
        <v>11186</v>
      </c>
      <c r="I16" s="30">
        <v>61208</v>
      </c>
      <c r="J16" s="14">
        <v>72394</v>
      </c>
    </row>
    <row r="17" spans="1:10" ht="18">
      <c r="A17" s="6"/>
      <c r="B17" s="15">
        <v>12</v>
      </c>
      <c r="C17" s="16" t="s">
        <v>38</v>
      </c>
      <c r="D17" s="17" t="s">
        <v>73</v>
      </c>
      <c r="E17" s="29">
        <v>362090</v>
      </c>
      <c r="F17" s="29">
        <v>15181</v>
      </c>
      <c r="G17" s="19">
        <v>377271</v>
      </c>
      <c r="H17" s="29">
        <v>11766</v>
      </c>
      <c r="I17" s="29">
        <v>410</v>
      </c>
      <c r="J17" s="14">
        <v>12176</v>
      </c>
    </row>
    <row r="18" spans="1:10" ht="18">
      <c r="A18" s="6"/>
      <c r="B18" s="21">
        <v>13</v>
      </c>
      <c r="C18" s="22" t="s">
        <v>35</v>
      </c>
      <c r="D18" s="23" t="s">
        <v>56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14">
        <v>57851</v>
      </c>
    </row>
    <row r="19" spans="1:10" ht="18">
      <c r="A19" s="6"/>
      <c r="B19" s="15">
        <v>14</v>
      </c>
      <c r="C19" s="16" t="s">
        <v>22</v>
      </c>
      <c r="D19" s="25" t="s">
        <v>72</v>
      </c>
      <c r="E19" s="20">
        <v>7957642</v>
      </c>
      <c r="F19" s="20">
        <v>41289844</v>
      </c>
      <c r="G19" s="19">
        <v>49247486</v>
      </c>
      <c r="H19" s="20">
        <v>64937</v>
      </c>
      <c r="I19" s="20">
        <v>420253</v>
      </c>
      <c r="J19" s="14">
        <v>485190</v>
      </c>
    </row>
    <row r="20" spans="1:10" ht="18">
      <c r="A20" s="6"/>
      <c r="B20" s="34">
        <v>15</v>
      </c>
      <c r="C20" s="35" t="s">
        <v>10</v>
      </c>
      <c r="D20" s="36" t="s">
        <v>72</v>
      </c>
      <c r="E20" s="37">
        <v>7524722</v>
      </c>
      <c r="F20" s="37">
        <v>2917894</v>
      </c>
      <c r="G20" s="19">
        <v>10442616</v>
      </c>
      <c r="H20" s="37">
        <v>288134</v>
      </c>
      <c r="I20" s="37">
        <v>42173</v>
      </c>
      <c r="J20" s="14">
        <v>330307</v>
      </c>
    </row>
    <row r="21" spans="1:10" ht="18">
      <c r="A21" s="6"/>
      <c r="B21" s="15">
        <v>16</v>
      </c>
      <c r="C21" s="16" t="s">
        <v>11</v>
      </c>
      <c r="D21" s="25" t="s">
        <v>72</v>
      </c>
      <c r="E21" s="20">
        <v>4364315</v>
      </c>
      <c r="F21" s="20">
        <v>28792213</v>
      </c>
      <c r="G21" s="19">
        <v>33156528</v>
      </c>
      <c r="H21" s="20">
        <v>88600</v>
      </c>
      <c r="I21" s="20">
        <v>413603</v>
      </c>
      <c r="J21" s="14">
        <v>502203</v>
      </c>
    </row>
    <row r="22" spans="1:10" ht="18">
      <c r="A22" s="6"/>
      <c r="B22" s="34">
        <v>17</v>
      </c>
      <c r="C22" s="35" t="s">
        <v>23</v>
      </c>
      <c r="D22" s="36" t="s">
        <v>44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28</v>
      </c>
      <c r="D23" s="36" t="s">
        <v>72</v>
      </c>
      <c r="E23" s="37">
        <v>1181988</v>
      </c>
      <c r="F23" s="37">
        <v>3004519</v>
      </c>
      <c r="G23" s="19">
        <v>4186507</v>
      </c>
      <c r="H23" s="37">
        <v>24731</v>
      </c>
      <c r="I23" s="37">
        <v>121899</v>
      </c>
      <c r="J23" s="14">
        <v>146630</v>
      </c>
    </row>
    <row r="24" spans="1:10" ht="18">
      <c r="A24" s="6"/>
      <c r="B24" s="15">
        <v>19</v>
      </c>
      <c r="C24" s="16" t="s">
        <v>36</v>
      </c>
      <c r="D24" s="25" t="s">
        <v>72</v>
      </c>
      <c r="E24" s="20">
        <v>2525116</v>
      </c>
      <c r="F24" s="20">
        <v>4968595</v>
      </c>
      <c r="G24" s="19">
        <v>7493711</v>
      </c>
      <c r="H24" s="20">
        <v>46576</v>
      </c>
      <c r="I24" s="20">
        <v>64801</v>
      </c>
      <c r="J24" s="14">
        <v>111377</v>
      </c>
    </row>
    <row r="25" spans="1:10" ht="18">
      <c r="A25" s="6"/>
      <c r="B25" s="21">
        <v>20</v>
      </c>
      <c r="C25" s="22" t="s">
        <v>24</v>
      </c>
      <c r="D25" s="27" t="s">
        <v>72</v>
      </c>
      <c r="E25" s="28">
        <v>8078837</v>
      </c>
      <c r="F25" s="24">
        <v>34666219</v>
      </c>
      <c r="G25" s="19">
        <v>42745056</v>
      </c>
      <c r="H25" s="24">
        <v>750162</v>
      </c>
      <c r="I25" s="24">
        <v>3330922</v>
      </c>
      <c r="J25" s="38">
        <v>4081084</v>
      </c>
    </row>
    <row r="26" spans="2:10" ht="18">
      <c r="B26" s="15">
        <v>21</v>
      </c>
      <c r="C26" s="16" t="s">
        <v>12</v>
      </c>
      <c r="D26" s="25" t="s">
        <v>43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39</v>
      </c>
      <c r="D27" s="27" t="s">
        <v>17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30</v>
      </c>
      <c r="D28" s="25" t="s">
        <v>73</v>
      </c>
      <c r="E28" s="20">
        <v>134480</v>
      </c>
      <c r="F28" s="20">
        <v>3204425</v>
      </c>
      <c r="G28" s="19">
        <v>3338905</v>
      </c>
      <c r="H28" s="20">
        <v>15228</v>
      </c>
      <c r="I28" s="20">
        <v>396254</v>
      </c>
      <c r="J28" s="14">
        <v>411482</v>
      </c>
    </row>
    <row r="29" spans="2:10" ht="18">
      <c r="B29" s="21">
        <v>24</v>
      </c>
      <c r="C29" s="22" t="s">
        <v>40</v>
      </c>
      <c r="D29" s="27" t="s">
        <v>56</v>
      </c>
      <c r="E29" s="28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38">
        <v>363717</v>
      </c>
    </row>
    <row r="30" spans="2:10" ht="18">
      <c r="B30" s="15">
        <v>25</v>
      </c>
      <c r="C30" s="16" t="s">
        <v>13</v>
      </c>
      <c r="D30" s="25" t="s">
        <v>72</v>
      </c>
      <c r="E30" s="20">
        <v>500791</v>
      </c>
      <c r="F30" s="20">
        <v>208800</v>
      </c>
      <c r="G30" s="19">
        <v>709591</v>
      </c>
      <c r="H30" s="20">
        <v>6783</v>
      </c>
      <c r="I30" s="20">
        <v>5546</v>
      </c>
      <c r="J30" s="14">
        <v>12329</v>
      </c>
    </row>
    <row r="31" spans="2:10" ht="18">
      <c r="B31" s="21">
        <v>26</v>
      </c>
      <c r="C31" s="22" t="s">
        <v>14</v>
      </c>
      <c r="D31" s="27" t="s">
        <v>72</v>
      </c>
      <c r="E31" s="28">
        <v>2226552</v>
      </c>
      <c r="F31" s="24">
        <v>22403377</v>
      </c>
      <c r="G31" s="19">
        <v>24629929</v>
      </c>
      <c r="H31" s="24">
        <v>323620</v>
      </c>
      <c r="I31" s="24">
        <v>3966487</v>
      </c>
      <c r="J31" s="38">
        <v>4290107</v>
      </c>
    </row>
    <row r="32" spans="2:10" ht="18">
      <c r="B32" s="15">
        <v>27</v>
      </c>
      <c r="C32" s="16" t="s">
        <v>37</v>
      </c>
      <c r="D32" s="39" t="s">
        <v>72</v>
      </c>
      <c r="E32" s="20">
        <v>1261488</v>
      </c>
      <c r="F32" s="20">
        <v>1582504</v>
      </c>
      <c r="G32" s="19">
        <v>2843992</v>
      </c>
      <c r="H32" s="20">
        <v>37047</v>
      </c>
      <c r="I32" s="20">
        <v>36255</v>
      </c>
      <c r="J32" s="14">
        <v>73302</v>
      </c>
    </row>
    <row r="33" spans="2:10" ht="18">
      <c r="B33" s="21">
        <v>28</v>
      </c>
      <c r="C33" s="22" t="s">
        <v>15</v>
      </c>
      <c r="D33" s="27" t="s">
        <v>72</v>
      </c>
      <c r="E33" s="28">
        <v>4469599</v>
      </c>
      <c r="F33" s="28">
        <v>18804249</v>
      </c>
      <c r="G33" s="19">
        <v>23273848</v>
      </c>
      <c r="H33" s="24">
        <v>193214</v>
      </c>
      <c r="I33" s="24">
        <v>1033366</v>
      </c>
      <c r="J33" s="14">
        <v>1226580</v>
      </c>
    </row>
    <row r="34" spans="2:10" ht="18">
      <c r="B34" s="15">
        <v>29</v>
      </c>
      <c r="C34" s="16" t="s">
        <v>16</v>
      </c>
      <c r="D34" s="39" t="s">
        <v>72</v>
      </c>
      <c r="E34" s="20">
        <v>5932251</v>
      </c>
      <c r="F34" s="20">
        <v>32773523</v>
      </c>
      <c r="G34" s="19">
        <v>38705774</v>
      </c>
      <c r="H34" s="20">
        <v>197356</v>
      </c>
      <c r="I34" s="20">
        <v>633247</v>
      </c>
      <c r="J34" s="14">
        <v>830603</v>
      </c>
    </row>
    <row r="35" spans="2:10" ht="18">
      <c r="B35" s="21">
        <v>30</v>
      </c>
      <c r="C35" s="22" t="s">
        <v>25</v>
      </c>
      <c r="D35" s="27" t="s">
        <v>72</v>
      </c>
      <c r="E35" s="28">
        <v>18457441</v>
      </c>
      <c r="F35" s="28">
        <v>91402671</v>
      </c>
      <c r="G35" s="19">
        <v>109860112</v>
      </c>
      <c r="H35" s="28">
        <v>2062925</v>
      </c>
      <c r="I35" s="28">
        <v>10121770</v>
      </c>
      <c r="J35" s="14">
        <v>12184695</v>
      </c>
    </row>
    <row r="36" spans="2:10" ht="18">
      <c r="B36" s="15">
        <v>31</v>
      </c>
      <c r="C36" s="16" t="s">
        <v>29</v>
      </c>
      <c r="D36" s="39" t="s">
        <v>72</v>
      </c>
      <c r="E36" s="20">
        <v>148611</v>
      </c>
      <c r="F36" s="20">
        <v>170836</v>
      </c>
      <c r="G36" s="19">
        <v>319447</v>
      </c>
      <c r="H36" s="20">
        <v>5575</v>
      </c>
      <c r="I36" s="20">
        <v>6452</v>
      </c>
      <c r="J36" s="14">
        <v>12027</v>
      </c>
    </row>
    <row r="37" spans="2:10" ht="18">
      <c r="B37" s="21">
        <v>32</v>
      </c>
      <c r="C37" s="22" t="s">
        <v>45</v>
      </c>
      <c r="D37" s="27" t="s">
        <v>17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42</v>
      </c>
      <c r="D38" s="39" t="s">
        <v>72</v>
      </c>
      <c r="E38" s="20">
        <v>2839392</v>
      </c>
      <c r="F38" s="20">
        <v>13660770</v>
      </c>
      <c r="G38" s="19">
        <v>16500162</v>
      </c>
      <c r="H38" s="20">
        <v>0</v>
      </c>
      <c r="I38" s="20">
        <v>38</v>
      </c>
      <c r="J38" s="38">
        <v>38</v>
      </c>
    </row>
    <row r="39" spans="2:10" ht="18">
      <c r="B39" s="21">
        <v>34</v>
      </c>
      <c r="C39" s="22" t="s">
        <v>75</v>
      </c>
      <c r="D39" s="27" t="s">
        <v>72</v>
      </c>
      <c r="E39" s="28">
        <v>271955</v>
      </c>
      <c r="F39" s="28">
        <v>1226775</v>
      </c>
      <c r="G39" s="19">
        <v>1498730</v>
      </c>
      <c r="H39" s="28">
        <v>9335</v>
      </c>
      <c r="I39" s="28">
        <v>85999</v>
      </c>
      <c r="J39" s="14">
        <v>95334</v>
      </c>
    </row>
    <row r="40" spans="2:10" ht="18.75" thickBot="1">
      <c r="B40" s="43" t="s">
        <v>18</v>
      </c>
      <c r="C40" s="44"/>
      <c r="D40" s="40"/>
      <c r="E40" s="41">
        <f aca="true" t="shared" si="0" ref="E40:J40">SUM(E6:E39)</f>
        <v>103335578</v>
      </c>
      <c r="F40" s="41">
        <f t="shared" si="0"/>
        <v>377741800</v>
      </c>
      <c r="G40" s="41">
        <f t="shared" si="0"/>
        <v>481077378</v>
      </c>
      <c r="H40" s="41">
        <f t="shared" si="0"/>
        <v>5026652</v>
      </c>
      <c r="I40" s="41">
        <f t="shared" si="0"/>
        <v>26833486</v>
      </c>
      <c r="J40" s="42">
        <f t="shared" si="0"/>
        <v>31860138</v>
      </c>
    </row>
    <row r="41" ht="15.75" thickTop="1"/>
    <row r="42" ht="15">
      <c r="E42" s="6"/>
    </row>
  </sheetData>
  <sheetProtection/>
  <mergeCells count="9">
    <mergeCell ref="B1:J1"/>
    <mergeCell ref="B2:J2"/>
    <mergeCell ref="B3:J3"/>
    <mergeCell ref="H4:J4"/>
    <mergeCell ref="B40:C40"/>
    <mergeCell ref="B4:B5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rightToLeft="1" zoomScalePageLayoutView="0" workbookViewId="0" topLeftCell="A13">
      <selection activeCell="J6" sqref="J6:J38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5" t="s">
        <v>19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26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74</v>
      </c>
      <c r="C3" s="47"/>
      <c r="D3" s="47"/>
      <c r="E3" s="47"/>
      <c r="F3" s="47"/>
      <c r="G3" s="47"/>
      <c r="H3" s="47"/>
      <c r="I3" s="47"/>
      <c r="J3" s="47"/>
      <c r="K3" s="3"/>
      <c r="L3" s="3"/>
      <c r="M3" s="3"/>
    </row>
    <row r="4" spans="2:10" ht="18" customHeight="1" thickTop="1">
      <c r="B4" s="48" t="s">
        <v>0</v>
      </c>
      <c r="C4" s="50" t="s">
        <v>1</v>
      </c>
      <c r="D4" s="52" t="s">
        <v>27</v>
      </c>
      <c r="E4" s="54" t="s">
        <v>2</v>
      </c>
      <c r="F4" s="54"/>
      <c r="G4" s="54"/>
      <c r="H4" s="54" t="s">
        <v>3</v>
      </c>
      <c r="I4" s="54"/>
      <c r="J4" s="55"/>
    </row>
    <row r="5" spans="2:10" ht="16.5" thickBot="1">
      <c r="B5" s="49"/>
      <c r="C5" s="51"/>
      <c r="D5" s="53"/>
      <c r="E5" s="4" t="s">
        <v>4</v>
      </c>
      <c r="F5" s="4" t="s">
        <v>52</v>
      </c>
      <c r="G5" s="4" t="s">
        <v>5</v>
      </c>
      <c r="H5" s="4" t="s">
        <v>4</v>
      </c>
      <c r="I5" s="4" t="s">
        <v>52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73</v>
      </c>
      <c r="E6" s="10">
        <v>2762162</v>
      </c>
      <c r="F6" s="11">
        <v>5178851</v>
      </c>
      <c r="G6" s="12">
        <v>7941013</v>
      </c>
      <c r="H6" s="13">
        <v>116135</v>
      </c>
      <c r="I6" s="13">
        <v>139648</v>
      </c>
      <c r="J6" s="14">
        <v>255783</v>
      </c>
    </row>
    <row r="7" spans="1:10" ht="18">
      <c r="A7" s="6"/>
      <c r="B7" s="15">
        <v>2</v>
      </c>
      <c r="C7" s="16" t="s">
        <v>31</v>
      </c>
      <c r="D7" s="17" t="s">
        <v>41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32</v>
      </c>
      <c r="D8" s="23" t="s">
        <v>49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14">
        <v>159437</v>
      </c>
    </row>
    <row r="9" spans="1:10" ht="18">
      <c r="A9" s="6"/>
      <c r="B9" s="15">
        <v>4</v>
      </c>
      <c r="C9" s="16" t="s">
        <v>7</v>
      </c>
      <c r="D9" s="25" t="s">
        <v>47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20</v>
      </c>
      <c r="D10" s="23" t="s">
        <v>73</v>
      </c>
      <c r="E10" s="24">
        <v>12955384</v>
      </c>
      <c r="F10" s="24">
        <v>13640854</v>
      </c>
      <c r="G10" s="19">
        <v>26596238</v>
      </c>
      <c r="H10" s="24">
        <v>181757</v>
      </c>
      <c r="I10" s="24">
        <v>125288</v>
      </c>
      <c r="J10" s="14">
        <v>307045</v>
      </c>
    </row>
    <row r="11" spans="1:10" ht="18">
      <c r="A11" s="6"/>
      <c r="B11" s="15">
        <v>6</v>
      </c>
      <c r="C11" s="16" t="s">
        <v>21</v>
      </c>
      <c r="D11" s="17" t="s">
        <v>73</v>
      </c>
      <c r="E11" s="26">
        <v>1260062</v>
      </c>
      <c r="F11" s="26">
        <v>12337268</v>
      </c>
      <c r="G11" s="19">
        <v>13597330</v>
      </c>
      <c r="H11" s="26">
        <v>142292</v>
      </c>
      <c r="I11" s="26">
        <v>4273752</v>
      </c>
      <c r="J11" s="14">
        <v>4416044</v>
      </c>
    </row>
    <row r="12" spans="1:10" ht="18">
      <c r="A12" s="6"/>
      <c r="B12" s="21">
        <v>7</v>
      </c>
      <c r="C12" s="22" t="s">
        <v>70</v>
      </c>
      <c r="D12" s="27" t="s">
        <v>73</v>
      </c>
      <c r="E12" s="28">
        <v>3190401</v>
      </c>
      <c r="F12" s="24">
        <v>4192574</v>
      </c>
      <c r="G12" s="19">
        <v>7382975</v>
      </c>
      <c r="H12" s="24">
        <v>237369</v>
      </c>
      <c r="I12" s="24">
        <v>206495</v>
      </c>
      <c r="J12" s="14">
        <v>443864</v>
      </c>
    </row>
    <row r="13" spans="1:10" ht="18">
      <c r="A13" s="6"/>
      <c r="B13" s="15">
        <v>8</v>
      </c>
      <c r="C13" s="16" t="s">
        <v>8</v>
      </c>
      <c r="D13" s="17" t="s">
        <v>73</v>
      </c>
      <c r="E13" s="29">
        <v>3618069</v>
      </c>
      <c r="F13" s="29">
        <v>15167445</v>
      </c>
      <c r="G13" s="19">
        <v>18785514</v>
      </c>
      <c r="H13" s="29">
        <v>12459</v>
      </c>
      <c r="I13" s="29">
        <v>51389</v>
      </c>
      <c r="J13" s="14">
        <v>63848</v>
      </c>
    </row>
    <row r="14" spans="1:10" ht="18">
      <c r="A14" s="6"/>
      <c r="B14" s="21">
        <v>9</v>
      </c>
      <c r="C14" s="22" t="s">
        <v>33</v>
      </c>
      <c r="D14" s="23" t="s">
        <v>73</v>
      </c>
      <c r="E14" s="30">
        <v>392795</v>
      </c>
      <c r="F14" s="30">
        <v>2961970</v>
      </c>
      <c r="G14" s="19">
        <v>3354765</v>
      </c>
      <c r="H14" s="31">
        <v>25787</v>
      </c>
      <c r="I14" s="31">
        <v>316088</v>
      </c>
      <c r="J14" s="14">
        <v>341875</v>
      </c>
    </row>
    <row r="15" spans="1:10" ht="18">
      <c r="A15" s="6"/>
      <c r="B15" s="15">
        <v>10</v>
      </c>
      <c r="C15" s="16" t="s">
        <v>9</v>
      </c>
      <c r="D15" s="32" t="s">
        <v>46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34</v>
      </c>
      <c r="D16" s="23" t="s">
        <v>73</v>
      </c>
      <c r="E16" s="30">
        <v>2275981</v>
      </c>
      <c r="F16" s="30">
        <v>2525534</v>
      </c>
      <c r="G16" s="19">
        <v>4801515</v>
      </c>
      <c r="H16" s="30">
        <v>11418</v>
      </c>
      <c r="I16" s="30">
        <v>60630</v>
      </c>
      <c r="J16" s="14">
        <v>72048</v>
      </c>
    </row>
    <row r="17" spans="1:10" ht="18">
      <c r="A17" s="6"/>
      <c r="B17" s="15">
        <v>12</v>
      </c>
      <c r="C17" s="16" t="s">
        <v>38</v>
      </c>
      <c r="D17" s="17" t="s">
        <v>73</v>
      </c>
      <c r="E17" s="29">
        <v>362090</v>
      </c>
      <c r="F17" s="29">
        <v>15181</v>
      </c>
      <c r="G17" s="19">
        <v>377271</v>
      </c>
      <c r="H17" s="29">
        <v>11766</v>
      </c>
      <c r="I17" s="29">
        <v>410</v>
      </c>
      <c r="J17" s="14">
        <v>12176</v>
      </c>
    </row>
    <row r="18" spans="1:10" ht="18">
      <c r="A18" s="6"/>
      <c r="B18" s="21">
        <v>13</v>
      </c>
      <c r="C18" s="22" t="s">
        <v>35</v>
      </c>
      <c r="D18" s="23" t="s">
        <v>56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14">
        <v>57851</v>
      </c>
    </row>
    <row r="19" spans="1:10" ht="18">
      <c r="A19" s="6"/>
      <c r="B19" s="15">
        <v>14</v>
      </c>
      <c r="C19" s="16" t="s">
        <v>22</v>
      </c>
      <c r="D19" s="25" t="s">
        <v>73</v>
      </c>
      <c r="E19" s="20">
        <v>7321393</v>
      </c>
      <c r="F19" s="20">
        <v>38601042</v>
      </c>
      <c r="G19" s="19">
        <v>45922435</v>
      </c>
      <c r="H19" s="20">
        <v>63758</v>
      </c>
      <c r="I19" s="20">
        <v>412750</v>
      </c>
      <c r="J19" s="14">
        <v>476508</v>
      </c>
    </row>
    <row r="20" spans="1:10" ht="18">
      <c r="A20" s="6"/>
      <c r="B20" s="34">
        <v>15</v>
      </c>
      <c r="C20" s="35" t="s">
        <v>10</v>
      </c>
      <c r="D20" s="36" t="s">
        <v>73</v>
      </c>
      <c r="E20" s="37">
        <v>7042873</v>
      </c>
      <c r="F20" s="37">
        <v>2882059</v>
      </c>
      <c r="G20" s="19">
        <v>9924932</v>
      </c>
      <c r="H20" s="37">
        <v>227748</v>
      </c>
      <c r="I20" s="37">
        <v>41363</v>
      </c>
      <c r="J20" s="14">
        <v>269111</v>
      </c>
    </row>
    <row r="21" spans="1:10" ht="18">
      <c r="A21" s="6"/>
      <c r="B21" s="15">
        <v>16</v>
      </c>
      <c r="C21" s="16" t="s">
        <v>11</v>
      </c>
      <c r="D21" s="25" t="s">
        <v>73</v>
      </c>
      <c r="E21" s="20">
        <v>4347336</v>
      </c>
      <c r="F21" s="20">
        <v>27583549</v>
      </c>
      <c r="G21" s="19">
        <v>31930885</v>
      </c>
      <c r="H21" s="20">
        <v>86325</v>
      </c>
      <c r="I21" s="20">
        <v>408864</v>
      </c>
      <c r="J21" s="14">
        <v>495189</v>
      </c>
    </row>
    <row r="22" spans="1:10" ht="18">
      <c r="A22" s="6"/>
      <c r="B22" s="34">
        <v>17</v>
      </c>
      <c r="C22" s="35" t="s">
        <v>23</v>
      </c>
      <c r="D22" s="36" t="s">
        <v>44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28</v>
      </c>
      <c r="D23" s="36" t="s">
        <v>73</v>
      </c>
      <c r="E23" s="37">
        <v>976888</v>
      </c>
      <c r="F23" s="37">
        <v>2948614</v>
      </c>
      <c r="G23" s="19">
        <v>3925502</v>
      </c>
      <c r="H23" s="37">
        <v>23695</v>
      </c>
      <c r="I23" s="37">
        <v>118532</v>
      </c>
      <c r="J23" s="14">
        <v>142227</v>
      </c>
    </row>
    <row r="24" spans="1:10" ht="18">
      <c r="A24" s="6"/>
      <c r="B24" s="15">
        <v>19</v>
      </c>
      <c r="C24" s="16" t="s">
        <v>36</v>
      </c>
      <c r="D24" s="25" t="s">
        <v>73</v>
      </c>
      <c r="E24" s="20">
        <v>1498872</v>
      </c>
      <c r="F24" s="20">
        <v>2837598</v>
      </c>
      <c r="G24" s="19">
        <v>4336470</v>
      </c>
      <c r="H24" s="20">
        <v>26466</v>
      </c>
      <c r="I24" s="20">
        <v>34691</v>
      </c>
      <c r="J24" s="14">
        <v>61157</v>
      </c>
    </row>
    <row r="25" spans="1:10" ht="18">
      <c r="A25" s="6"/>
      <c r="B25" s="21">
        <v>20</v>
      </c>
      <c r="C25" s="22" t="s">
        <v>24</v>
      </c>
      <c r="D25" s="27" t="s">
        <v>73</v>
      </c>
      <c r="E25" s="28">
        <v>8238494</v>
      </c>
      <c r="F25" s="24">
        <v>41479351</v>
      </c>
      <c r="G25" s="19">
        <v>49717845</v>
      </c>
      <c r="H25" s="24">
        <v>759763</v>
      </c>
      <c r="I25" s="24">
        <v>3923371</v>
      </c>
      <c r="J25" s="38">
        <v>4683134</v>
      </c>
    </row>
    <row r="26" spans="2:10" ht="18">
      <c r="B26" s="15">
        <v>21</v>
      </c>
      <c r="C26" s="16" t="s">
        <v>12</v>
      </c>
      <c r="D26" s="25" t="s">
        <v>43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39</v>
      </c>
      <c r="D27" s="27" t="s">
        <v>17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30</v>
      </c>
      <c r="D28" s="25" t="s">
        <v>73</v>
      </c>
      <c r="E28" s="20">
        <v>134480</v>
      </c>
      <c r="F28" s="20">
        <v>3204425</v>
      </c>
      <c r="G28" s="19">
        <v>3338905</v>
      </c>
      <c r="H28" s="20">
        <v>15228</v>
      </c>
      <c r="I28" s="20">
        <v>396254</v>
      </c>
      <c r="J28" s="14">
        <v>411482</v>
      </c>
    </row>
    <row r="29" spans="2:10" ht="18">
      <c r="B29" s="21">
        <v>24</v>
      </c>
      <c r="C29" s="22" t="s">
        <v>40</v>
      </c>
      <c r="D29" s="27" t="s">
        <v>56</v>
      </c>
      <c r="E29" s="28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38">
        <v>363717</v>
      </c>
    </row>
    <row r="30" spans="2:10" ht="18">
      <c r="B30" s="15">
        <v>25</v>
      </c>
      <c r="C30" s="16" t="s">
        <v>13</v>
      </c>
      <c r="D30" s="25" t="s">
        <v>73</v>
      </c>
      <c r="E30" s="20">
        <v>505814</v>
      </c>
      <c r="F30" s="20">
        <v>204897</v>
      </c>
      <c r="G30" s="19">
        <v>710711</v>
      </c>
      <c r="H30" s="20">
        <v>7126</v>
      </c>
      <c r="I30" s="20">
        <v>5662</v>
      </c>
      <c r="J30" s="14">
        <v>12788</v>
      </c>
    </row>
    <row r="31" spans="2:10" ht="18">
      <c r="B31" s="21">
        <v>26</v>
      </c>
      <c r="C31" s="22" t="s">
        <v>14</v>
      </c>
      <c r="D31" s="27" t="s">
        <v>73</v>
      </c>
      <c r="E31" s="28">
        <v>2246002</v>
      </c>
      <c r="F31" s="24">
        <v>22542099</v>
      </c>
      <c r="G31" s="19">
        <v>24788101</v>
      </c>
      <c r="H31" s="24">
        <v>334880</v>
      </c>
      <c r="I31" s="24">
        <v>4270673</v>
      </c>
      <c r="J31" s="38">
        <v>4605553</v>
      </c>
    </row>
    <row r="32" spans="2:10" ht="18">
      <c r="B32" s="15">
        <v>27</v>
      </c>
      <c r="C32" s="16" t="s">
        <v>37</v>
      </c>
      <c r="D32" s="39" t="s">
        <v>73</v>
      </c>
      <c r="E32" s="20">
        <v>1272892</v>
      </c>
      <c r="F32" s="20">
        <v>1611781</v>
      </c>
      <c r="G32" s="19">
        <v>2884673</v>
      </c>
      <c r="H32" s="20">
        <v>36482</v>
      </c>
      <c r="I32" s="20">
        <v>36407</v>
      </c>
      <c r="J32" s="14">
        <v>72889</v>
      </c>
    </row>
    <row r="33" spans="2:10" ht="18">
      <c r="B33" s="21">
        <v>28</v>
      </c>
      <c r="C33" s="22" t="s">
        <v>15</v>
      </c>
      <c r="D33" s="27" t="s">
        <v>73</v>
      </c>
      <c r="E33" s="28">
        <v>4226725</v>
      </c>
      <c r="F33" s="28">
        <v>18193670</v>
      </c>
      <c r="G33" s="19">
        <v>22420395</v>
      </c>
      <c r="H33" s="24">
        <v>0</v>
      </c>
      <c r="I33" s="24">
        <v>0</v>
      </c>
      <c r="J33" s="14">
        <v>0</v>
      </c>
    </row>
    <row r="34" spans="2:10" ht="18">
      <c r="B34" s="15">
        <v>29</v>
      </c>
      <c r="C34" s="16" t="s">
        <v>16</v>
      </c>
      <c r="D34" s="39" t="s">
        <v>73</v>
      </c>
      <c r="E34" s="20">
        <v>5962520</v>
      </c>
      <c r="F34" s="20">
        <v>32319283</v>
      </c>
      <c r="G34" s="19">
        <v>38281803</v>
      </c>
      <c r="H34" s="20">
        <v>200365</v>
      </c>
      <c r="I34" s="20">
        <v>622196</v>
      </c>
      <c r="J34" s="14">
        <v>822561</v>
      </c>
    </row>
    <row r="35" spans="2:10" ht="18">
      <c r="B35" s="21">
        <v>30</v>
      </c>
      <c r="C35" s="22" t="s">
        <v>25</v>
      </c>
      <c r="D35" s="27" t="s">
        <v>69</v>
      </c>
      <c r="E35" s="28">
        <v>16530779</v>
      </c>
      <c r="F35" s="28">
        <v>83442810</v>
      </c>
      <c r="G35" s="19">
        <v>99973589</v>
      </c>
      <c r="H35" s="28">
        <v>1747979</v>
      </c>
      <c r="I35" s="28">
        <v>8670666</v>
      </c>
      <c r="J35" s="14">
        <v>10418645</v>
      </c>
    </row>
    <row r="36" spans="2:10" ht="18">
      <c r="B36" s="15">
        <v>31</v>
      </c>
      <c r="C36" s="16" t="s">
        <v>29</v>
      </c>
      <c r="D36" s="39" t="s">
        <v>73</v>
      </c>
      <c r="E36" s="20">
        <v>139576</v>
      </c>
      <c r="F36" s="20">
        <v>161564</v>
      </c>
      <c r="G36" s="19">
        <v>301140</v>
      </c>
      <c r="H36" s="20">
        <v>6252</v>
      </c>
      <c r="I36" s="20">
        <v>6746</v>
      </c>
      <c r="J36" s="14">
        <v>12998</v>
      </c>
    </row>
    <row r="37" spans="2:10" ht="18">
      <c r="B37" s="21">
        <v>32</v>
      </c>
      <c r="C37" s="22" t="s">
        <v>45</v>
      </c>
      <c r="D37" s="27" t="s">
        <v>17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42</v>
      </c>
      <c r="D38" s="39" t="s">
        <v>73</v>
      </c>
      <c r="E38" s="20">
        <v>875614</v>
      </c>
      <c r="F38" s="20">
        <v>4801181</v>
      </c>
      <c r="G38" s="19">
        <v>5676795</v>
      </c>
      <c r="H38" s="20">
        <v>0</v>
      </c>
      <c r="I38" s="20">
        <v>26</v>
      </c>
      <c r="J38" s="38">
        <v>26</v>
      </c>
    </row>
    <row r="39" spans="2:10" ht="18.75" thickBot="1">
      <c r="B39" s="43" t="s">
        <v>18</v>
      </c>
      <c r="C39" s="44"/>
      <c r="D39" s="40"/>
      <c r="E39" s="41">
        <f aca="true" t="shared" si="0" ref="E39:J39">SUM(E6:E38)</f>
        <v>96458554</v>
      </c>
      <c r="F39" s="41">
        <f t="shared" si="0"/>
        <v>358471113</v>
      </c>
      <c r="G39" s="41">
        <f t="shared" si="0"/>
        <v>454929667</v>
      </c>
      <c r="H39" s="41">
        <f t="shared" si="0"/>
        <v>4443877</v>
      </c>
      <c r="I39" s="41">
        <f t="shared" si="0"/>
        <v>24932079</v>
      </c>
      <c r="J39" s="41">
        <f t="shared" si="0"/>
        <v>29375956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rightToLeft="1" zoomScalePageLayoutView="0" workbookViewId="0" topLeftCell="A13">
      <selection activeCell="J6" sqref="J6:J38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5" t="s">
        <v>19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26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68</v>
      </c>
      <c r="C3" s="47"/>
      <c r="D3" s="47"/>
      <c r="E3" s="47"/>
      <c r="F3" s="47"/>
      <c r="G3" s="47"/>
      <c r="H3" s="47"/>
      <c r="I3" s="47"/>
      <c r="J3" s="47"/>
      <c r="K3" s="3"/>
      <c r="L3" s="3"/>
      <c r="M3" s="3"/>
    </row>
    <row r="4" spans="2:10" ht="18" customHeight="1" thickTop="1">
      <c r="B4" s="48" t="s">
        <v>0</v>
      </c>
      <c r="C4" s="50" t="s">
        <v>1</v>
      </c>
      <c r="D4" s="52" t="s">
        <v>27</v>
      </c>
      <c r="E4" s="54" t="s">
        <v>2</v>
      </c>
      <c r="F4" s="54"/>
      <c r="G4" s="54"/>
      <c r="H4" s="54" t="s">
        <v>3</v>
      </c>
      <c r="I4" s="54"/>
      <c r="J4" s="55"/>
    </row>
    <row r="5" spans="2:10" ht="16.5" thickBot="1">
      <c r="B5" s="49"/>
      <c r="C5" s="51"/>
      <c r="D5" s="53"/>
      <c r="E5" s="4" t="s">
        <v>4</v>
      </c>
      <c r="F5" s="4" t="s">
        <v>52</v>
      </c>
      <c r="G5" s="4" t="s">
        <v>5</v>
      </c>
      <c r="H5" s="4" t="s">
        <v>4</v>
      </c>
      <c r="I5" s="4" t="s">
        <v>52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69</v>
      </c>
      <c r="E6" s="10">
        <v>1948325</v>
      </c>
      <c r="F6" s="11">
        <v>2929496</v>
      </c>
      <c r="G6" s="12">
        <v>4877821</v>
      </c>
      <c r="H6" s="13">
        <v>69447</v>
      </c>
      <c r="I6" s="13">
        <v>77590</v>
      </c>
      <c r="J6" s="14">
        <v>147037</v>
      </c>
    </row>
    <row r="7" spans="1:10" ht="18">
      <c r="A7" s="6"/>
      <c r="B7" s="15">
        <v>2</v>
      </c>
      <c r="C7" s="16" t="s">
        <v>31</v>
      </c>
      <c r="D7" s="17" t="s">
        <v>41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32</v>
      </c>
      <c r="D8" s="23" t="s">
        <v>49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14">
        <v>159437</v>
      </c>
    </row>
    <row r="9" spans="1:10" ht="18">
      <c r="A9" s="6"/>
      <c r="B9" s="15">
        <v>4</v>
      </c>
      <c r="C9" s="16" t="s">
        <v>7</v>
      </c>
      <c r="D9" s="25" t="s">
        <v>47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20</v>
      </c>
      <c r="D10" s="23" t="s">
        <v>69</v>
      </c>
      <c r="E10" s="24">
        <v>11348039</v>
      </c>
      <c r="F10" s="24">
        <v>12596069</v>
      </c>
      <c r="G10" s="19">
        <v>23944108</v>
      </c>
      <c r="H10" s="24">
        <v>157878</v>
      </c>
      <c r="I10" s="24">
        <v>106237</v>
      </c>
      <c r="J10" s="14">
        <v>264115</v>
      </c>
    </row>
    <row r="11" spans="1:10" ht="18">
      <c r="A11" s="6"/>
      <c r="B11" s="15">
        <v>6</v>
      </c>
      <c r="C11" s="16" t="s">
        <v>21</v>
      </c>
      <c r="D11" s="17" t="s">
        <v>69</v>
      </c>
      <c r="E11" s="26">
        <v>1172120</v>
      </c>
      <c r="F11" s="26">
        <v>12256651</v>
      </c>
      <c r="G11" s="19">
        <v>13428771</v>
      </c>
      <c r="H11" s="26">
        <v>130617</v>
      </c>
      <c r="I11" s="26">
        <v>4049075</v>
      </c>
      <c r="J11" s="14">
        <v>4179692</v>
      </c>
    </row>
    <row r="12" spans="1:10" ht="18">
      <c r="A12" s="6"/>
      <c r="B12" s="21">
        <v>7</v>
      </c>
      <c r="C12" s="22" t="s">
        <v>59</v>
      </c>
      <c r="D12" s="27" t="s">
        <v>69</v>
      </c>
      <c r="E12" s="28">
        <v>2793496</v>
      </c>
      <c r="F12" s="24">
        <v>3813000</v>
      </c>
      <c r="G12" s="19">
        <v>6606496</v>
      </c>
      <c r="H12" s="24">
        <v>212334</v>
      </c>
      <c r="I12" s="24">
        <v>187678</v>
      </c>
      <c r="J12" s="14">
        <v>400012</v>
      </c>
    </row>
    <row r="13" spans="1:10" ht="18">
      <c r="A13" s="6"/>
      <c r="B13" s="15">
        <v>8</v>
      </c>
      <c r="C13" s="16" t="s">
        <v>8</v>
      </c>
      <c r="D13" s="17" t="s">
        <v>69</v>
      </c>
      <c r="E13" s="29">
        <v>0</v>
      </c>
      <c r="F13" s="29">
        <v>0</v>
      </c>
      <c r="G13" s="19">
        <v>0</v>
      </c>
      <c r="H13" s="29">
        <v>11515</v>
      </c>
      <c r="I13" s="29">
        <v>47363</v>
      </c>
      <c r="J13" s="14">
        <v>58878</v>
      </c>
    </row>
    <row r="14" spans="1:10" ht="18">
      <c r="A14" s="6"/>
      <c r="B14" s="21">
        <v>9</v>
      </c>
      <c r="C14" s="22" t="s">
        <v>33</v>
      </c>
      <c r="D14" s="23" t="s">
        <v>69</v>
      </c>
      <c r="E14" s="30">
        <v>413676</v>
      </c>
      <c r="F14" s="30">
        <v>2867308</v>
      </c>
      <c r="G14" s="19">
        <v>3280984</v>
      </c>
      <c r="H14" s="29">
        <v>11515</v>
      </c>
      <c r="I14" s="31">
        <v>295963</v>
      </c>
      <c r="J14" s="14">
        <v>321196</v>
      </c>
    </row>
    <row r="15" spans="1:10" ht="18">
      <c r="A15" s="6"/>
      <c r="B15" s="15">
        <v>10</v>
      </c>
      <c r="C15" s="16" t="s">
        <v>9</v>
      </c>
      <c r="D15" s="32" t="s">
        <v>46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34</v>
      </c>
      <c r="D16" s="23" t="s">
        <v>69</v>
      </c>
      <c r="E16" s="30">
        <v>2120750</v>
      </c>
      <c r="F16" s="30">
        <v>2409774</v>
      </c>
      <c r="G16" s="19">
        <v>4530524</v>
      </c>
      <c r="H16" s="30">
        <v>9181</v>
      </c>
      <c r="I16" s="30">
        <v>50739</v>
      </c>
      <c r="J16" s="14">
        <v>59920</v>
      </c>
    </row>
    <row r="17" spans="1:10" ht="18">
      <c r="A17" s="6"/>
      <c r="B17" s="15">
        <v>12</v>
      </c>
      <c r="C17" s="16" t="s">
        <v>38</v>
      </c>
      <c r="D17" s="17" t="s">
        <v>69</v>
      </c>
      <c r="E17" s="29">
        <v>363151</v>
      </c>
      <c r="F17" s="29">
        <v>14778</v>
      </c>
      <c r="G17" s="19">
        <v>377929</v>
      </c>
      <c r="H17" s="29">
        <v>9649</v>
      </c>
      <c r="I17" s="29">
        <v>374</v>
      </c>
      <c r="J17" s="14">
        <v>10023</v>
      </c>
    </row>
    <row r="18" spans="1:10" ht="18">
      <c r="A18" s="6"/>
      <c r="B18" s="21">
        <v>13</v>
      </c>
      <c r="C18" s="22" t="s">
        <v>35</v>
      </c>
      <c r="D18" s="23" t="s">
        <v>56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14">
        <v>57851</v>
      </c>
    </row>
    <row r="19" spans="1:10" ht="18">
      <c r="A19" s="6"/>
      <c r="B19" s="15">
        <v>14</v>
      </c>
      <c r="C19" s="16" t="s">
        <v>22</v>
      </c>
      <c r="D19" s="25" t="s">
        <v>69</v>
      </c>
      <c r="E19" s="20">
        <v>6805286</v>
      </c>
      <c r="F19" s="20">
        <v>36700882</v>
      </c>
      <c r="G19" s="19">
        <v>43506168</v>
      </c>
      <c r="H19" s="20">
        <v>60905</v>
      </c>
      <c r="I19" s="20">
        <v>384448</v>
      </c>
      <c r="J19" s="14">
        <v>445353</v>
      </c>
    </row>
    <row r="20" spans="1:10" ht="18">
      <c r="A20" s="6"/>
      <c r="B20" s="34">
        <v>15</v>
      </c>
      <c r="C20" s="35" t="s">
        <v>10</v>
      </c>
      <c r="D20" s="36" t="s">
        <v>69</v>
      </c>
      <c r="E20" s="37">
        <v>6661642</v>
      </c>
      <c r="F20" s="37">
        <v>2694294</v>
      </c>
      <c r="G20" s="19">
        <v>9355936</v>
      </c>
      <c r="H20" s="37">
        <v>217757</v>
      </c>
      <c r="I20" s="37">
        <v>36998</v>
      </c>
      <c r="J20" s="14">
        <v>254755</v>
      </c>
    </row>
    <row r="21" spans="1:10" ht="18">
      <c r="A21" s="6"/>
      <c r="B21" s="15">
        <v>16</v>
      </c>
      <c r="C21" s="16" t="s">
        <v>11</v>
      </c>
      <c r="D21" s="25" t="s">
        <v>69</v>
      </c>
      <c r="E21" s="20">
        <v>4041998</v>
      </c>
      <c r="F21" s="20">
        <v>27556908</v>
      </c>
      <c r="G21" s="19">
        <v>31598906</v>
      </c>
      <c r="H21" s="20">
        <v>89464</v>
      </c>
      <c r="I21" s="20">
        <v>423607</v>
      </c>
      <c r="J21" s="14">
        <v>513071</v>
      </c>
    </row>
    <row r="22" spans="1:10" ht="18">
      <c r="A22" s="6"/>
      <c r="B22" s="34">
        <v>17</v>
      </c>
      <c r="C22" s="35" t="s">
        <v>23</v>
      </c>
      <c r="D22" s="36" t="s">
        <v>44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28</v>
      </c>
      <c r="D23" s="36" t="s">
        <v>69</v>
      </c>
      <c r="E23" s="37">
        <v>1155396</v>
      </c>
      <c r="F23" s="37">
        <v>2845755</v>
      </c>
      <c r="G23" s="19">
        <v>4001151</v>
      </c>
      <c r="H23" s="37">
        <v>22557</v>
      </c>
      <c r="I23" s="37">
        <v>109224</v>
      </c>
      <c r="J23" s="14">
        <v>131781</v>
      </c>
    </row>
    <row r="24" spans="1:10" ht="18">
      <c r="A24" s="6"/>
      <c r="B24" s="15">
        <v>19</v>
      </c>
      <c r="C24" s="16" t="s">
        <v>36</v>
      </c>
      <c r="D24" s="25" t="s">
        <v>69</v>
      </c>
      <c r="E24" s="20">
        <v>2647472</v>
      </c>
      <c r="F24" s="20">
        <v>4861974</v>
      </c>
      <c r="G24" s="19">
        <v>7509446</v>
      </c>
      <c r="H24" s="20">
        <v>40124</v>
      </c>
      <c r="I24" s="20">
        <v>50753</v>
      </c>
      <c r="J24" s="14">
        <v>90877</v>
      </c>
    </row>
    <row r="25" spans="1:10" ht="18">
      <c r="A25" s="6"/>
      <c r="B25" s="21">
        <v>20</v>
      </c>
      <c r="C25" s="22" t="s">
        <v>24</v>
      </c>
      <c r="D25" s="27" t="s">
        <v>69</v>
      </c>
      <c r="E25" s="28">
        <v>7826600</v>
      </c>
      <c r="F25" s="24">
        <v>40630898</v>
      </c>
      <c r="G25" s="19">
        <v>48457498</v>
      </c>
      <c r="H25" s="24">
        <v>712240</v>
      </c>
      <c r="I25" s="24">
        <v>3732125</v>
      </c>
      <c r="J25" s="38">
        <v>4444365</v>
      </c>
    </row>
    <row r="26" spans="2:10" ht="18">
      <c r="B26" s="15">
        <v>21</v>
      </c>
      <c r="C26" s="16" t="s">
        <v>12</v>
      </c>
      <c r="D26" s="25" t="s">
        <v>43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39</v>
      </c>
      <c r="D27" s="27" t="s">
        <v>17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30</v>
      </c>
      <c r="D28" s="25" t="s">
        <v>69</v>
      </c>
      <c r="E28" s="20">
        <v>216274</v>
      </c>
      <c r="F28" s="20">
        <v>3082348</v>
      </c>
      <c r="G28" s="19">
        <v>3298622</v>
      </c>
      <c r="H28" s="20">
        <v>4949</v>
      </c>
      <c r="I28" s="20">
        <v>364749</v>
      </c>
      <c r="J28" s="14">
        <v>369698</v>
      </c>
    </row>
    <row r="29" spans="2:10" ht="18">
      <c r="B29" s="21">
        <v>24</v>
      </c>
      <c r="C29" s="22" t="s">
        <v>40</v>
      </c>
      <c r="D29" s="27" t="s">
        <v>56</v>
      </c>
      <c r="E29" s="28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38">
        <v>363717</v>
      </c>
    </row>
    <row r="30" spans="2:10" ht="18">
      <c r="B30" s="15">
        <v>25</v>
      </c>
      <c r="C30" s="16" t="s">
        <v>13</v>
      </c>
      <c r="D30" s="25" t="s">
        <v>69</v>
      </c>
      <c r="E30" s="20">
        <v>451886</v>
      </c>
      <c r="F30" s="20">
        <v>181502</v>
      </c>
      <c r="G30" s="19">
        <v>633388</v>
      </c>
      <c r="H30" s="20">
        <v>6280</v>
      </c>
      <c r="I30" s="20">
        <v>4731</v>
      </c>
      <c r="J30" s="14">
        <v>11011</v>
      </c>
    </row>
    <row r="31" spans="2:10" ht="18">
      <c r="B31" s="21">
        <v>26</v>
      </c>
      <c r="C31" s="22" t="s">
        <v>14</v>
      </c>
      <c r="D31" s="27" t="s">
        <v>69</v>
      </c>
      <c r="E31" s="28">
        <v>2129340</v>
      </c>
      <c r="F31" s="24">
        <v>21808012</v>
      </c>
      <c r="G31" s="19">
        <v>23937352</v>
      </c>
      <c r="H31" s="24">
        <v>285845</v>
      </c>
      <c r="I31" s="24">
        <v>3702268</v>
      </c>
      <c r="J31" s="38">
        <v>3988113</v>
      </c>
    </row>
    <row r="32" spans="2:10" ht="18">
      <c r="B32" s="15">
        <v>27</v>
      </c>
      <c r="C32" s="16" t="s">
        <v>37</v>
      </c>
      <c r="D32" s="39" t="s">
        <v>69</v>
      </c>
      <c r="E32" s="20">
        <v>1128376</v>
      </c>
      <c r="F32" s="20">
        <v>1532571</v>
      </c>
      <c r="G32" s="19">
        <v>2660947</v>
      </c>
      <c r="H32" s="20">
        <v>31872</v>
      </c>
      <c r="I32" s="20">
        <v>32966</v>
      </c>
      <c r="J32" s="14">
        <v>64838</v>
      </c>
    </row>
    <row r="33" spans="2:10" ht="18">
      <c r="B33" s="21">
        <v>28</v>
      </c>
      <c r="C33" s="22" t="s">
        <v>15</v>
      </c>
      <c r="D33" s="27" t="s">
        <v>67</v>
      </c>
      <c r="E33" s="28">
        <v>4090840</v>
      </c>
      <c r="F33" s="28">
        <v>17007308</v>
      </c>
      <c r="G33" s="19">
        <v>21098148</v>
      </c>
      <c r="H33" s="24">
        <v>188748</v>
      </c>
      <c r="I33" s="24">
        <v>1027091</v>
      </c>
      <c r="J33" s="14">
        <v>1215839</v>
      </c>
    </row>
    <row r="34" spans="2:10" ht="18">
      <c r="B34" s="15">
        <v>29</v>
      </c>
      <c r="C34" s="16" t="s">
        <v>16</v>
      </c>
      <c r="D34" s="39" t="s">
        <v>69</v>
      </c>
      <c r="E34" s="20">
        <v>5611656</v>
      </c>
      <c r="F34" s="20">
        <v>31347838</v>
      </c>
      <c r="G34" s="19">
        <v>36959494</v>
      </c>
      <c r="H34" s="20">
        <v>176456</v>
      </c>
      <c r="I34" s="20">
        <v>550292</v>
      </c>
      <c r="J34" s="14">
        <v>726748</v>
      </c>
    </row>
    <row r="35" spans="2:10" ht="18">
      <c r="B35" s="21">
        <v>30</v>
      </c>
      <c r="C35" s="22" t="s">
        <v>25</v>
      </c>
      <c r="D35" s="27" t="s">
        <v>69</v>
      </c>
      <c r="E35" s="28">
        <v>16530779</v>
      </c>
      <c r="F35" s="28">
        <v>83442810</v>
      </c>
      <c r="G35" s="19">
        <v>99973589</v>
      </c>
      <c r="H35" s="28">
        <v>1747979</v>
      </c>
      <c r="I35" s="28">
        <v>8670666</v>
      </c>
      <c r="J35" s="14">
        <v>10418645</v>
      </c>
    </row>
    <row r="36" spans="2:10" ht="18">
      <c r="B36" s="15">
        <v>31</v>
      </c>
      <c r="C36" s="16" t="s">
        <v>29</v>
      </c>
      <c r="D36" s="39" t="s">
        <v>69</v>
      </c>
      <c r="E36" s="20">
        <v>142052</v>
      </c>
      <c r="F36" s="20">
        <v>152940</v>
      </c>
      <c r="G36" s="19">
        <v>294992</v>
      </c>
      <c r="H36" s="20">
        <v>7059</v>
      </c>
      <c r="I36" s="20">
        <v>7716</v>
      </c>
      <c r="J36" s="14">
        <v>14775</v>
      </c>
    </row>
    <row r="37" spans="2:10" ht="18">
      <c r="B37" s="21">
        <v>32</v>
      </c>
      <c r="C37" s="22" t="s">
        <v>45</v>
      </c>
      <c r="D37" s="27" t="s">
        <v>17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42</v>
      </c>
      <c r="D38" s="39" t="s">
        <v>69</v>
      </c>
      <c r="E38" s="20">
        <v>890630</v>
      </c>
      <c r="F38" s="20">
        <v>4828116</v>
      </c>
      <c r="G38" s="19">
        <v>5718746</v>
      </c>
      <c r="H38" s="20">
        <v>0</v>
      </c>
      <c r="I38" s="20">
        <v>66</v>
      </c>
      <c r="J38" s="38">
        <v>66</v>
      </c>
    </row>
    <row r="39" spans="2:10" ht="18.75" thickBot="1">
      <c r="B39" s="43" t="s">
        <v>18</v>
      </c>
      <c r="C39" s="44"/>
      <c r="D39" s="40"/>
      <c r="E39" s="41">
        <f aca="true" t="shared" si="0" ref="E39:J39">SUM(E6:E38)</f>
        <v>88811136</v>
      </c>
      <c r="F39" s="41">
        <f t="shared" si="0"/>
        <v>335198745</v>
      </c>
      <c r="G39" s="41">
        <f t="shared" si="0"/>
        <v>424009881</v>
      </c>
      <c r="H39" s="41">
        <f t="shared" si="0"/>
        <v>4373198</v>
      </c>
      <c r="I39" s="41">
        <f t="shared" si="0"/>
        <v>24722897</v>
      </c>
      <c r="J39" s="41">
        <f t="shared" si="0"/>
        <v>29109813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rightToLeft="1" zoomScalePageLayoutView="0" workbookViewId="0" topLeftCell="A16">
      <selection activeCell="J6" sqref="J6:J38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5" t="s">
        <v>19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26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66</v>
      </c>
      <c r="C3" s="47"/>
      <c r="D3" s="47"/>
      <c r="E3" s="47"/>
      <c r="F3" s="47"/>
      <c r="G3" s="47"/>
      <c r="H3" s="47"/>
      <c r="I3" s="47"/>
      <c r="J3" s="47"/>
      <c r="K3" s="3"/>
      <c r="L3" s="3"/>
      <c r="M3" s="3"/>
    </row>
    <row r="4" spans="2:10" ht="18" customHeight="1" thickTop="1">
      <c r="B4" s="48" t="s">
        <v>0</v>
      </c>
      <c r="C4" s="50" t="s">
        <v>1</v>
      </c>
      <c r="D4" s="52" t="s">
        <v>27</v>
      </c>
      <c r="E4" s="54" t="s">
        <v>2</v>
      </c>
      <c r="F4" s="54"/>
      <c r="G4" s="54"/>
      <c r="H4" s="54" t="s">
        <v>3</v>
      </c>
      <c r="I4" s="54"/>
      <c r="J4" s="55"/>
    </row>
    <row r="5" spans="2:10" ht="16.5" thickBot="1">
      <c r="B5" s="49"/>
      <c r="C5" s="51"/>
      <c r="D5" s="53"/>
      <c r="E5" s="4" t="s">
        <v>4</v>
      </c>
      <c r="F5" s="4" t="s">
        <v>52</v>
      </c>
      <c r="G5" s="4" t="s">
        <v>5</v>
      </c>
      <c r="H5" s="4" t="s">
        <v>4</v>
      </c>
      <c r="I5" s="4" t="s">
        <v>52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67</v>
      </c>
      <c r="E6" s="10">
        <v>3062571</v>
      </c>
      <c r="F6" s="11">
        <v>4505746</v>
      </c>
      <c r="G6" s="12">
        <v>7568317</v>
      </c>
      <c r="H6" s="13">
        <v>114326</v>
      </c>
      <c r="I6" s="13">
        <v>126555</v>
      </c>
      <c r="J6" s="14">
        <v>240881</v>
      </c>
    </row>
    <row r="7" spans="1:10" ht="18">
      <c r="A7" s="6"/>
      <c r="B7" s="15">
        <v>2</v>
      </c>
      <c r="C7" s="16" t="s">
        <v>31</v>
      </c>
      <c r="D7" s="17" t="s">
        <v>41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32</v>
      </c>
      <c r="D8" s="23" t="s">
        <v>49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14">
        <v>159437</v>
      </c>
    </row>
    <row r="9" spans="1:10" ht="18">
      <c r="A9" s="6"/>
      <c r="B9" s="15">
        <v>4</v>
      </c>
      <c r="C9" s="16" t="s">
        <v>7</v>
      </c>
      <c r="D9" s="25" t="s">
        <v>47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20</v>
      </c>
      <c r="D10" s="23" t="s">
        <v>67</v>
      </c>
      <c r="E10" s="24">
        <v>11978143</v>
      </c>
      <c r="F10" s="24">
        <v>12817889</v>
      </c>
      <c r="G10" s="19">
        <v>24796032</v>
      </c>
      <c r="H10" s="24">
        <v>172991</v>
      </c>
      <c r="I10" s="24">
        <v>114803</v>
      </c>
      <c r="J10" s="14">
        <v>287794</v>
      </c>
    </row>
    <row r="11" spans="1:10" ht="18">
      <c r="A11" s="6"/>
      <c r="B11" s="15">
        <v>6</v>
      </c>
      <c r="C11" s="16" t="s">
        <v>21</v>
      </c>
      <c r="D11" s="17" t="s">
        <v>67</v>
      </c>
      <c r="E11" s="26">
        <v>1368853</v>
      </c>
      <c r="F11" s="26">
        <v>13585617</v>
      </c>
      <c r="G11" s="19">
        <v>14954470</v>
      </c>
      <c r="H11" s="26">
        <v>149680</v>
      </c>
      <c r="I11" s="26">
        <v>4386894</v>
      </c>
      <c r="J11" s="14">
        <v>4536574</v>
      </c>
    </row>
    <row r="12" spans="1:10" ht="18">
      <c r="A12" s="6"/>
      <c r="B12" s="21">
        <v>7</v>
      </c>
      <c r="C12" s="22" t="s">
        <v>59</v>
      </c>
      <c r="D12" s="27" t="s">
        <v>67</v>
      </c>
      <c r="E12" s="28">
        <v>2945432</v>
      </c>
      <c r="F12" s="24">
        <v>3711363</v>
      </c>
      <c r="G12" s="19">
        <v>6656795</v>
      </c>
      <c r="H12" s="24">
        <v>225767</v>
      </c>
      <c r="I12" s="24">
        <v>200413</v>
      </c>
      <c r="J12" s="14">
        <v>426180</v>
      </c>
    </row>
    <row r="13" spans="1:10" ht="18">
      <c r="A13" s="6"/>
      <c r="B13" s="15">
        <v>8</v>
      </c>
      <c r="C13" s="16" t="s">
        <v>8</v>
      </c>
      <c r="D13" s="17" t="s">
        <v>67</v>
      </c>
      <c r="E13" s="29">
        <v>3632539</v>
      </c>
      <c r="F13" s="29">
        <v>15107093</v>
      </c>
      <c r="G13" s="19">
        <v>18739632</v>
      </c>
      <c r="H13" s="29">
        <v>13008</v>
      </c>
      <c r="I13" s="29">
        <v>52623</v>
      </c>
      <c r="J13" s="14">
        <v>65631</v>
      </c>
    </row>
    <row r="14" spans="1:10" ht="18">
      <c r="A14" s="6"/>
      <c r="B14" s="21">
        <v>9</v>
      </c>
      <c r="C14" s="22" t="s">
        <v>33</v>
      </c>
      <c r="D14" s="23" t="s">
        <v>67</v>
      </c>
      <c r="E14" s="30">
        <v>428405</v>
      </c>
      <c r="F14" s="30">
        <v>2845212</v>
      </c>
      <c r="G14" s="19">
        <v>3273617</v>
      </c>
      <c r="H14" s="31">
        <v>26355</v>
      </c>
      <c r="I14" s="31">
        <v>302274</v>
      </c>
      <c r="J14" s="14">
        <v>328629</v>
      </c>
    </row>
    <row r="15" spans="1:10" ht="18">
      <c r="A15" s="6"/>
      <c r="B15" s="15">
        <v>10</v>
      </c>
      <c r="C15" s="16" t="s">
        <v>9</v>
      </c>
      <c r="D15" s="32" t="s">
        <v>46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34</v>
      </c>
      <c r="D16" s="23" t="s">
        <v>67</v>
      </c>
      <c r="E16" s="30">
        <v>2171008</v>
      </c>
      <c r="F16" s="30">
        <v>2434010</v>
      </c>
      <c r="G16" s="19">
        <v>4605018</v>
      </c>
      <c r="H16" s="30">
        <v>9421</v>
      </c>
      <c r="I16" s="30">
        <v>51285</v>
      </c>
      <c r="J16" s="14">
        <v>60706</v>
      </c>
    </row>
    <row r="17" spans="1:10" ht="18">
      <c r="A17" s="6"/>
      <c r="B17" s="15">
        <v>12</v>
      </c>
      <c r="C17" s="16" t="s">
        <v>38</v>
      </c>
      <c r="D17" s="17" t="s">
        <v>67</v>
      </c>
      <c r="E17" s="29">
        <v>367222</v>
      </c>
      <c r="F17" s="29">
        <v>16107</v>
      </c>
      <c r="G17" s="19">
        <v>383329</v>
      </c>
      <c r="H17" s="29">
        <v>8537</v>
      </c>
      <c r="I17" s="29">
        <v>490</v>
      </c>
      <c r="J17" s="14">
        <v>9027</v>
      </c>
    </row>
    <row r="18" spans="1:10" ht="18">
      <c r="A18" s="6"/>
      <c r="B18" s="21">
        <v>13</v>
      </c>
      <c r="C18" s="22" t="s">
        <v>35</v>
      </c>
      <c r="D18" s="23" t="s">
        <v>56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14">
        <v>57851</v>
      </c>
    </row>
    <row r="19" spans="1:10" ht="18">
      <c r="A19" s="6"/>
      <c r="B19" s="15">
        <v>14</v>
      </c>
      <c r="C19" s="16" t="s">
        <v>22</v>
      </c>
      <c r="D19" s="25" t="s">
        <v>67</v>
      </c>
      <c r="E19" s="20">
        <v>7172417</v>
      </c>
      <c r="F19" s="20">
        <v>36402703</v>
      </c>
      <c r="G19" s="19">
        <v>43575120</v>
      </c>
      <c r="H19" s="20">
        <v>65535</v>
      </c>
      <c r="I19" s="20">
        <v>393021</v>
      </c>
      <c r="J19" s="14">
        <v>458556</v>
      </c>
    </row>
    <row r="20" spans="1:10" ht="18">
      <c r="A20" s="6"/>
      <c r="B20" s="34">
        <v>15</v>
      </c>
      <c r="C20" s="35" t="s">
        <v>10</v>
      </c>
      <c r="D20" s="36" t="s">
        <v>67</v>
      </c>
      <c r="E20" s="37">
        <v>7076147</v>
      </c>
      <c r="F20" s="37">
        <v>2841015</v>
      </c>
      <c r="G20" s="19">
        <v>9917162</v>
      </c>
      <c r="H20" s="37">
        <v>86378</v>
      </c>
      <c r="I20" s="37">
        <v>37336</v>
      </c>
      <c r="J20" s="14">
        <v>123714</v>
      </c>
    </row>
    <row r="21" spans="1:10" ht="18">
      <c r="A21" s="6"/>
      <c r="B21" s="15">
        <v>16</v>
      </c>
      <c r="C21" s="16" t="s">
        <v>11</v>
      </c>
      <c r="D21" s="25" t="s">
        <v>67</v>
      </c>
      <c r="E21" s="20">
        <v>4163373</v>
      </c>
      <c r="F21" s="20">
        <v>27631640</v>
      </c>
      <c r="G21" s="19">
        <v>31795013</v>
      </c>
      <c r="H21" s="20">
        <v>96851</v>
      </c>
      <c r="I21" s="20">
        <v>453222</v>
      </c>
      <c r="J21" s="14">
        <v>550073</v>
      </c>
    </row>
    <row r="22" spans="1:10" ht="18">
      <c r="A22" s="6"/>
      <c r="B22" s="34">
        <v>17</v>
      </c>
      <c r="C22" s="35" t="s">
        <v>23</v>
      </c>
      <c r="D22" s="36" t="s">
        <v>44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28</v>
      </c>
      <c r="D23" s="36" t="s">
        <v>67</v>
      </c>
      <c r="E23" s="37">
        <v>570819</v>
      </c>
      <c r="F23" s="37">
        <v>2859068</v>
      </c>
      <c r="G23" s="19">
        <v>3429887</v>
      </c>
      <c r="H23" s="37">
        <v>23377</v>
      </c>
      <c r="I23" s="37">
        <v>110661</v>
      </c>
      <c r="J23" s="14">
        <v>134038</v>
      </c>
    </row>
    <row r="24" spans="1:10" ht="18">
      <c r="A24" s="6"/>
      <c r="B24" s="15">
        <v>19</v>
      </c>
      <c r="C24" s="16" t="s">
        <v>36</v>
      </c>
      <c r="D24" s="25" t="s">
        <v>67</v>
      </c>
      <c r="E24" s="20">
        <v>2813381</v>
      </c>
      <c r="F24" s="20">
        <v>4969134</v>
      </c>
      <c r="G24" s="19">
        <v>7782515</v>
      </c>
      <c r="H24" s="20">
        <v>44951</v>
      </c>
      <c r="I24" s="20">
        <v>57136</v>
      </c>
      <c r="J24" s="14">
        <v>102087</v>
      </c>
    </row>
    <row r="25" spans="1:10" ht="18">
      <c r="A25" s="6"/>
      <c r="B25" s="21">
        <v>20</v>
      </c>
      <c r="C25" s="22" t="s">
        <v>24</v>
      </c>
      <c r="D25" s="27" t="s">
        <v>67</v>
      </c>
      <c r="E25" s="28">
        <v>7930670</v>
      </c>
      <c r="F25" s="24">
        <v>34035088</v>
      </c>
      <c r="G25" s="19">
        <v>41965758</v>
      </c>
      <c r="H25" s="24">
        <v>757665</v>
      </c>
      <c r="I25" s="24">
        <v>3292322</v>
      </c>
      <c r="J25" s="38">
        <v>4049987</v>
      </c>
    </row>
    <row r="26" spans="2:10" ht="18">
      <c r="B26" s="15">
        <v>21</v>
      </c>
      <c r="C26" s="16" t="s">
        <v>12</v>
      </c>
      <c r="D26" s="25" t="s">
        <v>43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39</v>
      </c>
      <c r="D27" s="27" t="s">
        <v>17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30</v>
      </c>
      <c r="D28" s="25" t="s">
        <v>58</v>
      </c>
      <c r="E28" s="20">
        <v>201420</v>
      </c>
      <c r="F28" s="20">
        <v>3017799</v>
      </c>
      <c r="G28" s="19">
        <v>3219219</v>
      </c>
      <c r="H28" s="20">
        <v>5519</v>
      </c>
      <c r="I28" s="20">
        <v>314892</v>
      </c>
      <c r="J28" s="14">
        <v>320411</v>
      </c>
    </row>
    <row r="29" spans="2:10" ht="18">
      <c r="B29" s="21">
        <v>24</v>
      </c>
      <c r="C29" s="22" t="s">
        <v>40</v>
      </c>
      <c r="D29" s="27" t="s">
        <v>56</v>
      </c>
      <c r="E29" s="28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38">
        <v>363717</v>
      </c>
    </row>
    <row r="30" spans="2:10" ht="18">
      <c r="B30" s="15">
        <v>25</v>
      </c>
      <c r="C30" s="16" t="s">
        <v>13</v>
      </c>
      <c r="D30" s="25" t="s">
        <v>67</v>
      </c>
      <c r="E30" s="20">
        <v>472834</v>
      </c>
      <c r="F30" s="20">
        <v>196845</v>
      </c>
      <c r="G30" s="19">
        <v>669679</v>
      </c>
      <c r="H30" s="20">
        <v>6361</v>
      </c>
      <c r="I30" s="20">
        <v>5169</v>
      </c>
      <c r="J30" s="14">
        <v>11530</v>
      </c>
    </row>
    <row r="31" spans="2:10" ht="18">
      <c r="B31" s="21">
        <v>26</v>
      </c>
      <c r="C31" s="22" t="s">
        <v>14</v>
      </c>
      <c r="D31" s="27" t="s">
        <v>67</v>
      </c>
      <c r="E31" s="28">
        <v>2168865</v>
      </c>
      <c r="F31" s="24">
        <v>21466543</v>
      </c>
      <c r="G31" s="19">
        <v>23635408</v>
      </c>
      <c r="H31" s="24">
        <v>301317</v>
      </c>
      <c r="I31" s="24">
        <v>3676988</v>
      </c>
      <c r="J31" s="38">
        <v>3978305</v>
      </c>
    </row>
    <row r="32" spans="2:10" ht="18">
      <c r="B32" s="15">
        <v>27</v>
      </c>
      <c r="C32" s="16" t="s">
        <v>37</v>
      </c>
      <c r="D32" s="39" t="s">
        <v>67</v>
      </c>
      <c r="E32" s="20">
        <v>1036562</v>
      </c>
      <c r="F32" s="20">
        <v>1332164</v>
      </c>
      <c r="G32" s="19">
        <v>2368726</v>
      </c>
      <c r="H32" s="20">
        <v>33347</v>
      </c>
      <c r="I32" s="20">
        <v>33073</v>
      </c>
      <c r="J32" s="14">
        <v>66420</v>
      </c>
    </row>
    <row r="33" spans="2:10" ht="18">
      <c r="B33" s="21">
        <v>28</v>
      </c>
      <c r="C33" s="22" t="s">
        <v>15</v>
      </c>
      <c r="D33" s="27" t="s">
        <v>67</v>
      </c>
      <c r="E33" s="28">
        <v>4090840</v>
      </c>
      <c r="F33" s="28">
        <v>17007308</v>
      </c>
      <c r="G33" s="19">
        <v>21098148</v>
      </c>
      <c r="H33" s="24">
        <v>188748</v>
      </c>
      <c r="I33" s="24">
        <v>1027091</v>
      </c>
      <c r="J33" s="14">
        <v>1215839</v>
      </c>
    </row>
    <row r="34" spans="2:10" ht="18">
      <c r="B34" s="15">
        <v>29</v>
      </c>
      <c r="C34" s="16" t="s">
        <v>16</v>
      </c>
      <c r="D34" s="39" t="s">
        <v>67</v>
      </c>
      <c r="E34" s="20">
        <v>5803042</v>
      </c>
      <c r="F34" s="20">
        <v>31134896</v>
      </c>
      <c r="G34" s="19">
        <v>36937938</v>
      </c>
      <c r="H34" s="20">
        <v>188274</v>
      </c>
      <c r="I34" s="20">
        <v>574683</v>
      </c>
      <c r="J34" s="14">
        <v>762957</v>
      </c>
    </row>
    <row r="35" spans="2:10" ht="18">
      <c r="B35" s="21">
        <v>30</v>
      </c>
      <c r="C35" s="22" t="s">
        <v>25</v>
      </c>
      <c r="D35" s="27" t="s">
        <v>67</v>
      </c>
      <c r="E35" s="28">
        <v>17691161</v>
      </c>
      <c r="F35" s="28">
        <v>85143391</v>
      </c>
      <c r="G35" s="19">
        <v>102834552</v>
      </c>
      <c r="H35" s="28">
        <v>1964696</v>
      </c>
      <c r="I35" s="28">
        <v>9412549</v>
      </c>
      <c r="J35" s="14">
        <v>11377245</v>
      </c>
    </row>
    <row r="36" spans="2:10" ht="18">
      <c r="B36" s="15">
        <v>31</v>
      </c>
      <c r="C36" s="16" t="s">
        <v>29</v>
      </c>
      <c r="D36" s="39" t="s">
        <v>67</v>
      </c>
      <c r="E36" s="20">
        <v>159515</v>
      </c>
      <c r="F36" s="20">
        <v>180356</v>
      </c>
      <c r="G36" s="19">
        <v>339871</v>
      </c>
      <c r="H36" s="20">
        <v>7059</v>
      </c>
      <c r="I36" s="20">
        <v>7716</v>
      </c>
      <c r="J36" s="14">
        <v>14775</v>
      </c>
    </row>
    <row r="37" spans="2:10" ht="18">
      <c r="B37" s="21">
        <v>32</v>
      </c>
      <c r="C37" s="22" t="s">
        <v>45</v>
      </c>
      <c r="D37" s="27" t="s">
        <v>17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42</v>
      </c>
      <c r="D38" s="39" t="s">
        <v>65</v>
      </c>
      <c r="E38" s="20">
        <v>955374</v>
      </c>
      <c r="F38" s="20">
        <v>5069054</v>
      </c>
      <c r="G38" s="19">
        <v>6024428</v>
      </c>
      <c r="H38" s="20">
        <v>0</v>
      </c>
      <c r="I38" s="20">
        <v>1</v>
      </c>
      <c r="J38" s="38">
        <v>1</v>
      </c>
    </row>
    <row r="39" spans="2:10" ht="18.75" thickBot="1">
      <c r="B39" s="43" t="s">
        <v>18</v>
      </c>
      <c r="C39" s="44"/>
      <c r="D39" s="40"/>
      <c r="E39" s="41">
        <f aca="true" t="shared" si="0" ref="E39:J39">SUM(E6:E38)</f>
        <v>96581945</v>
      </c>
      <c r="F39" s="41">
        <f t="shared" si="0"/>
        <v>347947554</v>
      </c>
      <c r="G39" s="41">
        <f t="shared" si="0"/>
        <v>444529499</v>
      </c>
      <c r="H39" s="41">
        <f t="shared" si="0"/>
        <v>4658990</v>
      </c>
      <c r="I39" s="41">
        <f t="shared" si="0"/>
        <v>25441375</v>
      </c>
      <c r="J39" s="41">
        <f t="shared" si="0"/>
        <v>30100365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1"/>
  <sheetViews>
    <sheetView rightToLeft="1" zoomScalePageLayoutView="0" workbookViewId="0" topLeftCell="A10">
      <selection activeCell="J6" sqref="J6:J38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5" t="s">
        <v>19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26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64</v>
      </c>
      <c r="C3" s="47"/>
      <c r="D3" s="47"/>
      <c r="E3" s="47"/>
      <c r="F3" s="47"/>
      <c r="G3" s="47"/>
      <c r="H3" s="47"/>
      <c r="I3" s="47"/>
      <c r="J3" s="47"/>
      <c r="K3" s="3"/>
      <c r="L3" s="3"/>
      <c r="M3" s="3"/>
    </row>
    <row r="4" spans="2:10" ht="18" customHeight="1" thickTop="1">
      <c r="B4" s="48" t="s">
        <v>0</v>
      </c>
      <c r="C4" s="50" t="s">
        <v>1</v>
      </c>
      <c r="D4" s="52" t="s">
        <v>27</v>
      </c>
      <c r="E4" s="54" t="s">
        <v>2</v>
      </c>
      <c r="F4" s="54"/>
      <c r="G4" s="54"/>
      <c r="H4" s="54" t="s">
        <v>3</v>
      </c>
      <c r="I4" s="54"/>
      <c r="J4" s="55"/>
    </row>
    <row r="5" spans="2:10" ht="16.5" thickBot="1">
      <c r="B5" s="49"/>
      <c r="C5" s="51"/>
      <c r="D5" s="53"/>
      <c r="E5" s="4" t="s">
        <v>4</v>
      </c>
      <c r="F5" s="4" t="s">
        <v>52</v>
      </c>
      <c r="G5" s="4" t="s">
        <v>5</v>
      </c>
      <c r="H5" s="4" t="s">
        <v>4</v>
      </c>
      <c r="I5" s="4" t="s">
        <v>52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65</v>
      </c>
      <c r="E6" s="10">
        <v>2964092</v>
      </c>
      <c r="F6" s="11">
        <v>4426492</v>
      </c>
      <c r="G6" s="12">
        <v>7390584</v>
      </c>
      <c r="H6" s="13">
        <v>111803</v>
      </c>
      <c r="I6" s="13">
        <v>122529</v>
      </c>
      <c r="J6" s="14">
        <v>234332</v>
      </c>
    </row>
    <row r="7" spans="1:10" ht="18">
      <c r="A7" s="6"/>
      <c r="B7" s="15">
        <v>2</v>
      </c>
      <c r="C7" s="16" t="s">
        <v>31</v>
      </c>
      <c r="D7" s="17" t="s">
        <v>41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32</v>
      </c>
      <c r="D8" s="23" t="s">
        <v>49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14">
        <v>159437</v>
      </c>
    </row>
    <row r="9" spans="1:10" ht="18">
      <c r="A9" s="6"/>
      <c r="B9" s="15">
        <v>4</v>
      </c>
      <c r="C9" s="16" t="s">
        <v>7</v>
      </c>
      <c r="D9" s="25" t="s">
        <v>47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20</v>
      </c>
      <c r="D10" s="23" t="s">
        <v>65</v>
      </c>
      <c r="E10" s="24">
        <v>11591506</v>
      </c>
      <c r="F10" s="24">
        <v>12819331</v>
      </c>
      <c r="G10" s="19">
        <v>24410837</v>
      </c>
      <c r="H10" s="24">
        <v>168189</v>
      </c>
      <c r="I10" s="24">
        <v>113871</v>
      </c>
      <c r="J10" s="14">
        <v>282060</v>
      </c>
    </row>
    <row r="11" spans="1:10" ht="18">
      <c r="A11" s="6"/>
      <c r="B11" s="15">
        <v>6</v>
      </c>
      <c r="C11" s="16" t="s">
        <v>21</v>
      </c>
      <c r="D11" s="17" t="s">
        <v>65</v>
      </c>
      <c r="E11" s="26">
        <v>1340419</v>
      </c>
      <c r="F11" s="26">
        <v>14215261</v>
      </c>
      <c r="G11" s="19">
        <v>15555680</v>
      </c>
      <c r="H11" s="26">
        <v>150441</v>
      </c>
      <c r="I11" s="26">
        <v>4347421</v>
      </c>
      <c r="J11" s="14">
        <v>4497862</v>
      </c>
    </row>
    <row r="12" spans="1:10" ht="18">
      <c r="A12" s="6"/>
      <c r="B12" s="21">
        <v>7</v>
      </c>
      <c r="C12" s="22" t="s">
        <v>59</v>
      </c>
      <c r="D12" s="27" t="s">
        <v>65</v>
      </c>
      <c r="E12" s="28">
        <v>2888325</v>
      </c>
      <c r="F12" s="24">
        <v>3597542</v>
      </c>
      <c r="G12" s="19">
        <v>6485867</v>
      </c>
      <c r="H12" s="24">
        <v>232502</v>
      </c>
      <c r="I12" s="24">
        <v>211998</v>
      </c>
      <c r="J12" s="14">
        <v>444500</v>
      </c>
    </row>
    <row r="13" spans="1:10" ht="18">
      <c r="A13" s="6"/>
      <c r="B13" s="15">
        <v>8</v>
      </c>
      <c r="C13" s="16" t="s">
        <v>8</v>
      </c>
      <c r="D13" s="17" t="s">
        <v>65</v>
      </c>
      <c r="E13" s="29">
        <v>3548303</v>
      </c>
      <c r="F13" s="29">
        <v>14944060</v>
      </c>
      <c r="G13" s="19">
        <v>18492363</v>
      </c>
      <c r="H13" s="29">
        <v>11836</v>
      </c>
      <c r="I13" s="29">
        <v>48509</v>
      </c>
      <c r="J13" s="14">
        <v>60345</v>
      </c>
    </row>
    <row r="14" spans="1:10" ht="18">
      <c r="A14" s="6"/>
      <c r="B14" s="21">
        <v>9</v>
      </c>
      <c r="C14" s="22" t="s">
        <v>33</v>
      </c>
      <c r="D14" s="23" t="s">
        <v>65</v>
      </c>
      <c r="E14" s="30">
        <v>415249</v>
      </c>
      <c r="F14" s="30">
        <v>2904523</v>
      </c>
      <c r="G14" s="19">
        <v>3319772</v>
      </c>
      <c r="H14" s="31">
        <v>24457</v>
      </c>
      <c r="I14" s="31">
        <v>288156</v>
      </c>
      <c r="J14" s="14">
        <v>312613</v>
      </c>
    </row>
    <row r="15" spans="1:10" ht="18">
      <c r="A15" s="6"/>
      <c r="B15" s="15">
        <v>10</v>
      </c>
      <c r="C15" s="16" t="s">
        <v>9</v>
      </c>
      <c r="D15" s="32" t="s">
        <v>46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34</v>
      </c>
      <c r="D16" s="23" t="s">
        <v>58</v>
      </c>
      <c r="E16" s="30">
        <v>2144871</v>
      </c>
      <c r="F16" s="30">
        <v>2584206</v>
      </c>
      <c r="G16" s="19">
        <v>4729077</v>
      </c>
      <c r="H16" s="30">
        <v>9506</v>
      </c>
      <c r="I16" s="30">
        <v>49700</v>
      </c>
      <c r="J16" s="14">
        <v>59206</v>
      </c>
    </row>
    <row r="17" spans="1:10" ht="18">
      <c r="A17" s="6"/>
      <c r="B17" s="15">
        <v>12</v>
      </c>
      <c r="C17" s="16" t="s">
        <v>38</v>
      </c>
      <c r="D17" s="17" t="s">
        <v>65</v>
      </c>
      <c r="E17" s="29">
        <v>336351</v>
      </c>
      <c r="F17" s="29">
        <v>15634</v>
      </c>
      <c r="G17" s="19">
        <v>351985</v>
      </c>
      <c r="H17" s="29">
        <v>6794</v>
      </c>
      <c r="I17" s="29">
        <v>360</v>
      </c>
      <c r="J17" s="14">
        <v>7154</v>
      </c>
    </row>
    <row r="18" spans="1:10" ht="18">
      <c r="A18" s="6"/>
      <c r="B18" s="21">
        <v>13</v>
      </c>
      <c r="C18" s="22" t="s">
        <v>35</v>
      </c>
      <c r="D18" s="23" t="s">
        <v>56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14">
        <v>57851</v>
      </c>
    </row>
    <row r="19" spans="1:10" ht="18">
      <c r="A19" s="6"/>
      <c r="B19" s="15">
        <v>14</v>
      </c>
      <c r="C19" s="16" t="s">
        <v>22</v>
      </c>
      <c r="D19" s="25" t="s">
        <v>65</v>
      </c>
      <c r="E19" s="20">
        <v>2264886</v>
      </c>
      <c r="F19" s="20">
        <v>41427549</v>
      </c>
      <c r="G19" s="19">
        <v>43692435</v>
      </c>
      <c r="H19" s="20">
        <v>20604</v>
      </c>
      <c r="I19" s="20">
        <v>417700</v>
      </c>
      <c r="J19" s="14">
        <v>438304</v>
      </c>
    </row>
    <row r="20" spans="1:10" ht="18">
      <c r="A20" s="6"/>
      <c r="B20" s="34">
        <v>15</v>
      </c>
      <c r="C20" s="35" t="s">
        <v>10</v>
      </c>
      <c r="D20" s="36" t="s">
        <v>65</v>
      </c>
      <c r="E20" s="37">
        <v>6661605</v>
      </c>
      <c r="F20" s="37">
        <v>2694452</v>
      </c>
      <c r="G20" s="19">
        <v>9356057</v>
      </c>
      <c r="H20" s="37">
        <v>229960</v>
      </c>
      <c r="I20" s="37">
        <v>39331</v>
      </c>
      <c r="J20" s="14">
        <v>269291</v>
      </c>
    </row>
    <row r="21" spans="1:10" ht="18">
      <c r="A21" s="6"/>
      <c r="B21" s="15">
        <v>16</v>
      </c>
      <c r="C21" s="16" t="s">
        <v>11</v>
      </c>
      <c r="D21" s="25" t="s">
        <v>65</v>
      </c>
      <c r="E21" s="20">
        <v>4082763</v>
      </c>
      <c r="F21" s="20">
        <v>28226078</v>
      </c>
      <c r="G21" s="19">
        <v>32308841</v>
      </c>
      <c r="H21" s="20">
        <v>83442</v>
      </c>
      <c r="I21" s="20">
        <v>397627</v>
      </c>
      <c r="J21" s="14">
        <v>481069</v>
      </c>
    </row>
    <row r="22" spans="1:10" ht="18">
      <c r="A22" s="6"/>
      <c r="B22" s="34">
        <v>17</v>
      </c>
      <c r="C22" s="35" t="s">
        <v>23</v>
      </c>
      <c r="D22" s="36" t="s">
        <v>44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28</v>
      </c>
      <c r="D23" s="36" t="s">
        <v>65</v>
      </c>
      <c r="E23" s="37">
        <v>1144619</v>
      </c>
      <c r="F23" s="37">
        <v>2874851</v>
      </c>
      <c r="G23" s="19">
        <v>4019470</v>
      </c>
      <c r="H23" s="37">
        <v>23413</v>
      </c>
      <c r="I23" s="37">
        <v>112190</v>
      </c>
      <c r="J23" s="14">
        <v>135603</v>
      </c>
    </row>
    <row r="24" spans="1:10" ht="18">
      <c r="A24" s="6"/>
      <c r="B24" s="15">
        <v>19</v>
      </c>
      <c r="C24" s="16" t="s">
        <v>36</v>
      </c>
      <c r="D24" s="25" t="s">
        <v>65</v>
      </c>
      <c r="E24" s="20">
        <v>2780158</v>
      </c>
      <c r="F24" s="20">
        <v>5081636</v>
      </c>
      <c r="G24" s="19">
        <v>7861794</v>
      </c>
      <c r="H24" s="20">
        <v>43656</v>
      </c>
      <c r="I24" s="20">
        <v>53221</v>
      </c>
      <c r="J24" s="14">
        <v>96877</v>
      </c>
    </row>
    <row r="25" spans="1:10" ht="18">
      <c r="A25" s="6"/>
      <c r="B25" s="21">
        <v>20</v>
      </c>
      <c r="C25" s="22" t="s">
        <v>24</v>
      </c>
      <c r="D25" s="27" t="s">
        <v>65</v>
      </c>
      <c r="E25" s="28">
        <v>7831859</v>
      </c>
      <c r="F25" s="24">
        <v>34990226</v>
      </c>
      <c r="G25" s="19">
        <v>42822085</v>
      </c>
      <c r="H25" s="24">
        <v>719280</v>
      </c>
      <c r="I25" s="24">
        <v>3158262</v>
      </c>
      <c r="J25" s="38">
        <v>3877542</v>
      </c>
    </row>
    <row r="26" spans="2:10" ht="18">
      <c r="B26" s="15">
        <v>21</v>
      </c>
      <c r="C26" s="16" t="s">
        <v>12</v>
      </c>
      <c r="D26" s="25" t="s">
        <v>43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39</v>
      </c>
      <c r="D27" s="27" t="s">
        <v>17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30</v>
      </c>
      <c r="D28" s="25" t="s">
        <v>58</v>
      </c>
      <c r="E28" s="20">
        <v>201420</v>
      </c>
      <c r="F28" s="20">
        <v>3017799</v>
      </c>
      <c r="G28" s="19">
        <v>3219219</v>
      </c>
      <c r="H28" s="20">
        <v>5519</v>
      </c>
      <c r="I28" s="20">
        <v>314892</v>
      </c>
      <c r="J28" s="14">
        <v>320411</v>
      </c>
    </row>
    <row r="29" spans="2:10" ht="18">
      <c r="B29" s="21">
        <v>24</v>
      </c>
      <c r="C29" s="22" t="s">
        <v>40</v>
      </c>
      <c r="D29" s="27" t="s">
        <v>56</v>
      </c>
      <c r="E29" s="28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38">
        <v>363717</v>
      </c>
    </row>
    <row r="30" spans="2:10" ht="18">
      <c r="B30" s="15">
        <v>25</v>
      </c>
      <c r="C30" s="16" t="s">
        <v>13</v>
      </c>
      <c r="D30" s="25" t="s">
        <v>65</v>
      </c>
      <c r="E30" s="20">
        <v>449612</v>
      </c>
      <c r="F30" s="20">
        <v>191629</v>
      </c>
      <c r="G30" s="19">
        <v>641241</v>
      </c>
      <c r="H30" s="20">
        <v>6770</v>
      </c>
      <c r="I30" s="20">
        <v>4787</v>
      </c>
      <c r="J30" s="14">
        <v>11557</v>
      </c>
    </row>
    <row r="31" spans="2:10" ht="18">
      <c r="B31" s="21">
        <v>26</v>
      </c>
      <c r="C31" s="22" t="s">
        <v>14</v>
      </c>
      <c r="D31" s="27" t="s">
        <v>65</v>
      </c>
      <c r="E31" s="28">
        <v>2159551</v>
      </c>
      <c r="F31" s="24">
        <v>22629398</v>
      </c>
      <c r="G31" s="19">
        <v>24788949</v>
      </c>
      <c r="H31" s="24">
        <v>280128</v>
      </c>
      <c r="I31" s="24">
        <v>3549031</v>
      </c>
      <c r="J31" s="38">
        <v>3829159</v>
      </c>
    </row>
    <row r="32" spans="2:10" ht="18">
      <c r="B32" s="15">
        <v>27</v>
      </c>
      <c r="C32" s="16" t="s">
        <v>37</v>
      </c>
      <c r="D32" s="39" t="s">
        <v>65</v>
      </c>
      <c r="E32" s="20">
        <v>1167383</v>
      </c>
      <c r="F32" s="20">
        <v>1567005</v>
      </c>
      <c r="G32" s="19">
        <v>2734388</v>
      </c>
      <c r="H32" s="20">
        <v>32898</v>
      </c>
      <c r="I32" s="20">
        <v>33827</v>
      </c>
      <c r="J32" s="14">
        <v>66725</v>
      </c>
    </row>
    <row r="33" spans="2:10" ht="18">
      <c r="B33" s="21">
        <v>28</v>
      </c>
      <c r="C33" s="22" t="s">
        <v>15</v>
      </c>
      <c r="D33" s="27" t="s">
        <v>65</v>
      </c>
      <c r="E33" s="28">
        <v>4105868</v>
      </c>
      <c r="F33" s="28">
        <v>17323083</v>
      </c>
      <c r="G33" s="19">
        <v>21428951</v>
      </c>
      <c r="H33" s="24">
        <v>0</v>
      </c>
      <c r="I33" s="24">
        <v>0</v>
      </c>
      <c r="J33" s="14">
        <v>0</v>
      </c>
    </row>
    <row r="34" spans="2:10" ht="18">
      <c r="B34" s="15">
        <v>29</v>
      </c>
      <c r="C34" s="16" t="s">
        <v>16</v>
      </c>
      <c r="D34" s="39" t="s">
        <v>58</v>
      </c>
      <c r="E34" s="20">
        <v>5695563</v>
      </c>
      <c r="F34" s="20">
        <v>32072531</v>
      </c>
      <c r="G34" s="19">
        <v>37768094</v>
      </c>
      <c r="H34" s="20">
        <v>194846</v>
      </c>
      <c r="I34" s="20">
        <v>551408</v>
      </c>
      <c r="J34" s="14">
        <v>746254</v>
      </c>
    </row>
    <row r="35" spans="2:10" ht="18">
      <c r="B35" s="21">
        <v>30</v>
      </c>
      <c r="C35" s="22" t="s">
        <v>25</v>
      </c>
      <c r="D35" s="27" t="s">
        <v>65</v>
      </c>
      <c r="E35" s="28">
        <v>17203625</v>
      </c>
      <c r="F35" s="28">
        <v>83967187</v>
      </c>
      <c r="G35" s="19">
        <v>101170812</v>
      </c>
      <c r="H35" s="28">
        <v>1881930</v>
      </c>
      <c r="I35" s="28">
        <v>8978337</v>
      </c>
      <c r="J35" s="14">
        <v>10860267</v>
      </c>
    </row>
    <row r="36" spans="2:10" ht="18">
      <c r="B36" s="15">
        <v>31</v>
      </c>
      <c r="C36" s="16" t="s">
        <v>29</v>
      </c>
      <c r="D36" s="39" t="s">
        <v>65</v>
      </c>
      <c r="E36" s="20">
        <v>152326</v>
      </c>
      <c r="F36" s="20">
        <v>199541</v>
      </c>
      <c r="G36" s="19">
        <v>351867</v>
      </c>
      <c r="H36" s="20">
        <v>7288</v>
      </c>
      <c r="I36" s="20">
        <v>8475</v>
      </c>
      <c r="J36" s="14">
        <v>15763</v>
      </c>
    </row>
    <row r="37" spans="2:10" ht="18">
      <c r="B37" s="21">
        <v>32</v>
      </c>
      <c r="C37" s="22" t="s">
        <v>45</v>
      </c>
      <c r="D37" s="27" t="s">
        <v>17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42</v>
      </c>
      <c r="D38" s="39" t="s">
        <v>65</v>
      </c>
      <c r="E38" s="20">
        <v>955374</v>
      </c>
      <c r="F38" s="20">
        <v>5069054</v>
      </c>
      <c r="G38" s="19">
        <v>6024428</v>
      </c>
      <c r="H38" s="20">
        <v>0</v>
      </c>
      <c r="I38" s="20">
        <v>1</v>
      </c>
      <c r="J38" s="38">
        <v>1</v>
      </c>
    </row>
    <row r="39" spans="2:10" ht="18.75" thickBot="1">
      <c r="B39" s="43" t="s">
        <v>18</v>
      </c>
      <c r="C39" s="44"/>
      <c r="D39" s="40"/>
      <c r="E39" s="41">
        <f aca="true" t="shared" si="0" ref="E39:J39">SUM(E6:E38)</f>
        <v>90407080</v>
      </c>
      <c r="F39" s="41">
        <f t="shared" si="0"/>
        <v>356476581</v>
      </c>
      <c r="G39" s="41">
        <f t="shared" si="0"/>
        <v>446883661</v>
      </c>
      <c r="H39" s="41">
        <f t="shared" si="0"/>
        <v>4414089</v>
      </c>
      <c r="I39" s="41">
        <f t="shared" si="0"/>
        <v>23611811</v>
      </c>
      <c r="J39" s="41">
        <f t="shared" si="0"/>
        <v>28025900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1"/>
  <sheetViews>
    <sheetView rightToLeft="1" zoomScalePageLayoutView="0" workbookViewId="0" topLeftCell="A10">
      <selection activeCell="J6" sqref="J6:J38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5" t="s">
        <v>19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26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62</v>
      </c>
      <c r="C3" s="47"/>
      <c r="D3" s="47"/>
      <c r="E3" s="47"/>
      <c r="F3" s="47"/>
      <c r="G3" s="47"/>
      <c r="H3" s="47"/>
      <c r="I3" s="47"/>
      <c r="J3" s="47"/>
      <c r="K3" s="3"/>
      <c r="L3" s="3"/>
      <c r="M3" s="3"/>
    </row>
    <row r="4" spans="2:10" ht="18" customHeight="1" thickTop="1">
      <c r="B4" s="48" t="s">
        <v>0</v>
      </c>
      <c r="C4" s="50" t="s">
        <v>1</v>
      </c>
      <c r="D4" s="52" t="s">
        <v>27</v>
      </c>
      <c r="E4" s="54" t="s">
        <v>2</v>
      </c>
      <c r="F4" s="54"/>
      <c r="G4" s="54"/>
      <c r="H4" s="54" t="s">
        <v>3</v>
      </c>
      <c r="I4" s="54"/>
      <c r="J4" s="55"/>
    </row>
    <row r="5" spans="2:10" ht="16.5" thickBot="1">
      <c r="B5" s="49"/>
      <c r="C5" s="51"/>
      <c r="D5" s="53"/>
      <c r="E5" s="4" t="s">
        <v>4</v>
      </c>
      <c r="F5" s="4" t="s">
        <v>52</v>
      </c>
      <c r="G5" s="4" t="s">
        <v>5</v>
      </c>
      <c r="H5" s="4" t="s">
        <v>4</v>
      </c>
      <c r="I5" s="4" t="s">
        <v>52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63</v>
      </c>
      <c r="E6" s="10">
        <v>3010676</v>
      </c>
      <c r="F6" s="11">
        <v>4440501</v>
      </c>
      <c r="G6" s="12">
        <v>7451177</v>
      </c>
      <c r="H6" s="13">
        <v>120741</v>
      </c>
      <c r="I6" s="13">
        <v>130672</v>
      </c>
      <c r="J6" s="14">
        <v>251413</v>
      </c>
    </row>
    <row r="7" spans="1:10" ht="18">
      <c r="A7" s="6"/>
      <c r="B7" s="15">
        <v>2</v>
      </c>
      <c r="C7" s="16" t="s">
        <v>31</v>
      </c>
      <c r="D7" s="17" t="s">
        <v>41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32</v>
      </c>
      <c r="D8" s="23" t="s">
        <v>49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14">
        <v>159437</v>
      </c>
    </row>
    <row r="9" spans="1:10" ht="18">
      <c r="A9" s="6"/>
      <c r="B9" s="15">
        <v>4</v>
      </c>
      <c r="C9" s="16" t="s">
        <v>7</v>
      </c>
      <c r="D9" s="25" t="s">
        <v>47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20</v>
      </c>
      <c r="D10" s="23" t="s">
        <v>63</v>
      </c>
      <c r="E10" s="24">
        <v>23789854</v>
      </c>
      <c r="F10" s="24">
        <v>1475267</v>
      </c>
      <c r="G10" s="19">
        <v>25265121</v>
      </c>
      <c r="H10" s="24">
        <v>82716</v>
      </c>
      <c r="I10" s="24">
        <v>56749</v>
      </c>
      <c r="J10" s="14">
        <v>139465</v>
      </c>
    </row>
    <row r="11" spans="1:10" ht="18">
      <c r="A11" s="6"/>
      <c r="B11" s="15">
        <v>6</v>
      </c>
      <c r="C11" s="16" t="s">
        <v>21</v>
      </c>
      <c r="D11" s="17" t="s">
        <v>63</v>
      </c>
      <c r="E11" s="26">
        <v>1403644</v>
      </c>
      <c r="F11" s="26">
        <v>14288621</v>
      </c>
      <c r="G11" s="19">
        <v>15692265</v>
      </c>
      <c r="H11" s="26">
        <v>152035</v>
      </c>
      <c r="I11" s="26">
        <v>4380672</v>
      </c>
      <c r="J11" s="14">
        <v>4532707</v>
      </c>
    </row>
    <row r="12" spans="1:10" ht="18">
      <c r="A12" s="6"/>
      <c r="B12" s="21">
        <v>7</v>
      </c>
      <c r="C12" s="22" t="s">
        <v>59</v>
      </c>
      <c r="D12" s="27" t="s">
        <v>63</v>
      </c>
      <c r="E12" s="28">
        <v>2989445</v>
      </c>
      <c r="F12" s="24">
        <v>3681406</v>
      </c>
      <c r="G12" s="19">
        <v>6670851</v>
      </c>
      <c r="H12" s="24">
        <v>246738</v>
      </c>
      <c r="I12" s="24">
        <v>222242</v>
      </c>
      <c r="J12" s="14">
        <v>468980</v>
      </c>
    </row>
    <row r="13" spans="1:10" ht="18">
      <c r="A13" s="6"/>
      <c r="B13" s="15">
        <v>8</v>
      </c>
      <c r="C13" s="16" t="s">
        <v>8</v>
      </c>
      <c r="D13" s="17" t="s">
        <v>63</v>
      </c>
      <c r="E13" s="29">
        <v>3728232</v>
      </c>
      <c r="F13" s="29">
        <v>15655925</v>
      </c>
      <c r="G13" s="19">
        <v>19384157</v>
      </c>
      <c r="H13" s="29">
        <v>12503</v>
      </c>
      <c r="I13" s="29">
        <v>51055</v>
      </c>
      <c r="J13" s="14">
        <v>63558</v>
      </c>
    </row>
    <row r="14" spans="1:10" ht="18">
      <c r="A14" s="6"/>
      <c r="B14" s="21">
        <v>9</v>
      </c>
      <c r="C14" s="22" t="s">
        <v>33</v>
      </c>
      <c r="D14" s="23" t="s">
        <v>63</v>
      </c>
      <c r="E14" s="30">
        <v>439297</v>
      </c>
      <c r="F14" s="30">
        <v>2990130</v>
      </c>
      <c r="G14" s="19">
        <v>3429427</v>
      </c>
      <c r="H14" s="31">
        <v>26689</v>
      </c>
      <c r="I14" s="31">
        <v>301828</v>
      </c>
      <c r="J14" s="14">
        <v>328517</v>
      </c>
    </row>
    <row r="15" spans="1:10" ht="18">
      <c r="A15" s="6"/>
      <c r="B15" s="15">
        <v>10</v>
      </c>
      <c r="C15" s="16" t="s">
        <v>9</v>
      </c>
      <c r="D15" s="32" t="s">
        <v>46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34</v>
      </c>
      <c r="D16" s="23" t="s">
        <v>58</v>
      </c>
      <c r="E16" s="30">
        <v>2144871</v>
      </c>
      <c r="F16" s="30">
        <v>2584206</v>
      </c>
      <c r="G16" s="19">
        <v>4729077</v>
      </c>
      <c r="H16" s="30">
        <v>9506</v>
      </c>
      <c r="I16" s="30">
        <v>49700</v>
      </c>
      <c r="J16" s="14">
        <v>59206</v>
      </c>
    </row>
    <row r="17" spans="1:10" ht="18">
      <c r="A17" s="6"/>
      <c r="B17" s="15">
        <v>12</v>
      </c>
      <c r="C17" s="16" t="s">
        <v>38</v>
      </c>
      <c r="D17" s="17" t="s">
        <v>63</v>
      </c>
      <c r="E17" s="29">
        <v>347181</v>
      </c>
      <c r="F17" s="29">
        <v>16731</v>
      </c>
      <c r="G17" s="19">
        <v>363912</v>
      </c>
      <c r="H17" s="29">
        <v>5297</v>
      </c>
      <c r="I17" s="29">
        <v>490</v>
      </c>
      <c r="J17" s="14">
        <v>5787</v>
      </c>
    </row>
    <row r="18" spans="1:10" ht="18">
      <c r="A18" s="6"/>
      <c r="B18" s="21">
        <v>13</v>
      </c>
      <c r="C18" s="22" t="s">
        <v>35</v>
      </c>
      <c r="D18" s="23" t="s">
        <v>56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14">
        <v>57851</v>
      </c>
    </row>
    <row r="19" spans="1:10" ht="18">
      <c r="A19" s="6"/>
      <c r="B19" s="15">
        <v>14</v>
      </c>
      <c r="C19" s="16" t="s">
        <v>22</v>
      </c>
      <c r="D19" s="25" t="s">
        <v>63</v>
      </c>
      <c r="E19" s="20">
        <v>7269017</v>
      </c>
      <c r="F19" s="20">
        <v>37563582</v>
      </c>
      <c r="G19" s="19">
        <v>44832599</v>
      </c>
      <c r="H19" s="20">
        <v>65358</v>
      </c>
      <c r="I19" s="20">
        <v>392657</v>
      </c>
      <c r="J19" s="14">
        <v>458015</v>
      </c>
    </row>
    <row r="20" spans="1:10" ht="18">
      <c r="A20" s="6"/>
      <c r="B20" s="34">
        <v>15</v>
      </c>
      <c r="C20" s="35" t="s">
        <v>10</v>
      </c>
      <c r="D20" s="36" t="s">
        <v>58</v>
      </c>
      <c r="E20" s="37">
        <v>6895666</v>
      </c>
      <c r="F20" s="37">
        <v>2721175</v>
      </c>
      <c r="G20" s="19">
        <v>9616841</v>
      </c>
      <c r="H20" s="37">
        <v>76238</v>
      </c>
      <c r="I20" s="37">
        <v>38147</v>
      </c>
      <c r="J20" s="14">
        <v>114385</v>
      </c>
    </row>
    <row r="21" spans="1:10" ht="18">
      <c r="A21" s="6"/>
      <c r="B21" s="15">
        <v>16</v>
      </c>
      <c r="C21" s="16" t="s">
        <v>11</v>
      </c>
      <c r="D21" s="25" t="s">
        <v>63</v>
      </c>
      <c r="E21" s="20">
        <v>4195933</v>
      </c>
      <c r="F21" s="20">
        <v>29150601</v>
      </c>
      <c r="G21" s="19">
        <v>33346534</v>
      </c>
      <c r="H21" s="20">
        <v>98458</v>
      </c>
      <c r="I21" s="20">
        <v>454427</v>
      </c>
      <c r="J21" s="14">
        <v>552885</v>
      </c>
    </row>
    <row r="22" spans="1:10" ht="18">
      <c r="A22" s="6"/>
      <c r="B22" s="34">
        <v>17</v>
      </c>
      <c r="C22" s="35" t="s">
        <v>23</v>
      </c>
      <c r="D22" s="36" t="s">
        <v>44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28</v>
      </c>
      <c r="D23" s="36" t="s">
        <v>63</v>
      </c>
      <c r="E23" s="37">
        <v>1209143</v>
      </c>
      <c r="F23" s="37">
        <v>2951633</v>
      </c>
      <c r="G23" s="19">
        <v>4160776</v>
      </c>
      <c r="H23" s="37">
        <v>24920</v>
      </c>
      <c r="I23" s="37">
        <v>115883</v>
      </c>
      <c r="J23" s="14">
        <v>140803</v>
      </c>
    </row>
    <row r="24" spans="1:10" ht="18">
      <c r="A24" s="6"/>
      <c r="B24" s="15">
        <v>19</v>
      </c>
      <c r="C24" s="16" t="s">
        <v>36</v>
      </c>
      <c r="D24" s="25" t="s">
        <v>63</v>
      </c>
      <c r="E24" s="20">
        <v>2950268</v>
      </c>
      <c r="F24" s="20">
        <v>4884632</v>
      </c>
      <c r="G24" s="19">
        <v>7834900</v>
      </c>
      <c r="H24" s="20">
        <v>45603</v>
      </c>
      <c r="I24" s="20">
        <v>56573</v>
      </c>
      <c r="J24" s="14">
        <v>102176</v>
      </c>
    </row>
    <row r="25" spans="1:10" ht="18">
      <c r="A25" s="6"/>
      <c r="B25" s="21">
        <v>20</v>
      </c>
      <c r="C25" s="22" t="s">
        <v>24</v>
      </c>
      <c r="D25" s="27" t="s">
        <v>63</v>
      </c>
      <c r="E25" s="28">
        <v>8051507</v>
      </c>
      <c r="F25" s="24">
        <v>35795002</v>
      </c>
      <c r="G25" s="19">
        <v>43846509</v>
      </c>
      <c r="H25" s="24">
        <v>767206</v>
      </c>
      <c r="I25" s="24">
        <v>3304264</v>
      </c>
      <c r="J25" s="38">
        <v>4071470</v>
      </c>
    </row>
    <row r="26" spans="2:10" ht="18">
      <c r="B26" s="15">
        <v>21</v>
      </c>
      <c r="C26" s="16" t="s">
        <v>12</v>
      </c>
      <c r="D26" s="25" t="s">
        <v>43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39</v>
      </c>
      <c r="D27" s="27" t="s">
        <v>17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30</v>
      </c>
      <c r="D28" s="25" t="s">
        <v>58</v>
      </c>
      <c r="E28" s="20">
        <v>201420</v>
      </c>
      <c r="F28" s="20">
        <v>3017799</v>
      </c>
      <c r="G28" s="19">
        <v>3219219</v>
      </c>
      <c r="H28" s="20">
        <v>5519</v>
      </c>
      <c r="I28" s="20">
        <v>314892</v>
      </c>
      <c r="J28" s="14">
        <v>320411</v>
      </c>
    </row>
    <row r="29" spans="2:10" ht="18">
      <c r="B29" s="21">
        <v>24</v>
      </c>
      <c r="C29" s="22" t="s">
        <v>40</v>
      </c>
      <c r="D29" s="27" t="s">
        <v>56</v>
      </c>
      <c r="E29" s="28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38">
        <v>363717</v>
      </c>
    </row>
    <row r="30" spans="2:10" ht="18">
      <c r="B30" s="15">
        <v>25</v>
      </c>
      <c r="C30" s="16" t="s">
        <v>13</v>
      </c>
      <c r="D30" s="25" t="s">
        <v>63</v>
      </c>
      <c r="E30" s="20">
        <v>483973</v>
      </c>
      <c r="F30" s="20">
        <v>200540</v>
      </c>
      <c r="G30" s="19">
        <v>684513</v>
      </c>
      <c r="H30" s="20">
        <v>6870</v>
      </c>
      <c r="I30" s="20">
        <v>5132</v>
      </c>
      <c r="J30" s="14">
        <v>12002</v>
      </c>
    </row>
    <row r="31" spans="2:10" ht="18">
      <c r="B31" s="21">
        <v>26</v>
      </c>
      <c r="C31" s="22" t="s">
        <v>14</v>
      </c>
      <c r="D31" s="27" t="s">
        <v>63</v>
      </c>
      <c r="E31" s="28">
        <v>2245008</v>
      </c>
      <c r="F31" s="24">
        <v>23265565</v>
      </c>
      <c r="G31" s="19">
        <v>25510573</v>
      </c>
      <c r="H31" s="24">
        <v>302852</v>
      </c>
      <c r="I31" s="24">
        <v>3694511</v>
      </c>
      <c r="J31" s="38">
        <v>3997363</v>
      </c>
    </row>
    <row r="32" spans="2:10" ht="18">
      <c r="B32" s="15">
        <v>27</v>
      </c>
      <c r="C32" s="16" t="s">
        <v>37</v>
      </c>
      <c r="D32" s="39" t="s">
        <v>63</v>
      </c>
      <c r="E32" s="20">
        <v>1073463</v>
      </c>
      <c r="F32" s="20">
        <v>1568805</v>
      </c>
      <c r="G32" s="19">
        <v>2642268</v>
      </c>
      <c r="H32" s="20">
        <v>30160</v>
      </c>
      <c r="I32" s="20">
        <v>30348</v>
      </c>
      <c r="J32" s="14">
        <v>60508</v>
      </c>
    </row>
    <row r="33" spans="2:10" ht="18">
      <c r="B33" s="21">
        <v>28</v>
      </c>
      <c r="C33" s="22" t="s">
        <v>15</v>
      </c>
      <c r="D33" s="27" t="s">
        <v>63</v>
      </c>
      <c r="E33" s="28">
        <v>4194489</v>
      </c>
      <c r="F33" s="28">
        <v>17472548</v>
      </c>
      <c r="G33" s="19">
        <v>21667037</v>
      </c>
      <c r="H33" s="24">
        <v>190991</v>
      </c>
      <c r="I33" s="24">
        <v>1038287</v>
      </c>
      <c r="J33" s="14">
        <v>1229278</v>
      </c>
    </row>
    <row r="34" spans="2:10" ht="18">
      <c r="B34" s="15">
        <v>29</v>
      </c>
      <c r="C34" s="16" t="s">
        <v>16</v>
      </c>
      <c r="D34" s="39" t="s">
        <v>58</v>
      </c>
      <c r="E34" s="20">
        <v>5695563</v>
      </c>
      <c r="F34" s="20">
        <v>32072531</v>
      </c>
      <c r="G34" s="19">
        <v>37768094</v>
      </c>
      <c r="H34" s="20">
        <v>194846</v>
      </c>
      <c r="I34" s="20">
        <v>551408</v>
      </c>
      <c r="J34" s="14">
        <v>746254</v>
      </c>
    </row>
    <row r="35" spans="2:10" ht="18">
      <c r="B35" s="21">
        <v>30</v>
      </c>
      <c r="C35" s="22" t="s">
        <v>25</v>
      </c>
      <c r="D35" s="27" t="s">
        <v>63</v>
      </c>
      <c r="E35" s="28">
        <v>17729761</v>
      </c>
      <c r="F35" s="28">
        <v>87050809</v>
      </c>
      <c r="G35" s="19">
        <v>104780570</v>
      </c>
      <c r="H35" s="28">
        <v>2014029</v>
      </c>
      <c r="I35" s="28">
        <v>9416509</v>
      </c>
      <c r="J35" s="14">
        <v>11430538</v>
      </c>
    </row>
    <row r="36" spans="2:10" ht="18">
      <c r="B36" s="15">
        <v>31</v>
      </c>
      <c r="C36" s="16" t="s">
        <v>29</v>
      </c>
      <c r="D36" s="39" t="s">
        <v>63</v>
      </c>
      <c r="E36" s="20">
        <v>167817</v>
      </c>
      <c r="F36" s="20">
        <v>236712</v>
      </c>
      <c r="G36" s="19">
        <v>404529</v>
      </c>
      <c r="H36" s="20">
        <v>7269</v>
      </c>
      <c r="I36" s="20">
        <v>9622</v>
      </c>
      <c r="J36" s="14">
        <v>16891</v>
      </c>
    </row>
    <row r="37" spans="2:10" ht="18">
      <c r="B37" s="21">
        <v>32</v>
      </c>
      <c r="C37" s="22" t="s">
        <v>45</v>
      </c>
      <c r="D37" s="27" t="s">
        <v>17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42</v>
      </c>
      <c r="D38" s="39" t="s">
        <v>63</v>
      </c>
      <c r="E38" s="20">
        <v>984773</v>
      </c>
      <c r="F38" s="20">
        <v>5208996</v>
      </c>
      <c r="G38" s="19">
        <v>6193769</v>
      </c>
      <c r="H38" s="20">
        <v>6</v>
      </c>
      <c r="I38" s="20">
        <v>59</v>
      </c>
      <c r="J38" s="38">
        <v>65</v>
      </c>
    </row>
    <row r="39" spans="2:10" ht="18.75" thickBot="1">
      <c r="B39" s="43" t="s">
        <v>18</v>
      </c>
      <c r="C39" s="44"/>
      <c r="D39" s="40"/>
      <c r="E39" s="41">
        <f aca="true" t="shared" si="0" ref="E39:J39">SUM(E6:E38)</f>
        <v>109522353</v>
      </c>
      <c r="F39" s="41">
        <f t="shared" si="0"/>
        <v>347931230</v>
      </c>
      <c r="G39" s="41">
        <f t="shared" si="0"/>
        <v>457453583</v>
      </c>
      <c r="H39" s="41">
        <f t="shared" si="0"/>
        <v>4655377</v>
      </c>
      <c r="I39" s="41">
        <f t="shared" si="0"/>
        <v>25426305</v>
      </c>
      <c r="J39" s="41">
        <f t="shared" si="0"/>
        <v>30081682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rightToLeft="1" zoomScalePageLayoutView="0" workbookViewId="0" topLeftCell="A11">
      <selection activeCell="J6" sqref="J6:J38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5" t="s">
        <v>19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26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60</v>
      </c>
      <c r="C3" s="47"/>
      <c r="D3" s="47"/>
      <c r="E3" s="47"/>
      <c r="F3" s="47"/>
      <c r="G3" s="47"/>
      <c r="H3" s="47"/>
      <c r="I3" s="47"/>
      <c r="J3" s="47"/>
      <c r="K3" s="3"/>
      <c r="L3" s="3"/>
      <c r="M3" s="3"/>
    </row>
    <row r="4" spans="2:10" ht="18" customHeight="1" thickTop="1">
      <c r="B4" s="48" t="s">
        <v>0</v>
      </c>
      <c r="C4" s="50" t="s">
        <v>1</v>
      </c>
      <c r="D4" s="52" t="s">
        <v>27</v>
      </c>
      <c r="E4" s="54" t="s">
        <v>2</v>
      </c>
      <c r="F4" s="54"/>
      <c r="G4" s="54"/>
      <c r="H4" s="54" t="s">
        <v>3</v>
      </c>
      <c r="I4" s="54"/>
      <c r="J4" s="55"/>
    </row>
    <row r="5" spans="2:10" ht="16.5" thickBot="1">
      <c r="B5" s="49"/>
      <c r="C5" s="51"/>
      <c r="D5" s="53"/>
      <c r="E5" s="4" t="s">
        <v>4</v>
      </c>
      <c r="F5" s="4" t="s">
        <v>52</v>
      </c>
      <c r="G5" s="4" t="s">
        <v>5</v>
      </c>
      <c r="H5" s="4" t="s">
        <v>4</v>
      </c>
      <c r="I5" s="4" t="s">
        <v>52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61</v>
      </c>
      <c r="E6" s="10">
        <v>3080718</v>
      </c>
      <c r="F6" s="11">
        <v>4366199</v>
      </c>
      <c r="G6" s="12">
        <v>7446917</v>
      </c>
      <c r="H6" s="13">
        <v>127623</v>
      </c>
      <c r="I6" s="13">
        <v>134176</v>
      </c>
      <c r="J6" s="14">
        <v>261799</v>
      </c>
    </row>
    <row r="7" spans="1:10" ht="18">
      <c r="A7" s="6"/>
      <c r="B7" s="15">
        <v>2</v>
      </c>
      <c r="C7" s="16" t="s">
        <v>31</v>
      </c>
      <c r="D7" s="17" t="s">
        <v>41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32</v>
      </c>
      <c r="D8" s="23" t="s">
        <v>49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14">
        <v>159437</v>
      </c>
    </row>
    <row r="9" spans="1:10" ht="18">
      <c r="A9" s="6"/>
      <c r="B9" s="15">
        <v>4</v>
      </c>
      <c r="C9" s="16" t="s">
        <v>7</v>
      </c>
      <c r="D9" s="25" t="s">
        <v>47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20</v>
      </c>
      <c r="D10" s="23" t="s">
        <v>61</v>
      </c>
      <c r="E10" s="24">
        <v>23990671</v>
      </c>
      <c r="F10" s="24">
        <v>1506595</v>
      </c>
      <c r="G10" s="19">
        <v>25497266</v>
      </c>
      <c r="H10" s="24">
        <v>84292</v>
      </c>
      <c r="I10" s="24">
        <v>56929</v>
      </c>
      <c r="J10" s="14">
        <v>141221</v>
      </c>
    </row>
    <row r="11" spans="1:10" ht="18">
      <c r="A11" s="6"/>
      <c r="B11" s="15">
        <v>6</v>
      </c>
      <c r="C11" s="16" t="s">
        <v>21</v>
      </c>
      <c r="D11" s="17" t="s">
        <v>61</v>
      </c>
      <c r="E11" s="26">
        <v>1445430</v>
      </c>
      <c r="F11" s="26">
        <v>14095307</v>
      </c>
      <c r="G11" s="19">
        <v>15540737</v>
      </c>
      <c r="H11" s="26">
        <v>171414</v>
      </c>
      <c r="I11" s="26">
        <v>4710030</v>
      </c>
      <c r="J11" s="14">
        <v>4881444</v>
      </c>
    </row>
    <row r="12" spans="1:10" ht="18">
      <c r="A12" s="6"/>
      <c r="B12" s="21">
        <v>7</v>
      </c>
      <c r="C12" s="22" t="s">
        <v>59</v>
      </c>
      <c r="D12" s="27" t="s">
        <v>61</v>
      </c>
      <c r="E12" s="28">
        <v>3071324</v>
      </c>
      <c r="F12" s="24">
        <v>3671987</v>
      </c>
      <c r="G12" s="19">
        <v>6743311</v>
      </c>
      <c r="H12" s="24">
        <v>244660</v>
      </c>
      <c r="I12" s="24">
        <v>218967</v>
      </c>
      <c r="J12" s="14">
        <v>463627</v>
      </c>
    </row>
    <row r="13" spans="1:10" ht="18">
      <c r="A13" s="6"/>
      <c r="B13" s="15">
        <v>8</v>
      </c>
      <c r="C13" s="16" t="s">
        <v>8</v>
      </c>
      <c r="D13" s="17" t="s">
        <v>51</v>
      </c>
      <c r="E13" s="29">
        <v>3774389</v>
      </c>
      <c r="F13" s="29">
        <v>15490370</v>
      </c>
      <c r="G13" s="19">
        <v>19264759</v>
      </c>
      <c r="H13" s="29">
        <v>12887</v>
      </c>
      <c r="I13" s="29">
        <v>50267</v>
      </c>
      <c r="J13" s="14">
        <v>63154</v>
      </c>
    </row>
    <row r="14" spans="1:10" ht="18">
      <c r="A14" s="6"/>
      <c r="B14" s="21">
        <v>9</v>
      </c>
      <c r="C14" s="22" t="s">
        <v>33</v>
      </c>
      <c r="D14" s="23" t="s">
        <v>61</v>
      </c>
      <c r="E14" s="30">
        <v>450167</v>
      </c>
      <c r="F14" s="30">
        <v>3086546</v>
      </c>
      <c r="G14" s="19">
        <v>3536713</v>
      </c>
      <c r="H14" s="31">
        <v>29076</v>
      </c>
      <c r="I14" s="31">
        <v>311038</v>
      </c>
      <c r="J14" s="14">
        <v>340114</v>
      </c>
    </row>
    <row r="15" spans="1:10" ht="18">
      <c r="A15" s="6"/>
      <c r="B15" s="15">
        <v>10</v>
      </c>
      <c r="C15" s="16" t="s">
        <v>9</v>
      </c>
      <c r="D15" s="32" t="s">
        <v>46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34</v>
      </c>
      <c r="D16" s="23" t="s">
        <v>58</v>
      </c>
      <c r="E16" s="30">
        <v>2144871</v>
      </c>
      <c r="F16" s="30">
        <v>2584206</v>
      </c>
      <c r="G16" s="19">
        <v>4729077</v>
      </c>
      <c r="H16" s="30">
        <v>9506</v>
      </c>
      <c r="I16" s="30">
        <v>49700</v>
      </c>
      <c r="J16" s="14">
        <v>59206</v>
      </c>
    </row>
    <row r="17" spans="1:10" ht="18">
      <c r="A17" s="6"/>
      <c r="B17" s="15">
        <v>12</v>
      </c>
      <c r="C17" s="16" t="s">
        <v>38</v>
      </c>
      <c r="D17" s="17" t="s">
        <v>61</v>
      </c>
      <c r="E17" s="29">
        <v>355565</v>
      </c>
      <c r="F17" s="29">
        <v>15883</v>
      </c>
      <c r="G17" s="19">
        <v>371448</v>
      </c>
      <c r="H17" s="29">
        <v>5927</v>
      </c>
      <c r="I17" s="29">
        <v>483</v>
      </c>
      <c r="J17" s="14">
        <v>6410</v>
      </c>
    </row>
    <row r="18" spans="1:10" ht="18">
      <c r="A18" s="6"/>
      <c r="B18" s="21">
        <v>13</v>
      </c>
      <c r="C18" s="22" t="s">
        <v>35</v>
      </c>
      <c r="D18" s="23" t="s">
        <v>56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14">
        <v>57851</v>
      </c>
    </row>
    <row r="19" spans="1:10" ht="18">
      <c r="A19" s="6"/>
      <c r="B19" s="15">
        <v>14</v>
      </c>
      <c r="C19" s="16" t="s">
        <v>22</v>
      </c>
      <c r="D19" s="25" t="s">
        <v>61</v>
      </c>
      <c r="E19" s="20">
        <v>7539102</v>
      </c>
      <c r="F19" s="20">
        <v>36755397</v>
      </c>
      <c r="G19" s="19">
        <v>44294499</v>
      </c>
      <c r="H19" s="20">
        <v>68549</v>
      </c>
      <c r="I19" s="20">
        <v>392579</v>
      </c>
      <c r="J19" s="14">
        <v>461128</v>
      </c>
    </row>
    <row r="20" spans="1:10" ht="18">
      <c r="A20" s="6"/>
      <c r="B20" s="34">
        <v>15</v>
      </c>
      <c r="C20" s="35" t="s">
        <v>10</v>
      </c>
      <c r="D20" s="36" t="s">
        <v>58</v>
      </c>
      <c r="E20" s="37">
        <v>6895666</v>
      </c>
      <c r="F20" s="37">
        <v>2721175</v>
      </c>
      <c r="G20" s="19">
        <v>9616841</v>
      </c>
      <c r="H20" s="37">
        <v>76238</v>
      </c>
      <c r="I20" s="37">
        <v>38147</v>
      </c>
      <c r="J20" s="14">
        <v>114385</v>
      </c>
    </row>
    <row r="21" spans="1:10" ht="18">
      <c r="A21" s="6"/>
      <c r="B21" s="15">
        <v>16</v>
      </c>
      <c r="C21" s="16" t="s">
        <v>11</v>
      </c>
      <c r="D21" s="25" t="s">
        <v>61</v>
      </c>
      <c r="E21" s="20">
        <v>4465396</v>
      </c>
      <c r="F21" s="20">
        <v>29610064</v>
      </c>
      <c r="G21" s="19">
        <v>34075460</v>
      </c>
      <c r="H21" s="20">
        <v>105965</v>
      </c>
      <c r="I21" s="20">
        <v>472133</v>
      </c>
      <c r="J21" s="14">
        <v>578098</v>
      </c>
    </row>
    <row r="22" spans="1:10" ht="18">
      <c r="A22" s="6"/>
      <c r="B22" s="34">
        <v>17</v>
      </c>
      <c r="C22" s="35" t="s">
        <v>23</v>
      </c>
      <c r="D22" s="36" t="s">
        <v>44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28</v>
      </c>
      <c r="D23" s="36" t="s">
        <v>61</v>
      </c>
      <c r="E23" s="37">
        <v>1252240</v>
      </c>
      <c r="F23" s="37">
        <v>2979665</v>
      </c>
      <c r="G23" s="19">
        <v>4231905</v>
      </c>
      <c r="H23" s="37">
        <v>27694</v>
      </c>
      <c r="I23" s="37">
        <v>119707</v>
      </c>
      <c r="J23" s="14">
        <v>147401</v>
      </c>
    </row>
    <row r="24" spans="1:10" ht="18">
      <c r="A24" s="6"/>
      <c r="B24" s="15">
        <v>19</v>
      </c>
      <c r="C24" s="16" t="s">
        <v>36</v>
      </c>
      <c r="D24" s="25" t="s">
        <v>61</v>
      </c>
      <c r="E24" s="20">
        <v>3049247</v>
      </c>
      <c r="F24" s="20">
        <v>5367936</v>
      </c>
      <c r="G24" s="19">
        <v>8417183</v>
      </c>
      <c r="H24" s="20">
        <v>51093</v>
      </c>
      <c r="I24" s="20">
        <v>61547</v>
      </c>
      <c r="J24" s="14">
        <v>112640</v>
      </c>
    </row>
    <row r="25" spans="1:10" ht="18">
      <c r="A25" s="6"/>
      <c r="B25" s="21">
        <v>20</v>
      </c>
      <c r="C25" s="22" t="s">
        <v>24</v>
      </c>
      <c r="D25" s="27" t="s">
        <v>61</v>
      </c>
      <c r="E25" s="28">
        <v>8386380</v>
      </c>
      <c r="F25" s="24">
        <v>36364655</v>
      </c>
      <c r="G25" s="19">
        <v>44751035</v>
      </c>
      <c r="H25" s="24">
        <v>818336</v>
      </c>
      <c r="I25" s="24">
        <v>3403844</v>
      </c>
      <c r="J25" s="38">
        <v>4222180</v>
      </c>
    </row>
    <row r="26" spans="2:10" ht="18">
      <c r="B26" s="15">
        <v>21</v>
      </c>
      <c r="C26" s="16" t="s">
        <v>12</v>
      </c>
      <c r="D26" s="25" t="s">
        <v>43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39</v>
      </c>
      <c r="D27" s="27" t="s">
        <v>17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30</v>
      </c>
      <c r="D28" s="25" t="s">
        <v>58</v>
      </c>
      <c r="E28" s="20">
        <v>201420</v>
      </c>
      <c r="F28" s="20">
        <v>3017799</v>
      </c>
      <c r="G28" s="19">
        <v>3219219</v>
      </c>
      <c r="H28" s="20">
        <v>5519</v>
      </c>
      <c r="I28" s="20">
        <v>314892</v>
      </c>
      <c r="J28" s="14">
        <v>320411</v>
      </c>
    </row>
    <row r="29" spans="2:10" ht="18">
      <c r="B29" s="21">
        <v>24</v>
      </c>
      <c r="C29" s="22" t="s">
        <v>40</v>
      </c>
      <c r="D29" s="27" t="s">
        <v>56</v>
      </c>
      <c r="E29" s="28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38">
        <v>363717</v>
      </c>
    </row>
    <row r="30" spans="2:10" ht="18">
      <c r="B30" s="15">
        <v>25</v>
      </c>
      <c r="C30" s="16" t="s">
        <v>13</v>
      </c>
      <c r="D30" s="25" t="s">
        <v>61</v>
      </c>
      <c r="E30" s="20">
        <v>506026</v>
      </c>
      <c r="F30" s="20">
        <v>204426</v>
      </c>
      <c r="G30" s="19">
        <v>710452</v>
      </c>
      <c r="H30" s="20">
        <v>7370</v>
      </c>
      <c r="I30" s="20">
        <v>5014</v>
      </c>
      <c r="J30" s="14">
        <v>12384</v>
      </c>
    </row>
    <row r="31" spans="2:10" ht="18">
      <c r="B31" s="21">
        <v>26</v>
      </c>
      <c r="C31" s="22" t="s">
        <v>14</v>
      </c>
      <c r="D31" s="27" t="s">
        <v>61</v>
      </c>
      <c r="E31" s="28">
        <v>2290950</v>
      </c>
      <c r="F31" s="24">
        <v>23017240</v>
      </c>
      <c r="G31" s="19">
        <v>25308190</v>
      </c>
      <c r="H31" s="24">
        <v>322119</v>
      </c>
      <c r="I31" s="24">
        <v>3753885</v>
      </c>
      <c r="J31" s="38">
        <v>4076004</v>
      </c>
    </row>
    <row r="32" spans="2:10" ht="18">
      <c r="B32" s="15">
        <v>27</v>
      </c>
      <c r="C32" s="16" t="s">
        <v>37</v>
      </c>
      <c r="D32" s="39" t="s">
        <v>61</v>
      </c>
      <c r="E32" s="20">
        <v>1235612</v>
      </c>
      <c r="F32" s="20">
        <v>1633650</v>
      </c>
      <c r="G32" s="19">
        <v>2869262</v>
      </c>
      <c r="H32" s="20">
        <v>37130</v>
      </c>
      <c r="I32" s="20">
        <v>37623</v>
      </c>
      <c r="J32" s="14">
        <v>74753</v>
      </c>
    </row>
    <row r="33" spans="2:10" ht="18">
      <c r="B33" s="21">
        <v>28</v>
      </c>
      <c r="C33" s="22" t="s">
        <v>15</v>
      </c>
      <c r="D33" s="27" t="s">
        <v>58</v>
      </c>
      <c r="E33" s="28">
        <v>4190510</v>
      </c>
      <c r="F33" s="28">
        <v>16895834</v>
      </c>
      <c r="G33" s="19">
        <v>21086344</v>
      </c>
      <c r="H33" s="24">
        <v>201236</v>
      </c>
      <c r="I33" s="24">
        <v>1048470</v>
      </c>
      <c r="J33" s="14">
        <v>1249706</v>
      </c>
    </row>
    <row r="34" spans="2:10" ht="18">
      <c r="B34" s="15">
        <v>29</v>
      </c>
      <c r="C34" s="16" t="s">
        <v>16</v>
      </c>
      <c r="D34" s="39" t="s">
        <v>58</v>
      </c>
      <c r="E34" s="20">
        <v>5695563</v>
      </c>
      <c r="F34" s="20">
        <v>32072531</v>
      </c>
      <c r="G34" s="19">
        <v>37768094</v>
      </c>
      <c r="H34" s="20">
        <v>194846</v>
      </c>
      <c r="I34" s="20">
        <v>551408</v>
      </c>
      <c r="J34" s="14">
        <v>746254</v>
      </c>
    </row>
    <row r="35" spans="2:10" ht="18">
      <c r="B35" s="21">
        <v>30</v>
      </c>
      <c r="C35" s="22" t="s">
        <v>25</v>
      </c>
      <c r="D35" s="27" t="s">
        <v>61</v>
      </c>
      <c r="E35" s="28">
        <v>18586712</v>
      </c>
      <c r="F35" s="28">
        <v>88139751</v>
      </c>
      <c r="G35" s="19">
        <v>106726463</v>
      </c>
      <c r="H35" s="28">
        <v>2165684</v>
      </c>
      <c r="I35" s="28">
        <v>9804306</v>
      </c>
      <c r="J35" s="14">
        <v>11969990</v>
      </c>
    </row>
    <row r="36" spans="2:10" ht="18">
      <c r="B36" s="15">
        <v>31</v>
      </c>
      <c r="C36" s="16" t="s">
        <v>29</v>
      </c>
      <c r="D36" s="39" t="s">
        <v>61</v>
      </c>
      <c r="E36" s="20">
        <v>177315</v>
      </c>
      <c r="F36" s="20">
        <v>255860</v>
      </c>
      <c r="G36" s="19">
        <v>433175</v>
      </c>
      <c r="H36" s="20">
        <v>7672</v>
      </c>
      <c r="I36" s="20">
        <v>9621</v>
      </c>
      <c r="J36" s="14">
        <v>17293</v>
      </c>
    </row>
    <row r="37" spans="2:10" ht="18">
      <c r="B37" s="21">
        <v>32</v>
      </c>
      <c r="C37" s="22" t="s">
        <v>45</v>
      </c>
      <c r="D37" s="27" t="s">
        <v>17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42</v>
      </c>
      <c r="D38" s="39" t="s">
        <v>61</v>
      </c>
      <c r="E38" s="20">
        <v>1010870</v>
      </c>
      <c r="F38" s="20">
        <v>5160058</v>
      </c>
      <c r="G38" s="19">
        <v>6170928</v>
      </c>
      <c r="H38" s="20">
        <v>0</v>
      </c>
      <c r="I38" s="20">
        <v>10</v>
      </c>
      <c r="J38" s="38">
        <v>10</v>
      </c>
    </row>
    <row r="39" spans="2:10" ht="18.75" thickBot="1">
      <c r="B39" s="43" t="s">
        <v>18</v>
      </c>
      <c r="C39" s="44"/>
      <c r="D39" s="40"/>
      <c r="E39" s="41">
        <f aca="true" t="shared" si="0" ref="E39:J39">SUM(E6:E38)</f>
        <v>112117496</v>
      </c>
      <c r="F39" s="41">
        <f t="shared" si="0"/>
        <v>348650647</v>
      </c>
      <c r="G39" s="41">
        <f t="shared" si="0"/>
        <v>460768143</v>
      </c>
      <c r="H39" s="41">
        <f t="shared" si="0"/>
        <v>4943663</v>
      </c>
      <c r="I39" s="41">
        <f t="shared" si="0"/>
        <v>26354954</v>
      </c>
      <c r="J39" s="41">
        <f t="shared" si="0"/>
        <v>31298617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 Hajiesfandiari</cp:lastModifiedBy>
  <cp:lastPrinted>2009-05-02T05:59:26Z</cp:lastPrinted>
  <dcterms:created xsi:type="dcterms:W3CDTF">2004-11-17T12:25:45Z</dcterms:created>
  <dcterms:modified xsi:type="dcterms:W3CDTF">2020-10-31T12:20:33Z</dcterms:modified>
  <cp:category/>
  <cp:version/>
  <cp:contentType/>
  <cp:contentStatus/>
</cp:coreProperties>
</file>