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activeTab="0"/>
  </bookViews>
  <sheets>
    <sheet name="(20 Feb.-19 Mar. 2020)" sheetId="1" r:id="rId1"/>
    <sheet name="(21 Jan.-19 Feb. 2020)" sheetId="2" r:id="rId2"/>
    <sheet name="(22 Dec.2019-20 Jan. 2020)" sheetId="3" r:id="rId3"/>
    <sheet name="(22 Nov. -21 Dec. 2019)" sheetId="4" r:id="rId4"/>
    <sheet name="(23 Oct.-21 Nov. 2019)" sheetId="5" r:id="rId5"/>
    <sheet name="(23 Sept.-22 Oct. 2019)" sheetId="6" r:id="rId6"/>
    <sheet name="(23 Aug.-22 Sept. 2019)" sheetId="7" r:id="rId7"/>
    <sheet name="(23 July-22 Aug. 2019)" sheetId="8" r:id="rId8"/>
    <sheet name="(22 June-22 July 2019)" sheetId="9" r:id="rId9"/>
    <sheet name="(22 May-21 June 2019)" sheetId="10" r:id="rId10"/>
    <sheet name="(21 Apr. -21 May 2019)" sheetId="11" r:id="rId11"/>
    <sheet name="(21 Mar.-20 Apr. 2019)" sheetId="12" r:id="rId12"/>
  </sheets>
  <definedNames/>
  <calcPr fullCalcOnLoad="1"/>
</workbook>
</file>

<file path=xl/sharedStrings.xml><?xml version="1.0" encoding="utf-8"?>
<sst xmlns="http://schemas.openxmlformats.org/spreadsheetml/2006/main" count="627" uniqueCount="57">
  <si>
    <t>Central Bank of Iran</t>
  </si>
  <si>
    <t>Payment Systems Department</t>
  </si>
  <si>
    <t>no.</t>
  </si>
  <si>
    <t>Bank</t>
  </si>
  <si>
    <t>Tehran</t>
  </si>
  <si>
    <t>Other Provinces</t>
  </si>
  <si>
    <t>Total</t>
  </si>
  <si>
    <t>Eghtesade Novin</t>
  </si>
  <si>
    <t>Ansar</t>
  </si>
  <si>
    <t>Iran Zamin</t>
  </si>
  <si>
    <t>Parsian</t>
  </si>
  <si>
    <t>Pasargad</t>
  </si>
  <si>
    <t xml:space="preserve">Post Bank </t>
  </si>
  <si>
    <t>Ayande</t>
  </si>
  <si>
    <t>Day</t>
  </si>
  <si>
    <t>Refah</t>
  </si>
  <si>
    <t>Saman</t>
  </si>
  <si>
    <t>Sepah</t>
  </si>
  <si>
    <t>Sina</t>
  </si>
  <si>
    <t>Shahr</t>
  </si>
  <si>
    <t>Saderat Iran</t>
  </si>
  <si>
    <t>Karafarin</t>
  </si>
  <si>
    <t>Keshavarzi</t>
  </si>
  <si>
    <t>Maskan</t>
  </si>
  <si>
    <t xml:space="preserve">Export Development </t>
  </si>
  <si>
    <t>Hekmat Iranian</t>
  </si>
  <si>
    <t>Tejarat</t>
  </si>
  <si>
    <t>Cooperative Development</t>
  </si>
  <si>
    <t>Middle East</t>
  </si>
  <si>
    <t>Sarmayeh</t>
  </si>
  <si>
    <t>Industry &amp; Mine</t>
  </si>
  <si>
    <t>Resalat Qarz Al-Hasan</t>
  </si>
  <si>
    <t xml:space="preserve">Qarz Al-Hasaneh Mehr Iran </t>
  </si>
  <si>
    <t>Ghavamin</t>
  </si>
  <si>
    <t>Tourism</t>
  </si>
  <si>
    <t>Mellat</t>
  </si>
  <si>
    <t>Melli Iran</t>
  </si>
  <si>
    <t>Credit Institution for Development</t>
  </si>
  <si>
    <t xml:space="preserve">Melal Credit Institution </t>
  </si>
  <si>
    <t xml:space="preserve">Kosar Credit Institution </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</si>
  <si>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</si>
  <si>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 xml:space="preserve">Number of Electronic Payment Instruments  by the end of Esfand 1398 (20 Feb.-19 Mar. 2020)
</t>
  </si>
  <si>
    <t xml:space="preserve">Number of Electronic Payment Instruments by the end of Bahman 1398 (21 Jan. 2019-19 Feb. 2020)
</t>
  </si>
  <si>
    <t xml:space="preserve">Number of Electronic Payment Instruments by the end of Day 1398 (22 Dec.2019-20 Jan. 2020)
</t>
  </si>
  <si>
    <t xml:space="preserve">Number of Electronic Payment Instruments  by the end of Azar 1398 (22 Nov. -21 Dec. 2019)
</t>
  </si>
  <si>
    <t xml:space="preserve">Number of Electronic Payment Instruments  by the end of Aban 1398 (23 Oct.-21 Nov. 2019)
</t>
  </si>
  <si>
    <t xml:space="preserve">Number of Electronic Payment Instruments  by the end of Mehr 1398 (23 Sep.-22 Oct. 2019)
</t>
  </si>
  <si>
    <t xml:space="preserve">Number of Electronic Payment Instruments  by the end of Shahrivar 1398 (23 Aug.-22 Sept. 2019)
</t>
  </si>
  <si>
    <t xml:space="preserve">Number of Electronic Payment Instruments  by the end of Mordad 1398 (23 July-22 Aug. 2019)
</t>
  </si>
  <si>
    <t xml:space="preserve">Number of Electronic Payment Instruments  by the end of Tir 1398 (22 June-22 July 2019)
</t>
  </si>
  <si>
    <t xml:space="preserve">Number of Electronic Payment Instruments  by the end of Khordad 1398 (22 May-21 June 2019)
</t>
  </si>
  <si>
    <t xml:space="preserve">Number of Electronic Payment Instruments  by the end of Ordibehesht 1398 (21 Apr.-21 May. 2019)
</t>
  </si>
  <si>
    <t xml:space="preserve">Number of Electronic Payment Instruments  by the end of Farvardin 1398 (21 Mar.-20 Apr. 2019)
</t>
  </si>
  <si>
    <t>Cards</t>
  </si>
  <si>
    <t>ATM</t>
  </si>
  <si>
    <t>PinPad</t>
  </si>
  <si>
    <t xml:space="preserve">Noor Credit Institution </t>
  </si>
</sst>
</file>

<file path=xl/styles.xml><?xml version="1.0" encoding="utf-8"?>
<styleSheet xmlns="http://schemas.openxmlformats.org/spreadsheetml/2006/main">
  <numFmts count="4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 numFmtId="199" formatCode="[$-429]hh:mm:ss\ AM/PM"/>
    <numFmt numFmtId="200" formatCode="0.0"/>
  </numFmts>
  <fonts count="45">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1"/>
      <name val="Times New Roman"/>
      <family val="1"/>
    </font>
    <font>
      <b/>
      <sz val="11"/>
      <name val="Times New Roman"/>
      <family val="1"/>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7"/>
      <name val="Arial"/>
      <family val="2"/>
    </font>
    <font>
      <b/>
      <sz val="13"/>
      <color indexed="57"/>
      <name val="Arial"/>
      <family val="2"/>
    </font>
    <font>
      <b/>
      <sz val="11"/>
      <color indexed="5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7"/>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name val="Cambria"/>
      <family val="1"/>
    </font>
    <font>
      <b/>
      <sz val="11"/>
      <name val="Cambria"/>
      <family val="1"/>
    </font>
    <font>
      <sz val="10"/>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medium"/>
      <bottom style="thin"/>
    </border>
    <border>
      <left style="double"/>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style="double"/>
      <right style="thin"/>
      <top style="thin"/>
      <bottom style="double"/>
    </border>
    <border>
      <left style="double"/>
      <right style="thin"/>
      <top style="double"/>
      <bottom style="thin"/>
    </border>
    <border>
      <left style="double"/>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style="thin"/>
      <right style="thin"/>
      <top style="double"/>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4">
    <xf numFmtId="0" fontId="0" fillId="0" borderId="0" xfId="0" applyAlignment="1">
      <alignment/>
    </xf>
    <xf numFmtId="0" fontId="4" fillId="0" borderId="0" xfId="0" applyFont="1" applyAlignment="1">
      <alignment horizontal="center"/>
    </xf>
    <xf numFmtId="0" fontId="4" fillId="0" borderId="0" xfId="0" applyFont="1" applyAlignment="1">
      <alignment/>
    </xf>
    <xf numFmtId="3" fontId="4" fillId="0" borderId="0" xfId="0" applyNumberFormat="1"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readingOrder="2"/>
    </xf>
    <xf numFmtId="0" fontId="4" fillId="33" borderId="11" xfId="0" applyFont="1" applyFill="1" applyBorder="1" applyAlignment="1">
      <alignment horizontal="center" vertical="center" readingOrder="2"/>
    </xf>
    <xf numFmtId="0" fontId="4" fillId="0" borderId="11" xfId="0" applyFont="1" applyBorder="1" applyAlignment="1">
      <alignment horizontal="center" vertical="center" readingOrder="2"/>
    </xf>
    <xf numFmtId="0" fontId="4" fillId="34" borderId="11" xfId="0" applyFont="1" applyFill="1" applyBorder="1" applyAlignment="1">
      <alignment horizontal="center" vertical="center" readingOrder="2"/>
    </xf>
    <xf numFmtId="0" fontId="4" fillId="35" borderId="11" xfId="0" applyFont="1" applyFill="1" applyBorder="1" applyAlignment="1">
      <alignment horizontal="center" vertical="center" readingOrder="2"/>
    </xf>
    <xf numFmtId="0" fontId="4" fillId="36" borderId="12" xfId="0" applyFont="1" applyFill="1" applyBorder="1" applyAlignment="1">
      <alignment horizontal="center" readingOrder="2"/>
    </xf>
    <xf numFmtId="0" fontId="4" fillId="0" borderId="0" xfId="0" applyFont="1" applyAlignment="1">
      <alignment readingOrder="1"/>
    </xf>
    <xf numFmtId="0" fontId="4" fillId="0" borderId="0" xfId="0" applyFont="1" applyAlignment="1">
      <alignment horizontal="center" readingOrder="1"/>
    </xf>
    <xf numFmtId="0" fontId="4" fillId="0" borderId="0" xfId="0" applyFont="1" applyAlignment="1">
      <alignment horizontal="center" vertical="center" readingOrder="1"/>
    </xf>
    <xf numFmtId="0" fontId="3" fillId="0" borderId="0" xfId="0" applyFont="1" applyBorder="1" applyAlignment="1">
      <alignment horizontal="center" vertical="center" readingOrder="1"/>
    </xf>
    <xf numFmtId="0" fontId="4" fillId="36" borderId="12" xfId="0" applyFont="1" applyFill="1" applyBorder="1" applyAlignment="1">
      <alignment horizontal="center" readingOrder="1"/>
    </xf>
    <xf numFmtId="0" fontId="4" fillId="0" borderId="10" xfId="0" applyFont="1" applyBorder="1" applyAlignment="1">
      <alignment horizontal="center" vertical="center" readingOrder="1"/>
    </xf>
    <xf numFmtId="3" fontId="5" fillId="0" borderId="13" xfId="42" applyNumberFormat="1" applyFont="1" applyBorder="1" applyAlignment="1" quotePrefix="1">
      <alignment horizontal="right" readingOrder="1"/>
    </xf>
    <xf numFmtId="3" fontId="5" fillId="0" borderId="14" xfId="42" applyNumberFormat="1" applyFont="1" applyBorder="1" applyAlignment="1" quotePrefix="1">
      <alignment horizontal="right" readingOrder="1"/>
    </xf>
    <xf numFmtId="3" fontId="6" fillId="36" borderId="14" xfId="42" applyNumberFormat="1" applyFont="1" applyFill="1" applyBorder="1" applyAlignment="1">
      <alignment horizontal="right" readingOrder="1"/>
    </xf>
    <xf numFmtId="3" fontId="5" fillId="0" borderId="13" xfId="42" applyNumberFormat="1" applyFont="1" applyBorder="1" applyAlignment="1">
      <alignment horizontal="right" readingOrder="1"/>
    </xf>
    <xf numFmtId="3" fontId="5" fillId="0" borderId="14" xfId="42" applyNumberFormat="1" applyFont="1" applyBorder="1" applyAlignment="1">
      <alignment horizontal="right" readingOrder="1"/>
    </xf>
    <xf numFmtId="0" fontId="4" fillId="33" borderId="11" xfId="0" applyFont="1" applyFill="1" applyBorder="1" applyAlignment="1">
      <alignment horizontal="center" vertical="center" readingOrder="1"/>
    </xf>
    <xf numFmtId="3" fontId="5" fillId="33" borderId="12" xfId="42" applyNumberFormat="1" applyFont="1" applyFill="1" applyBorder="1" applyAlignment="1">
      <alignment horizontal="right" readingOrder="1"/>
    </xf>
    <xf numFmtId="0" fontId="5" fillId="33" borderId="12" xfId="42" applyNumberFormat="1" applyFont="1" applyFill="1" applyBorder="1" applyAlignment="1">
      <alignment horizontal="right" readingOrder="1"/>
    </xf>
    <xf numFmtId="3" fontId="6" fillId="36" borderId="12" xfId="42" applyNumberFormat="1" applyFont="1" applyFill="1" applyBorder="1" applyAlignment="1">
      <alignment horizontal="right" readingOrder="1"/>
    </xf>
    <xf numFmtId="3" fontId="5" fillId="33" borderId="15" xfId="42" applyNumberFormat="1" applyFont="1" applyFill="1" applyBorder="1" applyAlignment="1">
      <alignment horizontal="right" readingOrder="1"/>
    </xf>
    <xf numFmtId="0" fontId="4" fillId="0" borderId="11" xfId="0" applyFont="1" applyBorder="1" applyAlignment="1">
      <alignment horizontal="center" vertical="center" readingOrder="1"/>
    </xf>
    <xf numFmtId="3" fontId="5" fillId="0" borderId="12" xfId="42" applyNumberFormat="1" applyFont="1" applyBorder="1" applyAlignment="1">
      <alignment horizontal="right" readingOrder="1"/>
    </xf>
    <xf numFmtId="3" fontId="5" fillId="33" borderId="16" xfId="42" applyNumberFormat="1" applyFont="1" applyFill="1" applyBorder="1" applyAlignment="1">
      <alignment horizontal="right" readingOrder="1"/>
    </xf>
    <xf numFmtId="3" fontId="5" fillId="33" borderId="12" xfId="0" applyNumberFormat="1" applyFont="1" applyFill="1" applyBorder="1" applyAlignment="1">
      <alignment horizontal="right" readingOrder="1"/>
    </xf>
    <xf numFmtId="0" fontId="5" fillId="33" borderId="12" xfId="0" applyFont="1" applyFill="1" applyBorder="1" applyAlignment="1">
      <alignment horizontal="right" readingOrder="1"/>
    </xf>
    <xf numFmtId="3" fontId="5" fillId="37" borderId="15" xfId="42" applyNumberFormat="1" applyFont="1" applyFill="1" applyBorder="1" applyAlignment="1">
      <alignment horizontal="right" vertical="center" readingOrder="1"/>
    </xf>
    <xf numFmtId="3" fontId="5" fillId="0" borderId="12" xfId="0" applyNumberFormat="1" applyFont="1" applyBorder="1" applyAlignment="1">
      <alignment horizontal="right" vertical="center" readingOrder="1"/>
    </xf>
    <xf numFmtId="3" fontId="6" fillId="36" borderId="12" xfId="42" applyNumberFormat="1" applyFont="1" applyFill="1" applyBorder="1" applyAlignment="1">
      <alignment horizontal="right" vertical="center" readingOrder="1"/>
    </xf>
    <xf numFmtId="3" fontId="5" fillId="0" borderId="15" xfId="42" applyNumberFormat="1" applyFont="1" applyBorder="1" applyAlignment="1">
      <alignment horizontal="right" readingOrder="1"/>
    </xf>
    <xf numFmtId="3" fontId="5" fillId="33" borderId="12" xfId="42" applyNumberFormat="1" applyFont="1" applyFill="1" applyBorder="1" applyAlignment="1">
      <alignment horizontal="right" vertical="center" readingOrder="1"/>
    </xf>
    <xf numFmtId="3" fontId="5" fillId="0" borderId="12" xfId="42" applyNumberFormat="1" applyFont="1" applyBorder="1" applyAlignment="1">
      <alignment horizontal="right" vertical="center" readingOrder="1"/>
    </xf>
    <xf numFmtId="0" fontId="4" fillId="34" borderId="11" xfId="0" applyFont="1" applyFill="1" applyBorder="1" applyAlignment="1">
      <alignment horizontal="center" vertical="center" readingOrder="1"/>
    </xf>
    <xf numFmtId="3" fontId="5" fillId="33" borderId="12" xfId="42" applyNumberFormat="1" applyFont="1" applyFill="1" applyBorder="1" applyAlignment="1">
      <alignment readingOrder="1"/>
    </xf>
    <xf numFmtId="3" fontId="5" fillId="33" borderId="16" xfId="42" applyNumberFormat="1" applyFont="1" applyFill="1" applyBorder="1" applyAlignment="1">
      <alignment readingOrder="1"/>
    </xf>
    <xf numFmtId="3" fontId="6" fillId="36" borderId="12" xfId="42" applyNumberFormat="1" applyFont="1" applyFill="1" applyBorder="1" applyAlignment="1">
      <alignment readingOrder="1"/>
    </xf>
    <xf numFmtId="0" fontId="5" fillId="33" borderId="12" xfId="0" applyFont="1" applyFill="1" applyBorder="1" applyAlignment="1">
      <alignment readingOrder="1"/>
    </xf>
    <xf numFmtId="0" fontId="5" fillId="33" borderId="16" xfId="0" applyFont="1" applyFill="1" applyBorder="1" applyAlignment="1">
      <alignment readingOrder="1"/>
    </xf>
    <xf numFmtId="3" fontId="6" fillId="36" borderId="12" xfId="42" applyNumberFormat="1" applyFont="1" applyFill="1" applyBorder="1" applyAlignment="1">
      <alignment vertical="center" readingOrder="1"/>
    </xf>
    <xf numFmtId="0" fontId="4" fillId="35" borderId="11" xfId="0" applyFont="1" applyFill="1" applyBorder="1" applyAlignment="1">
      <alignment horizontal="center" vertical="center" readingOrder="1"/>
    </xf>
    <xf numFmtId="3" fontId="5" fillId="37" borderId="15" xfId="42" applyNumberFormat="1" applyFont="1" applyFill="1" applyBorder="1" applyAlignment="1">
      <alignment horizontal="right" readingOrder="1"/>
    </xf>
    <xf numFmtId="3" fontId="5" fillId="37" borderId="12" xfId="0" applyNumberFormat="1" applyFont="1" applyFill="1" applyBorder="1" applyAlignment="1">
      <alignment horizontal="right" readingOrder="1"/>
    </xf>
    <xf numFmtId="3" fontId="5" fillId="37" borderId="12" xfId="42" applyNumberFormat="1" applyFont="1" applyFill="1" applyBorder="1" applyAlignment="1">
      <alignment horizontal="right" readingOrder="1"/>
    </xf>
    <xf numFmtId="0" fontId="5" fillId="37" borderId="12" xfId="0" applyFont="1" applyFill="1" applyBorder="1" applyAlignment="1">
      <alignment horizontal="right" readingOrder="1"/>
    </xf>
    <xf numFmtId="0" fontId="5" fillId="0" borderId="12" xfId="0" applyFont="1" applyBorder="1" applyAlignment="1">
      <alignment horizontal="right" readingOrder="1"/>
    </xf>
    <xf numFmtId="181" fontId="5" fillId="33" borderId="15" xfId="42" applyNumberFormat="1" applyFont="1" applyFill="1" applyBorder="1" applyAlignment="1">
      <alignment horizontal="right" readingOrder="1"/>
    </xf>
    <xf numFmtId="181" fontId="6" fillId="36" borderId="12" xfId="42" applyNumberFormat="1" applyFont="1" applyFill="1" applyBorder="1" applyAlignment="1">
      <alignment horizontal="right" readingOrder="1"/>
    </xf>
    <xf numFmtId="181" fontId="5" fillId="33" borderId="12" xfId="42" applyNumberFormat="1" applyFont="1" applyFill="1" applyBorder="1" applyAlignment="1">
      <alignment horizontal="right" readingOrder="1"/>
    </xf>
    <xf numFmtId="181" fontId="6" fillId="36" borderId="12" xfId="42" applyNumberFormat="1" applyFont="1" applyFill="1" applyBorder="1" applyAlignment="1">
      <alignment horizontal="right" vertical="center" readingOrder="1"/>
    </xf>
    <xf numFmtId="181" fontId="5" fillId="0" borderId="15" xfId="42" applyNumberFormat="1" applyFont="1" applyBorder="1" applyAlignment="1">
      <alignment horizontal="right" readingOrder="1"/>
    </xf>
    <xf numFmtId="181" fontId="5" fillId="0" borderId="12" xfId="42" applyNumberFormat="1" applyFont="1" applyBorder="1" applyAlignment="1">
      <alignment horizontal="right" readingOrder="1"/>
    </xf>
    <xf numFmtId="181" fontId="7" fillId="0" borderId="12" xfId="42" applyNumberFormat="1" applyFont="1" applyBorder="1" applyAlignment="1">
      <alignment readingOrder="1"/>
    </xf>
    <xf numFmtId="181" fontId="7" fillId="33" borderId="12" xfId="42" applyNumberFormat="1" applyFont="1" applyFill="1" applyBorder="1" applyAlignment="1">
      <alignment readingOrder="1"/>
    </xf>
    <xf numFmtId="0" fontId="7" fillId="0" borderId="12" xfId="0" applyFont="1" applyBorder="1" applyAlignment="1">
      <alignment readingOrder="1"/>
    </xf>
    <xf numFmtId="0" fontId="7" fillId="33" borderId="12" xfId="0" applyFont="1" applyFill="1" applyBorder="1" applyAlignment="1">
      <alignment readingOrder="1"/>
    </xf>
    <xf numFmtId="3" fontId="3" fillId="36" borderId="17" xfId="42" applyNumberFormat="1" applyFont="1" applyFill="1" applyBorder="1" applyAlignment="1">
      <alignment horizontal="right" vertical="center" readingOrder="1"/>
    </xf>
    <xf numFmtId="3" fontId="4" fillId="0" borderId="0" xfId="0" applyNumberFormat="1" applyFont="1" applyAlignment="1">
      <alignment readingOrder="1"/>
    </xf>
    <xf numFmtId="3" fontId="42" fillId="0" borderId="13" xfId="42" applyNumberFormat="1" applyFont="1" applyBorder="1" applyAlignment="1" quotePrefix="1">
      <alignment horizontal="right" readingOrder="1"/>
    </xf>
    <xf numFmtId="3" fontId="42" fillId="0" borderId="14" xfId="42" applyNumberFormat="1" applyFont="1" applyBorder="1" applyAlignment="1" quotePrefix="1">
      <alignment horizontal="right" readingOrder="1"/>
    </xf>
    <xf numFmtId="3" fontId="43" fillId="36" borderId="14" xfId="42" applyNumberFormat="1" applyFont="1" applyFill="1" applyBorder="1" applyAlignment="1">
      <alignment horizontal="right" readingOrder="1"/>
    </xf>
    <xf numFmtId="3" fontId="42" fillId="0" borderId="13" xfId="42" applyNumberFormat="1" applyFont="1" applyBorder="1" applyAlignment="1">
      <alignment horizontal="right" readingOrder="1"/>
    </xf>
    <xf numFmtId="3" fontId="42" fillId="0" borderId="14" xfId="42" applyNumberFormat="1" applyFont="1" applyBorder="1" applyAlignment="1">
      <alignment horizontal="right" readingOrder="1"/>
    </xf>
    <xf numFmtId="3" fontId="42" fillId="33" borderId="12" xfId="42" applyNumberFormat="1" applyFont="1" applyFill="1" applyBorder="1" applyAlignment="1">
      <alignment horizontal="right" readingOrder="1"/>
    </xf>
    <xf numFmtId="0" fontId="42" fillId="33" borderId="12" xfId="42" applyNumberFormat="1" applyFont="1" applyFill="1" applyBorder="1" applyAlignment="1">
      <alignment horizontal="right" readingOrder="1"/>
    </xf>
    <xf numFmtId="3" fontId="43" fillId="36" borderId="12" xfId="42" applyNumberFormat="1" applyFont="1" applyFill="1" applyBorder="1" applyAlignment="1">
      <alignment horizontal="right" readingOrder="1"/>
    </xf>
    <xf numFmtId="3" fontId="42" fillId="33" borderId="15" xfId="42" applyNumberFormat="1" applyFont="1" applyFill="1" applyBorder="1" applyAlignment="1">
      <alignment horizontal="right" readingOrder="1"/>
    </xf>
    <xf numFmtId="3" fontId="42" fillId="0" borderId="12" xfId="42" applyNumberFormat="1" applyFont="1" applyBorder="1" applyAlignment="1">
      <alignment horizontal="right" readingOrder="1"/>
    </xf>
    <xf numFmtId="3" fontId="42" fillId="33" borderId="16" xfId="42" applyNumberFormat="1" applyFont="1" applyFill="1" applyBorder="1" applyAlignment="1">
      <alignment horizontal="right" readingOrder="1"/>
    </xf>
    <xf numFmtId="3" fontId="42" fillId="33" borderId="12" xfId="0" applyNumberFormat="1" applyFont="1" applyFill="1" applyBorder="1" applyAlignment="1">
      <alignment horizontal="right" readingOrder="1"/>
    </xf>
    <xf numFmtId="0" fontId="42" fillId="33" borderId="12" xfId="0" applyFont="1" applyFill="1" applyBorder="1" applyAlignment="1">
      <alignment horizontal="right" readingOrder="1"/>
    </xf>
    <xf numFmtId="3" fontId="42" fillId="37" borderId="15" xfId="42" applyNumberFormat="1" applyFont="1" applyFill="1" applyBorder="1" applyAlignment="1">
      <alignment horizontal="right" vertical="center" readingOrder="1"/>
    </xf>
    <xf numFmtId="3" fontId="42" fillId="0" borderId="12" xfId="0" applyNumberFormat="1" applyFont="1" applyBorder="1" applyAlignment="1">
      <alignment horizontal="right" vertical="center" readingOrder="1"/>
    </xf>
    <xf numFmtId="3" fontId="43" fillId="36" borderId="12" xfId="42" applyNumberFormat="1" applyFont="1" applyFill="1" applyBorder="1" applyAlignment="1">
      <alignment horizontal="right" vertical="center" readingOrder="1"/>
    </xf>
    <xf numFmtId="3" fontId="42" fillId="0" borderId="15" xfId="42" applyNumberFormat="1" applyFont="1" applyBorder="1" applyAlignment="1">
      <alignment horizontal="right" readingOrder="1"/>
    </xf>
    <xf numFmtId="3" fontId="42" fillId="33" borderId="12" xfId="42" applyNumberFormat="1" applyFont="1" applyFill="1" applyBorder="1" applyAlignment="1">
      <alignment horizontal="right" vertical="center" readingOrder="1"/>
    </xf>
    <xf numFmtId="3" fontId="42" fillId="0" borderId="12" xfId="42" applyNumberFormat="1" applyFont="1" applyBorder="1" applyAlignment="1">
      <alignment horizontal="right" vertical="center" readingOrder="1"/>
    </xf>
    <xf numFmtId="3" fontId="42" fillId="33" borderId="12" xfId="42" applyNumberFormat="1" applyFont="1" applyFill="1" applyBorder="1" applyAlignment="1">
      <alignment readingOrder="1"/>
    </xf>
    <xf numFmtId="3" fontId="42" fillId="33" borderId="16" xfId="42" applyNumberFormat="1" applyFont="1" applyFill="1" applyBorder="1" applyAlignment="1">
      <alignment readingOrder="1"/>
    </xf>
    <xf numFmtId="3" fontId="43" fillId="36" borderId="12" xfId="42" applyNumberFormat="1" applyFont="1" applyFill="1" applyBorder="1" applyAlignment="1">
      <alignment readingOrder="1"/>
    </xf>
    <xf numFmtId="0" fontId="42" fillId="33" borderId="12" xfId="0" applyFont="1" applyFill="1" applyBorder="1" applyAlignment="1">
      <alignment readingOrder="1"/>
    </xf>
    <xf numFmtId="0" fontId="42" fillId="33" borderId="16" xfId="0" applyFont="1" applyFill="1" applyBorder="1" applyAlignment="1">
      <alignment readingOrder="1"/>
    </xf>
    <xf numFmtId="3" fontId="43" fillId="36" borderId="12" xfId="42" applyNumberFormat="1" applyFont="1" applyFill="1" applyBorder="1" applyAlignment="1">
      <alignment vertical="center" readingOrder="1"/>
    </xf>
    <xf numFmtId="3" fontId="42" fillId="37" borderId="15" xfId="42" applyNumberFormat="1" applyFont="1" applyFill="1" applyBorder="1" applyAlignment="1">
      <alignment horizontal="right" readingOrder="1"/>
    </xf>
    <xf numFmtId="3" fontId="42" fillId="37" borderId="12" xfId="0" applyNumberFormat="1" applyFont="1" applyFill="1" applyBorder="1" applyAlignment="1">
      <alignment horizontal="right" readingOrder="1"/>
    </xf>
    <xf numFmtId="3" fontId="42" fillId="37" borderId="12" xfId="42" applyNumberFormat="1" applyFont="1" applyFill="1" applyBorder="1" applyAlignment="1">
      <alignment horizontal="right" readingOrder="1"/>
    </xf>
    <xf numFmtId="0" fontId="42" fillId="37" borderId="12" xfId="0" applyFont="1" applyFill="1" applyBorder="1" applyAlignment="1">
      <alignment horizontal="right" readingOrder="1"/>
    </xf>
    <xf numFmtId="1" fontId="42" fillId="0" borderId="15" xfId="42" applyNumberFormat="1" applyFont="1" applyBorder="1" applyAlignment="1">
      <alignment horizontal="right" readingOrder="1"/>
    </xf>
    <xf numFmtId="1" fontId="42" fillId="0" borderId="12" xfId="42" applyNumberFormat="1" applyFont="1" applyBorder="1" applyAlignment="1">
      <alignment horizontal="right" readingOrder="1"/>
    </xf>
    <xf numFmtId="0" fontId="42" fillId="0" borderId="12" xfId="0" applyFont="1" applyBorder="1" applyAlignment="1">
      <alignment horizontal="right" readingOrder="1"/>
    </xf>
    <xf numFmtId="1" fontId="42" fillId="33" borderId="15" xfId="42" applyNumberFormat="1" applyFont="1" applyFill="1" applyBorder="1" applyAlignment="1">
      <alignment horizontal="right" readingOrder="1"/>
    </xf>
    <xf numFmtId="1" fontId="42" fillId="33" borderId="12" xfId="42" applyNumberFormat="1" applyFont="1" applyFill="1" applyBorder="1" applyAlignment="1">
      <alignment horizontal="right" readingOrder="1"/>
    </xf>
    <xf numFmtId="181" fontId="43" fillId="36" borderId="12" xfId="42" applyNumberFormat="1" applyFont="1" applyFill="1" applyBorder="1" applyAlignment="1">
      <alignment horizontal="right" readingOrder="1"/>
    </xf>
    <xf numFmtId="1" fontId="42" fillId="0" borderId="12" xfId="42" applyNumberFormat="1" applyFont="1" applyBorder="1" applyAlignment="1">
      <alignment horizontal="right" vertical="center" readingOrder="1"/>
    </xf>
    <xf numFmtId="1" fontId="44" fillId="0" borderId="12" xfId="42" applyNumberFormat="1" applyFont="1" applyBorder="1" applyAlignment="1">
      <alignment readingOrder="1"/>
    </xf>
    <xf numFmtId="1" fontId="44" fillId="33" borderId="12" xfId="42" applyNumberFormat="1" applyFont="1" applyFill="1" applyBorder="1" applyAlignment="1">
      <alignment readingOrder="1"/>
    </xf>
    <xf numFmtId="1" fontId="43" fillId="36" borderId="12" xfId="42" applyNumberFormat="1" applyFont="1" applyFill="1" applyBorder="1" applyAlignment="1">
      <alignment horizontal="right" readingOrder="1"/>
    </xf>
    <xf numFmtId="0" fontId="44" fillId="33" borderId="12" xfId="0" applyFont="1" applyFill="1" applyBorder="1" applyAlignment="1">
      <alignment readingOrder="1"/>
    </xf>
    <xf numFmtId="181" fontId="5" fillId="0" borderId="13" xfId="42" applyNumberFormat="1" applyFont="1" applyBorder="1" applyAlignment="1" quotePrefix="1">
      <alignment horizontal="right" readingOrder="1"/>
    </xf>
    <xf numFmtId="181" fontId="5" fillId="0" borderId="14" xfId="42" applyNumberFormat="1" applyFont="1" applyBorder="1" applyAlignment="1" quotePrefix="1">
      <alignment horizontal="right" readingOrder="1"/>
    </xf>
    <xf numFmtId="181" fontId="6" fillId="36" borderId="14" xfId="42" applyNumberFormat="1" applyFont="1" applyFill="1" applyBorder="1" applyAlignment="1">
      <alignment horizontal="right" readingOrder="1"/>
    </xf>
    <xf numFmtId="181" fontId="5" fillId="0" borderId="13" xfId="42" applyNumberFormat="1" applyFont="1" applyBorder="1" applyAlignment="1">
      <alignment horizontal="right" readingOrder="1"/>
    </xf>
    <xf numFmtId="181" fontId="5" fillId="0" borderId="14" xfId="42" applyNumberFormat="1" applyFont="1" applyBorder="1" applyAlignment="1">
      <alignment horizontal="right" readingOrder="1"/>
    </xf>
    <xf numFmtId="181" fontId="5" fillId="33" borderId="16" xfId="42" applyNumberFormat="1" applyFont="1" applyFill="1" applyBorder="1" applyAlignment="1">
      <alignment horizontal="right" readingOrder="1"/>
    </xf>
    <xf numFmtId="181" fontId="5" fillId="37" borderId="15" xfId="42" applyNumberFormat="1" applyFont="1" applyFill="1" applyBorder="1" applyAlignment="1">
      <alignment horizontal="right" vertical="center" readingOrder="1"/>
    </xf>
    <xf numFmtId="181" fontId="5" fillId="0" borderId="12" xfId="42" applyNumberFormat="1" applyFont="1" applyBorder="1" applyAlignment="1">
      <alignment horizontal="right" vertical="center" readingOrder="1"/>
    </xf>
    <xf numFmtId="181" fontId="5" fillId="33" borderId="12" xfId="42" applyNumberFormat="1" applyFont="1" applyFill="1" applyBorder="1" applyAlignment="1">
      <alignment horizontal="right" vertical="center" readingOrder="1"/>
    </xf>
    <xf numFmtId="181" fontId="5" fillId="33" borderId="12" xfId="42" applyNumberFormat="1" applyFont="1" applyFill="1" applyBorder="1" applyAlignment="1">
      <alignment readingOrder="1"/>
    </xf>
    <xf numFmtId="181" fontId="5" fillId="33" borderId="16" xfId="42" applyNumberFormat="1" applyFont="1" applyFill="1" applyBorder="1" applyAlignment="1">
      <alignment readingOrder="1"/>
    </xf>
    <xf numFmtId="181" fontId="6" fillId="36" borderId="12" xfId="42" applyNumberFormat="1" applyFont="1" applyFill="1" applyBorder="1" applyAlignment="1">
      <alignment readingOrder="1"/>
    </xf>
    <xf numFmtId="181" fontId="6" fillId="36" borderId="12" xfId="42" applyNumberFormat="1" applyFont="1" applyFill="1" applyBorder="1" applyAlignment="1">
      <alignment vertical="center" readingOrder="1"/>
    </xf>
    <xf numFmtId="181" fontId="5" fillId="37" borderId="15" xfId="42" applyNumberFormat="1" applyFont="1" applyFill="1" applyBorder="1" applyAlignment="1">
      <alignment horizontal="right" readingOrder="1"/>
    </xf>
    <xf numFmtId="181" fontId="5" fillId="37" borderId="12" xfId="42" applyNumberFormat="1" applyFont="1" applyFill="1" applyBorder="1" applyAlignment="1">
      <alignment horizontal="right" readingOrder="1"/>
    </xf>
    <xf numFmtId="0" fontId="4" fillId="36" borderId="18" xfId="0" applyFont="1" applyFill="1" applyBorder="1" applyAlignment="1">
      <alignment horizontal="center" readingOrder="2"/>
    </xf>
    <xf numFmtId="181" fontId="6" fillId="36" borderId="18" xfId="42" applyNumberFormat="1" applyFont="1" applyFill="1" applyBorder="1" applyAlignment="1">
      <alignment horizontal="right" readingOrder="1"/>
    </xf>
    <xf numFmtId="181" fontId="6" fillId="36" borderId="18" xfId="42" applyNumberFormat="1" applyFont="1" applyFill="1" applyBorder="1" applyAlignment="1">
      <alignment horizontal="right" vertical="center" readingOrder="1"/>
    </xf>
    <xf numFmtId="181" fontId="6" fillId="36" borderId="18" xfId="42" applyNumberFormat="1" applyFont="1" applyFill="1" applyBorder="1" applyAlignment="1">
      <alignment readingOrder="1"/>
    </xf>
    <xf numFmtId="0" fontId="4" fillId="0" borderId="12" xfId="0" applyFont="1" applyBorder="1" applyAlignment="1">
      <alignment horizontal="center" vertical="center" readingOrder="2"/>
    </xf>
    <xf numFmtId="181" fontId="5" fillId="0" borderId="12" xfId="42" applyNumberFormat="1" applyFont="1" applyBorder="1" applyAlignment="1" quotePrefix="1">
      <alignment horizontal="right" readingOrder="1"/>
    </xf>
    <xf numFmtId="0" fontId="4" fillId="33" borderId="12" xfId="0" applyFont="1" applyFill="1" applyBorder="1" applyAlignment="1">
      <alignment horizontal="center" vertical="center" readingOrder="2"/>
    </xf>
    <xf numFmtId="181" fontId="5" fillId="37" borderId="12" xfId="42" applyNumberFormat="1" applyFont="1" applyFill="1" applyBorder="1" applyAlignment="1">
      <alignment horizontal="right" vertical="center" readingOrder="1"/>
    </xf>
    <xf numFmtId="0" fontId="4" fillId="34" borderId="12" xfId="0" applyFont="1" applyFill="1" applyBorder="1" applyAlignment="1">
      <alignment horizontal="center" vertical="center" readingOrder="2"/>
    </xf>
    <xf numFmtId="0" fontId="4" fillId="35" borderId="12" xfId="0" applyFont="1" applyFill="1" applyBorder="1" applyAlignment="1">
      <alignment horizontal="center" vertical="center" readingOrder="2"/>
    </xf>
    <xf numFmtId="3" fontId="3" fillId="36" borderId="19" xfId="42" applyNumberFormat="1" applyFont="1" applyFill="1" applyBorder="1" applyAlignment="1">
      <alignment horizontal="right" vertical="center" readingOrder="1"/>
    </xf>
    <xf numFmtId="3" fontId="3" fillId="36" borderId="20" xfId="42" applyNumberFormat="1" applyFont="1" applyFill="1" applyBorder="1" applyAlignment="1">
      <alignment horizontal="right" vertical="center" readingOrder="1"/>
    </xf>
    <xf numFmtId="0" fontId="4" fillId="36" borderId="21" xfId="0" applyFont="1" applyFill="1" applyBorder="1" applyAlignment="1">
      <alignment horizontal="center" readingOrder="1"/>
    </xf>
    <xf numFmtId="0" fontId="4" fillId="36" borderId="22" xfId="0" applyFont="1" applyFill="1" applyBorder="1" applyAlignment="1">
      <alignment horizontal="center" readingOrder="1"/>
    </xf>
    <xf numFmtId="0" fontId="3" fillId="36" borderId="23" xfId="0" applyFont="1" applyFill="1" applyBorder="1" applyAlignment="1">
      <alignment horizontal="center" vertical="center" readingOrder="2"/>
    </xf>
    <xf numFmtId="0" fontId="3" fillId="36" borderId="19" xfId="0" applyFont="1" applyFill="1" applyBorder="1" applyAlignment="1">
      <alignment horizontal="center" vertical="center" readingOrder="2"/>
    </xf>
    <xf numFmtId="0" fontId="4" fillId="0" borderId="0" xfId="0" applyFont="1" applyAlignment="1">
      <alignment horizontal="left" vertical="center" wrapText="1" readingOrder="1"/>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36" borderId="24" xfId="0" applyFont="1" applyFill="1" applyBorder="1" applyAlignment="1">
      <alignment horizontal="center" vertical="center" readingOrder="2"/>
    </xf>
    <xf numFmtId="0" fontId="4" fillId="36" borderId="11" xfId="0" applyFont="1" applyFill="1" applyBorder="1" applyAlignment="1">
      <alignment horizontal="center" vertical="center" readingOrder="2"/>
    </xf>
    <xf numFmtId="0" fontId="4" fillId="36" borderId="21" xfId="0" applyFont="1" applyFill="1" applyBorder="1" applyAlignment="1">
      <alignment horizontal="center" vertical="center" readingOrder="2"/>
    </xf>
    <xf numFmtId="0" fontId="4" fillId="36" borderId="12" xfId="0" applyFont="1" applyFill="1" applyBorder="1" applyAlignment="1">
      <alignment horizontal="center" vertical="center" readingOrder="2"/>
    </xf>
    <xf numFmtId="0" fontId="4" fillId="36" borderId="12" xfId="0" applyFont="1" applyFill="1" applyBorder="1" applyAlignment="1">
      <alignment horizontal="center" readingOrder="1"/>
    </xf>
    <xf numFmtId="0" fontId="3" fillId="36" borderId="25" xfId="0" applyFont="1" applyFill="1" applyBorder="1" applyAlignment="1">
      <alignment horizontal="center" vertical="center" readingOrder="2"/>
    </xf>
    <xf numFmtId="0" fontId="3" fillId="36" borderId="26" xfId="0" applyFont="1" applyFill="1" applyBorder="1" applyAlignment="1">
      <alignment horizontal="center" vertical="center" readingOrder="2"/>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4" fillId="36" borderId="28" xfId="0" applyFont="1" applyFill="1" applyBorder="1" applyAlignment="1">
      <alignment horizontal="center" vertical="center" readingOrder="2"/>
    </xf>
    <xf numFmtId="0" fontId="4" fillId="36" borderId="29" xfId="0" applyFont="1" applyFill="1" applyBorder="1" applyAlignment="1">
      <alignment horizontal="center" vertical="center" readingOrder="2"/>
    </xf>
    <xf numFmtId="0" fontId="4" fillId="36" borderId="30" xfId="0" applyFont="1" applyFill="1" applyBorder="1" applyAlignment="1">
      <alignment horizontal="center" vertical="center" readingOrder="2"/>
    </xf>
    <xf numFmtId="0" fontId="4" fillId="36" borderId="31" xfId="0" applyFont="1" applyFill="1" applyBorder="1" applyAlignment="1">
      <alignment horizontal="center" vertical="center" readingOrder="2"/>
    </xf>
    <xf numFmtId="0" fontId="3" fillId="36" borderId="25" xfId="0" applyFont="1" applyFill="1" applyBorder="1" applyAlignment="1">
      <alignment horizontal="center" vertical="center" readingOrder="1"/>
    </xf>
    <xf numFmtId="0" fontId="3" fillId="36" borderId="26" xfId="0" applyFont="1" applyFill="1" applyBorder="1" applyAlignment="1">
      <alignment horizontal="center" vertical="center" readingOrder="1"/>
    </xf>
    <xf numFmtId="0" fontId="4" fillId="0" borderId="0" xfId="0" applyFont="1" applyAlignment="1">
      <alignment horizontal="center" readingOrder="1"/>
    </xf>
    <xf numFmtId="0" fontId="4" fillId="0" borderId="0" xfId="0" applyFont="1" applyAlignment="1">
      <alignment horizontal="center" vertical="center" readingOrder="1"/>
    </xf>
    <xf numFmtId="0" fontId="3" fillId="0" borderId="27" xfId="0" applyFont="1" applyBorder="1" applyAlignment="1">
      <alignment horizontal="center" vertical="center" wrapText="1" readingOrder="1"/>
    </xf>
    <xf numFmtId="0" fontId="3" fillId="0" borderId="27" xfId="0" applyFont="1" applyBorder="1" applyAlignment="1">
      <alignment horizontal="center" vertical="center" readingOrder="1"/>
    </xf>
    <xf numFmtId="0" fontId="3" fillId="0" borderId="0" xfId="0" applyFont="1" applyBorder="1" applyAlignment="1">
      <alignment horizontal="center" vertical="center" readingOrder="1"/>
    </xf>
    <xf numFmtId="0" fontId="4" fillId="36" borderId="28" xfId="0" applyFont="1" applyFill="1" applyBorder="1" applyAlignment="1">
      <alignment horizontal="center" vertical="center" readingOrder="1"/>
    </xf>
    <xf numFmtId="0" fontId="4" fillId="36" borderId="29" xfId="0" applyFont="1" applyFill="1" applyBorder="1" applyAlignment="1">
      <alignment horizontal="center" vertical="center" readingOrder="1"/>
    </xf>
    <xf numFmtId="0" fontId="4" fillId="36" borderId="30" xfId="0" applyFont="1" applyFill="1" applyBorder="1" applyAlignment="1">
      <alignment horizontal="center" vertical="center" readingOrder="1"/>
    </xf>
    <xf numFmtId="0" fontId="4" fillId="36" borderId="31" xfId="0" applyFont="1" applyFill="1" applyBorder="1" applyAlignment="1">
      <alignment horizontal="center" vertic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142875</xdr:rowOff>
    </xdr:from>
    <xdr:to>
      <xdr:col>7</xdr:col>
      <xdr:colOff>571500</xdr:colOff>
      <xdr:row>0</xdr:row>
      <xdr:rowOff>676275</xdr:rowOff>
    </xdr:to>
    <xdr:pic>
      <xdr:nvPicPr>
        <xdr:cNvPr id="1" name="Picture 1" descr="CBILogo"/>
        <xdr:cNvPicPr preferRelativeResize="1">
          <a:picLocks noChangeAspect="1"/>
        </xdr:cNvPicPr>
      </xdr:nvPicPr>
      <xdr:blipFill>
        <a:blip r:embed="rId1"/>
        <a:stretch>
          <a:fillRect/>
        </a:stretch>
      </xdr:blipFill>
      <xdr:spPr>
        <a:xfrm>
          <a:off x="6362700" y="142875"/>
          <a:ext cx="285750"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0</xdr:row>
      <xdr:rowOff>76200</xdr:rowOff>
    </xdr:from>
    <xdr:to>
      <xdr:col>7</xdr:col>
      <xdr:colOff>571500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6286500" y="76200"/>
          <a:ext cx="361950"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228600</xdr:colOff>
      <xdr:row>0</xdr:row>
      <xdr:rowOff>104775</xdr:rowOff>
    </xdr:from>
    <xdr:to>
      <xdr:col>7</xdr:col>
      <xdr:colOff>457200</xdr:colOff>
      <xdr:row>0</xdr:row>
      <xdr:rowOff>638175</xdr:rowOff>
    </xdr:to>
    <xdr:pic>
      <xdr:nvPicPr>
        <xdr:cNvPr id="1" name="Picture 1" descr="CBILogo"/>
        <xdr:cNvPicPr preferRelativeResize="1">
          <a:picLocks noChangeAspect="1"/>
        </xdr:cNvPicPr>
      </xdr:nvPicPr>
      <xdr:blipFill>
        <a:blip r:embed="rId1"/>
        <a:stretch>
          <a:fillRect/>
        </a:stretch>
      </xdr:blipFill>
      <xdr:spPr>
        <a:xfrm>
          <a:off x="6305550" y="104775"/>
          <a:ext cx="2286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180975</xdr:rowOff>
    </xdr:from>
    <xdr:to>
      <xdr:col>7</xdr:col>
      <xdr:colOff>581025</xdr:colOff>
      <xdr:row>0</xdr:row>
      <xdr:rowOff>657225</xdr:rowOff>
    </xdr:to>
    <xdr:pic>
      <xdr:nvPicPr>
        <xdr:cNvPr id="1" name="Picture 1" descr="CBILogo"/>
        <xdr:cNvPicPr preferRelativeResize="1">
          <a:picLocks noChangeAspect="1"/>
        </xdr:cNvPicPr>
      </xdr:nvPicPr>
      <xdr:blipFill>
        <a:blip r:embed="rId1"/>
        <a:stretch>
          <a:fillRect/>
        </a:stretch>
      </xdr:blipFill>
      <xdr:spPr>
        <a:xfrm>
          <a:off x="6400800" y="180975"/>
          <a:ext cx="2571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0" cy="533400"/>
        </a:xfrm>
        <a:prstGeom prst="rect">
          <a:avLst/>
        </a:prstGeom>
        <a:noFill/>
        <a:ln w="9525" cmpd="sng">
          <a:noFill/>
        </a:ln>
      </xdr:spPr>
    </xdr:pic>
    <xdr:clientData/>
  </xdr:twoCellAnchor>
  <xdr:twoCellAnchor editAs="oneCell">
    <xdr:from>
      <xdr:col>7</xdr:col>
      <xdr:colOff>295275</xdr:colOff>
      <xdr:row>0</xdr:row>
      <xdr:rowOff>95250</xdr:rowOff>
    </xdr:from>
    <xdr:to>
      <xdr:col>7</xdr:col>
      <xdr:colOff>542925</xdr:colOff>
      <xdr:row>0</xdr:row>
      <xdr:rowOff>628650</xdr:rowOff>
    </xdr:to>
    <xdr:pic>
      <xdr:nvPicPr>
        <xdr:cNvPr id="2" name="Picture 1" descr="CBILogo"/>
        <xdr:cNvPicPr preferRelativeResize="1">
          <a:picLocks noChangeAspect="1"/>
        </xdr:cNvPicPr>
      </xdr:nvPicPr>
      <xdr:blipFill>
        <a:blip r:embed="rId1"/>
        <a:stretch>
          <a:fillRect/>
        </a:stretch>
      </xdr:blipFill>
      <xdr:spPr>
        <a:xfrm>
          <a:off x="6372225" y="95250"/>
          <a:ext cx="2476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8658225" y="76200"/>
          <a:ext cx="0" cy="533400"/>
        </a:xfrm>
        <a:prstGeom prst="rect">
          <a:avLst/>
        </a:prstGeom>
        <a:noFill/>
        <a:ln w="9525" cmpd="sng">
          <a:noFill/>
        </a:ln>
      </xdr:spPr>
    </xdr:pic>
    <xdr:clientData/>
  </xdr:twoCellAnchor>
  <xdr:twoCellAnchor editAs="oneCell">
    <xdr:from>
      <xdr:col>6</xdr:col>
      <xdr:colOff>819150</xdr:colOff>
      <xdr:row>0</xdr:row>
      <xdr:rowOff>76200</xdr:rowOff>
    </xdr:from>
    <xdr:to>
      <xdr:col>6</xdr:col>
      <xdr:colOff>1066800</xdr:colOff>
      <xdr:row>0</xdr:row>
      <xdr:rowOff>609600</xdr:rowOff>
    </xdr:to>
    <xdr:pic>
      <xdr:nvPicPr>
        <xdr:cNvPr id="2" name="Picture 1" descr="CBILogo"/>
        <xdr:cNvPicPr preferRelativeResize="1">
          <a:picLocks noChangeAspect="1"/>
        </xdr:cNvPicPr>
      </xdr:nvPicPr>
      <xdr:blipFill>
        <a:blip r:embed="rId1"/>
        <a:stretch>
          <a:fillRect/>
        </a:stretch>
      </xdr:blipFill>
      <xdr:spPr>
        <a:xfrm>
          <a:off x="6800850" y="76200"/>
          <a:ext cx="2476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0</xdr:row>
      <xdr:rowOff>85725</xdr:rowOff>
    </xdr:from>
    <xdr:to>
      <xdr:col>7</xdr:col>
      <xdr:colOff>419100</xdr:colOff>
      <xdr:row>0</xdr:row>
      <xdr:rowOff>619125</xdr:rowOff>
    </xdr:to>
    <xdr:pic>
      <xdr:nvPicPr>
        <xdr:cNvPr id="1" name="Picture 1" descr="CBILogo"/>
        <xdr:cNvPicPr preferRelativeResize="1">
          <a:picLocks noChangeAspect="1"/>
        </xdr:cNvPicPr>
      </xdr:nvPicPr>
      <xdr:blipFill>
        <a:blip r:embed="rId1"/>
        <a:stretch>
          <a:fillRect/>
        </a:stretch>
      </xdr:blipFill>
      <xdr:spPr>
        <a:xfrm>
          <a:off x="6248400" y="85725"/>
          <a:ext cx="2476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180975</xdr:colOff>
      <xdr:row>0</xdr:row>
      <xdr:rowOff>152400</xdr:rowOff>
    </xdr:from>
    <xdr:to>
      <xdr:col>7</xdr:col>
      <xdr:colOff>581025</xdr:colOff>
      <xdr:row>0</xdr:row>
      <xdr:rowOff>685800</xdr:rowOff>
    </xdr:to>
    <xdr:pic>
      <xdr:nvPicPr>
        <xdr:cNvPr id="1" name="Picture 1" descr="CBILogo"/>
        <xdr:cNvPicPr preferRelativeResize="1">
          <a:picLocks noChangeAspect="1"/>
        </xdr:cNvPicPr>
      </xdr:nvPicPr>
      <xdr:blipFill>
        <a:blip r:embed="rId1"/>
        <a:stretch>
          <a:fillRect/>
        </a:stretch>
      </xdr:blipFill>
      <xdr:spPr>
        <a:xfrm>
          <a:off x="6257925" y="152400"/>
          <a:ext cx="4000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0</xdr:row>
      <xdr:rowOff>95250</xdr:rowOff>
    </xdr:from>
    <xdr:to>
      <xdr:col>7</xdr:col>
      <xdr:colOff>400050</xdr:colOff>
      <xdr:row>0</xdr:row>
      <xdr:rowOff>628650</xdr:rowOff>
    </xdr:to>
    <xdr:pic>
      <xdr:nvPicPr>
        <xdr:cNvPr id="1" name="Picture 1" descr="CBILogo"/>
        <xdr:cNvPicPr preferRelativeResize="1">
          <a:picLocks noChangeAspect="1"/>
        </xdr:cNvPicPr>
      </xdr:nvPicPr>
      <xdr:blipFill>
        <a:blip r:embed="rId1"/>
        <a:stretch>
          <a:fillRect/>
        </a:stretch>
      </xdr:blipFill>
      <xdr:spPr>
        <a:xfrm>
          <a:off x="6191250" y="95250"/>
          <a:ext cx="2857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0</xdr:row>
      <xdr:rowOff>104775</xdr:rowOff>
    </xdr:from>
    <xdr:to>
      <xdr:col>7</xdr:col>
      <xdr:colOff>381000</xdr:colOff>
      <xdr:row>0</xdr:row>
      <xdr:rowOff>638175</xdr:rowOff>
    </xdr:to>
    <xdr:pic>
      <xdr:nvPicPr>
        <xdr:cNvPr id="1" name="Picture 1" descr="CBILogo"/>
        <xdr:cNvPicPr preferRelativeResize="1">
          <a:picLocks noChangeAspect="1"/>
        </xdr:cNvPicPr>
      </xdr:nvPicPr>
      <xdr:blipFill>
        <a:blip r:embed="rId1"/>
        <a:stretch>
          <a:fillRect/>
        </a:stretch>
      </xdr:blipFill>
      <xdr:spPr>
        <a:xfrm>
          <a:off x="6153150" y="104775"/>
          <a:ext cx="30480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0</xdr:row>
      <xdr:rowOff>123825</xdr:rowOff>
    </xdr:from>
    <xdr:to>
      <xdr:col>7</xdr:col>
      <xdr:colOff>447675</xdr:colOff>
      <xdr:row>0</xdr:row>
      <xdr:rowOff>657225</xdr:rowOff>
    </xdr:to>
    <xdr:pic>
      <xdr:nvPicPr>
        <xdr:cNvPr id="1" name="Picture 1" descr="CBILogo"/>
        <xdr:cNvPicPr preferRelativeResize="1">
          <a:picLocks noChangeAspect="1"/>
        </xdr:cNvPicPr>
      </xdr:nvPicPr>
      <xdr:blipFill>
        <a:blip r:embed="rId1"/>
        <a:stretch>
          <a:fillRect/>
        </a:stretch>
      </xdr:blipFill>
      <xdr:spPr>
        <a:xfrm>
          <a:off x="6238875" y="123825"/>
          <a:ext cx="285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P47"/>
  <sheetViews>
    <sheetView rightToLeft="1" tabSelected="1" zoomScalePageLayoutView="0" workbookViewId="0" topLeftCell="C1">
      <selection activeCell="E13" sqref="E13"/>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38" t="s">
        <v>41</v>
      </c>
      <c r="D3" s="139"/>
      <c r="E3" s="139"/>
      <c r="F3" s="139"/>
      <c r="G3" s="139"/>
      <c r="H3" s="139"/>
      <c r="I3" s="139"/>
      <c r="J3" s="139"/>
      <c r="K3" s="139"/>
      <c r="L3" s="139"/>
      <c r="M3" s="139"/>
      <c r="N3" s="4"/>
      <c r="O3" s="4"/>
      <c r="P3" s="4"/>
    </row>
    <row r="4" spans="3:13" ht="18" customHeight="1" thickTop="1">
      <c r="C4" s="140" t="s">
        <v>2</v>
      </c>
      <c r="D4" s="142" t="s">
        <v>3</v>
      </c>
      <c r="E4" s="131" t="s">
        <v>53</v>
      </c>
      <c r="F4" s="131"/>
      <c r="G4" s="131"/>
      <c r="H4" s="131" t="s">
        <v>54</v>
      </c>
      <c r="I4" s="131"/>
      <c r="J4" s="131"/>
      <c r="K4" s="131" t="s">
        <v>55</v>
      </c>
      <c r="L4" s="131"/>
      <c r="M4" s="132"/>
    </row>
    <row r="5" spans="3:13" ht="15.75">
      <c r="C5" s="141"/>
      <c r="D5" s="143"/>
      <c r="E5" s="11" t="s">
        <v>4</v>
      </c>
      <c r="F5" s="11" t="s">
        <v>5</v>
      </c>
      <c r="G5" s="11" t="s">
        <v>6</v>
      </c>
      <c r="H5" s="11" t="s">
        <v>4</v>
      </c>
      <c r="I5" s="11" t="s">
        <v>5</v>
      </c>
      <c r="J5" s="11" t="s">
        <v>6</v>
      </c>
      <c r="K5" s="11" t="s">
        <v>4</v>
      </c>
      <c r="L5" s="11" t="s">
        <v>5</v>
      </c>
      <c r="M5" s="119" t="s">
        <v>6</v>
      </c>
    </row>
    <row r="6" spans="3:13" ht="15.75">
      <c r="C6" s="8">
        <v>1</v>
      </c>
      <c r="D6" s="123" t="s">
        <v>7</v>
      </c>
      <c r="E6" s="124">
        <v>2048762</v>
      </c>
      <c r="F6" s="124">
        <v>1359688</v>
      </c>
      <c r="G6" s="53">
        <v>3408450</v>
      </c>
      <c r="H6" s="57">
        <v>573</v>
      </c>
      <c r="I6" s="57">
        <v>824</v>
      </c>
      <c r="J6" s="53">
        <v>1397</v>
      </c>
      <c r="K6" s="57">
        <v>515</v>
      </c>
      <c r="L6" s="57">
        <v>609</v>
      </c>
      <c r="M6" s="120">
        <v>1124</v>
      </c>
    </row>
    <row r="7" spans="3:13" ht="15.75">
      <c r="C7" s="7">
        <v>2</v>
      </c>
      <c r="D7" s="125" t="s">
        <v>8</v>
      </c>
      <c r="E7" s="54">
        <v>1993140</v>
      </c>
      <c r="F7" s="54">
        <v>8524121</v>
      </c>
      <c r="G7" s="53">
        <v>10517261</v>
      </c>
      <c r="H7" s="54">
        <v>174</v>
      </c>
      <c r="I7" s="54">
        <v>813</v>
      </c>
      <c r="J7" s="53">
        <v>987</v>
      </c>
      <c r="K7" s="54">
        <v>264</v>
      </c>
      <c r="L7" s="54">
        <v>1271</v>
      </c>
      <c r="M7" s="120">
        <v>1535</v>
      </c>
    </row>
    <row r="8" spans="3:13" ht="15.75">
      <c r="C8" s="8">
        <v>3</v>
      </c>
      <c r="D8" s="123" t="s">
        <v>9</v>
      </c>
      <c r="E8" s="57">
        <v>372956</v>
      </c>
      <c r="F8" s="57">
        <v>3904064</v>
      </c>
      <c r="G8" s="53">
        <v>4277020</v>
      </c>
      <c r="H8" s="57">
        <v>84</v>
      </c>
      <c r="I8" s="57">
        <v>343</v>
      </c>
      <c r="J8" s="53">
        <v>427</v>
      </c>
      <c r="K8" s="57">
        <v>62</v>
      </c>
      <c r="L8" s="57">
        <v>263</v>
      </c>
      <c r="M8" s="120">
        <v>325</v>
      </c>
    </row>
    <row r="9" spans="3:13" ht="15.75">
      <c r="C9" s="7">
        <v>4</v>
      </c>
      <c r="D9" s="125" t="s">
        <v>10</v>
      </c>
      <c r="E9" s="54">
        <v>17153943</v>
      </c>
      <c r="F9" s="54">
        <v>12488140</v>
      </c>
      <c r="G9" s="53">
        <v>29642083</v>
      </c>
      <c r="H9" s="54">
        <v>811</v>
      </c>
      <c r="I9" s="54">
        <v>208</v>
      </c>
      <c r="J9" s="53">
        <v>1019</v>
      </c>
      <c r="K9" s="54">
        <v>188</v>
      </c>
      <c r="L9" s="54">
        <v>156</v>
      </c>
      <c r="M9" s="120">
        <v>344</v>
      </c>
    </row>
    <row r="10" spans="3:13" ht="15.75">
      <c r="C10" s="8">
        <v>5</v>
      </c>
      <c r="D10" s="123" t="s">
        <v>11</v>
      </c>
      <c r="E10" s="57">
        <v>3285564</v>
      </c>
      <c r="F10" s="57">
        <v>2117247</v>
      </c>
      <c r="G10" s="53">
        <v>5402811</v>
      </c>
      <c r="H10" s="57">
        <v>991</v>
      </c>
      <c r="I10" s="57">
        <v>1047</v>
      </c>
      <c r="J10" s="53">
        <v>2038</v>
      </c>
      <c r="K10" s="57">
        <v>219</v>
      </c>
      <c r="L10" s="57">
        <v>136</v>
      </c>
      <c r="M10" s="120">
        <v>355</v>
      </c>
    </row>
    <row r="11" spans="3:13" ht="15.75">
      <c r="C11" s="7">
        <v>6</v>
      </c>
      <c r="D11" s="125" t="s">
        <v>12</v>
      </c>
      <c r="E11" s="54">
        <v>752722</v>
      </c>
      <c r="F11" s="54">
        <v>9281516</v>
      </c>
      <c r="G11" s="53">
        <v>10034238</v>
      </c>
      <c r="H11" s="54">
        <v>253</v>
      </c>
      <c r="I11" s="54">
        <v>2765</v>
      </c>
      <c r="J11" s="53">
        <v>3018</v>
      </c>
      <c r="K11" s="54">
        <v>197</v>
      </c>
      <c r="L11" s="54">
        <v>5294</v>
      </c>
      <c r="M11" s="120">
        <v>5491</v>
      </c>
    </row>
    <row r="12" spans="3:13" ht="15.75">
      <c r="C12" s="8">
        <v>7</v>
      </c>
      <c r="D12" s="123" t="s">
        <v>13</v>
      </c>
      <c r="E12" s="126">
        <v>3087701</v>
      </c>
      <c r="F12" s="111">
        <v>2987749</v>
      </c>
      <c r="G12" s="55">
        <v>6075450</v>
      </c>
      <c r="H12" s="57">
        <v>410</v>
      </c>
      <c r="I12" s="57">
        <v>619</v>
      </c>
      <c r="J12" s="53">
        <v>1029</v>
      </c>
      <c r="K12" s="57">
        <v>1078</v>
      </c>
      <c r="L12" s="57">
        <v>973</v>
      </c>
      <c r="M12" s="120">
        <v>2051</v>
      </c>
    </row>
    <row r="13" spans="3:13" ht="15.75">
      <c r="C13" s="7">
        <v>8</v>
      </c>
      <c r="D13" s="125" t="s">
        <v>26</v>
      </c>
      <c r="E13" s="112">
        <v>2142914</v>
      </c>
      <c r="F13" s="112">
        <v>11552986</v>
      </c>
      <c r="G13" s="55">
        <v>13695900</v>
      </c>
      <c r="H13" s="112">
        <v>673</v>
      </c>
      <c r="I13" s="112">
        <v>3097</v>
      </c>
      <c r="J13" s="55">
        <v>3770</v>
      </c>
      <c r="K13" s="112">
        <v>721</v>
      </c>
      <c r="L13" s="112">
        <v>3003</v>
      </c>
      <c r="M13" s="121">
        <v>3724</v>
      </c>
    </row>
    <row r="14" spans="3:13" ht="15.75">
      <c r="C14" s="8">
        <v>9</v>
      </c>
      <c r="D14" s="123" t="s">
        <v>27</v>
      </c>
      <c r="E14" s="126">
        <v>817102</v>
      </c>
      <c r="F14" s="111">
        <v>6566162</v>
      </c>
      <c r="G14" s="55">
        <v>7383264</v>
      </c>
      <c r="H14" s="57">
        <v>91</v>
      </c>
      <c r="I14" s="57">
        <v>612</v>
      </c>
      <c r="J14" s="53">
        <v>703</v>
      </c>
      <c r="K14" s="57">
        <v>101</v>
      </c>
      <c r="L14" s="57">
        <v>1102</v>
      </c>
      <c r="M14" s="120">
        <v>1203</v>
      </c>
    </row>
    <row r="15" spans="3:13" ht="15.75">
      <c r="C15" s="7">
        <v>10</v>
      </c>
      <c r="D15" s="125" t="s">
        <v>24</v>
      </c>
      <c r="E15" s="112">
        <v>46294</v>
      </c>
      <c r="F15" s="112">
        <v>44839</v>
      </c>
      <c r="G15" s="55">
        <v>91133</v>
      </c>
      <c r="H15" s="112">
        <v>8</v>
      </c>
      <c r="I15" s="112">
        <v>35</v>
      </c>
      <c r="J15" s="55">
        <v>43</v>
      </c>
      <c r="K15" s="112">
        <v>5</v>
      </c>
      <c r="L15" s="112">
        <v>35</v>
      </c>
      <c r="M15" s="121">
        <v>40</v>
      </c>
    </row>
    <row r="16" spans="3:13" ht="15.75">
      <c r="C16" s="8">
        <v>11</v>
      </c>
      <c r="D16" s="123" t="s">
        <v>25</v>
      </c>
      <c r="E16" s="111">
        <v>1138416</v>
      </c>
      <c r="F16" s="111">
        <v>1211920</v>
      </c>
      <c r="G16" s="55">
        <v>2350336</v>
      </c>
      <c r="H16" s="111">
        <v>346</v>
      </c>
      <c r="I16" s="111">
        <v>514</v>
      </c>
      <c r="J16" s="55">
        <v>860</v>
      </c>
      <c r="K16" s="111">
        <v>60</v>
      </c>
      <c r="L16" s="111">
        <v>190</v>
      </c>
      <c r="M16" s="121">
        <v>250</v>
      </c>
    </row>
    <row r="17" spans="3:13" ht="15.75">
      <c r="C17" s="9">
        <v>12</v>
      </c>
      <c r="D17" s="127" t="s">
        <v>28</v>
      </c>
      <c r="E17" s="113">
        <v>50880</v>
      </c>
      <c r="F17" s="113">
        <v>13413</v>
      </c>
      <c r="G17" s="115">
        <v>64293</v>
      </c>
      <c r="H17" s="113">
        <v>86</v>
      </c>
      <c r="I17" s="113">
        <v>4</v>
      </c>
      <c r="J17" s="116">
        <v>90</v>
      </c>
      <c r="K17" s="113">
        <v>34</v>
      </c>
      <c r="L17" s="113">
        <v>16</v>
      </c>
      <c r="M17" s="122">
        <v>50</v>
      </c>
    </row>
    <row r="18" spans="3:13" ht="15.75">
      <c r="C18" s="10">
        <v>13</v>
      </c>
      <c r="D18" s="128" t="s">
        <v>14</v>
      </c>
      <c r="E18" s="111">
        <v>504627</v>
      </c>
      <c r="F18" s="111">
        <v>831337</v>
      </c>
      <c r="G18" s="55">
        <v>1335964</v>
      </c>
      <c r="H18" s="111">
        <v>421</v>
      </c>
      <c r="I18" s="111">
        <v>495</v>
      </c>
      <c r="J18" s="55">
        <v>916</v>
      </c>
      <c r="K18" s="111">
        <v>114</v>
      </c>
      <c r="L18" s="111">
        <v>113</v>
      </c>
      <c r="M18" s="121">
        <v>227</v>
      </c>
    </row>
    <row r="19" spans="3:13" ht="15.75">
      <c r="C19" s="9">
        <v>14</v>
      </c>
      <c r="D19" s="127" t="s">
        <v>15</v>
      </c>
      <c r="E19" s="112">
        <v>1861301</v>
      </c>
      <c r="F19" s="112">
        <v>9456749</v>
      </c>
      <c r="G19" s="55">
        <v>11318050</v>
      </c>
      <c r="H19" s="112">
        <v>637</v>
      </c>
      <c r="I19" s="112">
        <v>2839</v>
      </c>
      <c r="J19" s="55">
        <v>3476</v>
      </c>
      <c r="K19" s="112">
        <v>345</v>
      </c>
      <c r="L19" s="112">
        <v>1808</v>
      </c>
      <c r="M19" s="121">
        <v>2153</v>
      </c>
    </row>
    <row r="20" spans="3:13" ht="15.75">
      <c r="C20" s="10">
        <v>15</v>
      </c>
      <c r="D20" s="128" t="s">
        <v>16</v>
      </c>
      <c r="E20" s="57">
        <v>6015424</v>
      </c>
      <c r="F20" s="57">
        <v>3552444</v>
      </c>
      <c r="G20" s="55">
        <v>9567868</v>
      </c>
      <c r="H20" s="57">
        <v>1194</v>
      </c>
      <c r="I20" s="57">
        <v>514</v>
      </c>
      <c r="J20" s="53">
        <v>1708</v>
      </c>
      <c r="K20" s="57">
        <v>446</v>
      </c>
      <c r="L20" s="57">
        <v>213</v>
      </c>
      <c r="M20" s="120">
        <v>659</v>
      </c>
    </row>
    <row r="21" spans="3:13" ht="15.75">
      <c r="C21" s="9">
        <v>16</v>
      </c>
      <c r="D21" s="127" t="s">
        <v>17</v>
      </c>
      <c r="E21" s="54">
        <v>5670201</v>
      </c>
      <c r="F21" s="54">
        <v>23589995</v>
      </c>
      <c r="G21" s="53">
        <v>29260196</v>
      </c>
      <c r="H21" s="54">
        <v>636</v>
      </c>
      <c r="I21" s="54">
        <v>3585</v>
      </c>
      <c r="J21" s="53">
        <v>4221</v>
      </c>
      <c r="K21" s="54">
        <v>1193</v>
      </c>
      <c r="L21" s="54">
        <v>4520</v>
      </c>
      <c r="M21" s="121">
        <v>5713</v>
      </c>
    </row>
    <row r="22" spans="3:13" ht="15.75">
      <c r="C22" s="10">
        <v>17</v>
      </c>
      <c r="D22" s="128" t="s">
        <v>29</v>
      </c>
      <c r="E22" s="118">
        <v>974082</v>
      </c>
      <c r="F22" s="118">
        <v>1017267</v>
      </c>
      <c r="G22" s="53">
        <v>1991349</v>
      </c>
      <c r="H22" s="118">
        <v>182</v>
      </c>
      <c r="I22" s="118">
        <v>129</v>
      </c>
      <c r="J22" s="53">
        <v>311</v>
      </c>
      <c r="K22" s="118">
        <v>75</v>
      </c>
      <c r="L22" s="118">
        <v>84</v>
      </c>
      <c r="M22" s="121">
        <v>159</v>
      </c>
    </row>
    <row r="23" spans="3:13" ht="15.75">
      <c r="C23" s="9">
        <v>18</v>
      </c>
      <c r="D23" s="127" t="s">
        <v>18</v>
      </c>
      <c r="E23" s="118">
        <v>1674154</v>
      </c>
      <c r="F23" s="118">
        <v>3287917</v>
      </c>
      <c r="G23" s="53">
        <v>4962071</v>
      </c>
      <c r="H23" s="118">
        <v>236</v>
      </c>
      <c r="I23" s="118">
        <v>574</v>
      </c>
      <c r="J23" s="53">
        <v>810</v>
      </c>
      <c r="K23" s="118">
        <v>72</v>
      </c>
      <c r="L23" s="118">
        <v>219</v>
      </c>
      <c r="M23" s="121">
        <v>291</v>
      </c>
    </row>
    <row r="24" spans="3:13" ht="15.75">
      <c r="C24" s="10">
        <v>19</v>
      </c>
      <c r="D24" s="128" t="s">
        <v>19</v>
      </c>
      <c r="E24" s="54">
        <v>203551</v>
      </c>
      <c r="F24" s="54">
        <v>75618</v>
      </c>
      <c r="G24" s="53">
        <v>279169</v>
      </c>
      <c r="H24" s="54">
        <v>901</v>
      </c>
      <c r="I24" s="54">
        <v>1797</v>
      </c>
      <c r="J24" s="53">
        <v>2698</v>
      </c>
      <c r="K24" s="54">
        <v>315</v>
      </c>
      <c r="L24" s="54">
        <v>368</v>
      </c>
      <c r="M24" s="121">
        <v>683</v>
      </c>
    </row>
    <row r="25" spans="3:13" ht="15.75">
      <c r="C25" s="9">
        <v>20</v>
      </c>
      <c r="D25" s="127" t="s">
        <v>20</v>
      </c>
      <c r="E25" s="57">
        <v>3882311</v>
      </c>
      <c r="F25" s="57">
        <v>18242319</v>
      </c>
      <c r="G25" s="53">
        <v>22124630</v>
      </c>
      <c r="H25" s="57">
        <v>974</v>
      </c>
      <c r="I25" s="57">
        <v>4173</v>
      </c>
      <c r="J25" s="53">
        <v>5147</v>
      </c>
      <c r="K25" s="57">
        <v>1569</v>
      </c>
      <c r="L25" s="57">
        <v>5703</v>
      </c>
      <c r="M25" s="120">
        <v>7272</v>
      </c>
    </row>
    <row r="26" spans="3:13" ht="15.75">
      <c r="C26" s="10">
        <v>21</v>
      </c>
      <c r="D26" s="128" t="s">
        <v>30</v>
      </c>
      <c r="E26" s="54">
        <v>54617</v>
      </c>
      <c r="F26" s="54">
        <v>123664</v>
      </c>
      <c r="G26" s="53">
        <v>178281</v>
      </c>
      <c r="H26" s="54">
        <v>16</v>
      </c>
      <c r="I26" s="54">
        <v>51</v>
      </c>
      <c r="J26" s="53">
        <v>67</v>
      </c>
      <c r="K26" s="54">
        <v>20</v>
      </c>
      <c r="L26" s="54">
        <v>56</v>
      </c>
      <c r="M26" s="121">
        <v>76</v>
      </c>
    </row>
    <row r="27" spans="3:13" ht="15.75">
      <c r="C27" s="9">
        <v>22</v>
      </c>
      <c r="D27" s="127" t="s">
        <v>31</v>
      </c>
      <c r="E27" s="57">
        <v>0</v>
      </c>
      <c r="F27" s="57">
        <v>0</v>
      </c>
      <c r="G27" s="53">
        <v>0</v>
      </c>
      <c r="H27" s="57">
        <v>0</v>
      </c>
      <c r="I27" s="57">
        <v>0</v>
      </c>
      <c r="J27" s="53">
        <v>0</v>
      </c>
      <c r="K27" s="57">
        <v>0</v>
      </c>
      <c r="L27" s="57">
        <v>0</v>
      </c>
      <c r="M27" s="120">
        <v>0</v>
      </c>
    </row>
    <row r="28" spans="3:13" ht="15.75">
      <c r="C28" s="10">
        <v>23</v>
      </c>
      <c r="D28" s="128" t="s">
        <v>32</v>
      </c>
      <c r="E28" s="54">
        <v>316386</v>
      </c>
      <c r="F28" s="54">
        <v>6706074</v>
      </c>
      <c r="G28" s="53">
        <v>7022460</v>
      </c>
      <c r="H28" s="54">
        <v>41</v>
      </c>
      <c r="I28" s="54">
        <v>937</v>
      </c>
      <c r="J28" s="53">
        <v>978</v>
      </c>
      <c r="K28" s="54">
        <v>24</v>
      </c>
      <c r="L28" s="54">
        <v>520</v>
      </c>
      <c r="M28" s="121">
        <v>544</v>
      </c>
    </row>
    <row r="29" spans="3:13" ht="15.75">
      <c r="C29" s="9">
        <v>24</v>
      </c>
      <c r="D29" s="127" t="s">
        <v>33</v>
      </c>
      <c r="E29" s="58">
        <v>781847</v>
      </c>
      <c r="F29" s="58">
        <v>4835362</v>
      </c>
      <c r="G29" s="53">
        <v>5617209</v>
      </c>
      <c r="H29" s="58">
        <v>301</v>
      </c>
      <c r="I29" s="58">
        <v>1472</v>
      </c>
      <c r="J29" s="53">
        <v>1773</v>
      </c>
      <c r="K29" s="58">
        <v>145</v>
      </c>
      <c r="L29" s="58">
        <v>873</v>
      </c>
      <c r="M29" s="120">
        <v>1018</v>
      </c>
    </row>
    <row r="30" spans="3:13" ht="15.75">
      <c r="C30" s="10">
        <v>25</v>
      </c>
      <c r="D30" s="128" t="s">
        <v>21</v>
      </c>
      <c r="E30" s="54">
        <v>1396112</v>
      </c>
      <c r="F30" s="54">
        <v>974989</v>
      </c>
      <c r="G30" s="53">
        <v>2371101</v>
      </c>
      <c r="H30" s="54">
        <v>90</v>
      </c>
      <c r="I30" s="54">
        <v>50</v>
      </c>
      <c r="J30" s="53">
        <v>140</v>
      </c>
      <c r="K30" s="54">
        <v>75</v>
      </c>
      <c r="L30" s="54">
        <v>50</v>
      </c>
      <c r="M30" s="120">
        <v>125</v>
      </c>
    </row>
    <row r="31" spans="3:13" ht="15.75">
      <c r="C31" s="9">
        <v>26</v>
      </c>
      <c r="D31" s="127" t="s">
        <v>22</v>
      </c>
      <c r="E31" s="58">
        <v>1042014</v>
      </c>
      <c r="F31" s="58">
        <v>13490081</v>
      </c>
      <c r="G31" s="53">
        <v>14532095</v>
      </c>
      <c r="H31" s="58">
        <v>367</v>
      </c>
      <c r="I31" s="58">
        <v>2590</v>
      </c>
      <c r="J31" s="53">
        <v>2957</v>
      </c>
      <c r="K31" s="58">
        <v>708</v>
      </c>
      <c r="L31" s="58">
        <v>6641</v>
      </c>
      <c r="M31" s="120">
        <v>7349</v>
      </c>
    </row>
    <row r="32" spans="3:13" ht="15.75">
      <c r="C32" s="10">
        <v>27</v>
      </c>
      <c r="D32" s="128" t="s">
        <v>34</v>
      </c>
      <c r="E32" s="59">
        <v>383765</v>
      </c>
      <c r="F32" s="59">
        <v>374104</v>
      </c>
      <c r="G32" s="53">
        <v>757869</v>
      </c>
      <c r="H32" s="59">
        <v>212</v>
      </c>
      <c r="I32" s="59">
        <v>262</v>
      </c>
      <c r="J32" s="53">
        <v>474</v>
      </c>
      <c r="K32" s="59">
        <v>84</v>
      </c>
      <c r="L32" s="59">
        <v>58</v>
      </c>
      <c r="M32" s="120">
        <v>142</v>
      </c>
    </row>
    <row r="33" spans="3:13" ht="15.75">
      <c r="C33" s="9">
        <v>28</v>
      </c>
      <c r="D33" s="127" t="s">
        <v>23</v>
      </c>
      <c r="E33" s="58">
        <v>2263046</v>
      </c>
      <c r="F33" s="58">
        <v>7221543</v>
      </c>
      <c r="G33" s="53">
        <v>9484589</v>
      </c>
      <c r="H33" s="58">
        <v>304</v>
      </c>
      <c r="I33" s="58">
        <v>1544</v>
      </c>
      <c r="J33" s="53">
        <v>1848</v>
      </c>
      <c r="K33" s="58">
        <v>1308</v>
      </c>
      <c r="L33" s="58">
        <v>4780</v>
      </c>
      <c r="M33" s="120">
        <v>6088</v>
      </c>
    </row>
    <row r="34" spans="3:13" ht="15.75">
      <c r="C34" s="10">
        <v>29</v>
      </c>
      <c r="D34" s="128" t="s">
        <v>35</v>
      </c>
      <c r="E34" s="59">
        <v>10809435</v>
      </c>
      <c r="F34" s="59">
        <v>31901398</v>
      </c>
      <c r="G34" s="53">
        <v>42710833</v>
      </c>
      <c r="H34" s="59">
        <v>894</v>
      </c>
      <c r="I34" s="59">
        <v>4056</v>
      </c>
      <c r="J34" s="53">
        <v>4950</v>
      </c>
      <c r="K34" s="59">
        <v>1476</v>
      </c>
      <c r="L34" s="59">
        <v>5219</v>
      </c>
      <c r="M34" s="120">
        <v>6695</v>
      </c>
    </row>
    <row r="35" spans="3:13" ht="15.75">
      <c r="C35" s="9">
        <v>30</v>
      </c>
      <c r="D35" s="127" t="s">
        <v>36</v>
      </c>
      <c r="E35" s="58">
        <v>16212995</v>
      </c>
      <c r="F35" s="58">
        <v>55340218</v>
      </c>
      <c r="G35" s="53">
        <v>71553213</v>
      </c>
      <c r="H35" s="58">
        <v>1429</v>
      </c>
      <c r="I35" s="58">
        <v>6575</v>
      </c>
      <c r="J35" s="53">
        <v>8004</v>
      </c>
      <c r="K35" s="58">
        <v>2367</v>
      </c>
      <c r="L35" s="58">
        <v>11915</v>
      </c>
      <c r="M35" s="120">
        <v>14282</v>
      </c>
    </row>
    <row r="36" spans="3:13" ht="15.75">
      <c r="C36" s="10">
        <v>31</v>
      </c>
      <c r="D36" s="128" t="s">
        <v>37</v>
      </c>
      <c r="E36" s="59">
        <v>185384</v>
      </c>
      <c r="F36" s="59">
        <v>170207</v>
      </c>
      <c r="G36" s="53">
        <v>355591</v>
      </c>
      <c r="H36" s="59">
        <v>30</v>
      </c>
      <c r="I36" s="59">
        <v>52</v>
      </c>
      <c r="J36" s="53">
        <v>82</v>
      </c>
      <c r="K36" s="59">
        <v>12</v>
      </c>
      <c r="L36" s="59">
        <v>24</v>
      </c>
      <c r="M36" s="120">
        <v>36</v>
      </c>
    </row>
    <row r="37" spans="3:13" ht="15.75">
      <c r="C37" s="9">
        <v>32</v>
      </c>
      <c r="D37" s="127" t="s">
        <v>38</v>
      </c>
      <c r="E37" s="58">
        <v>0</v>
      </c>
      <c r="F37" s="58">
        <v>0</v>
      </c>
      <c r="G37" s="53">
        <v>0</v>
      </c>
      <c r="H37" s="58">
        <v>0</v>
      </c>
      <c r="I37" s="58">
        <v>0</v>
      </c>
      <c r="J37" s="53">
        <v>0</v>
      </c>
      <c r="K37" s="58">
        <v>0</v>
      </c>
      <c r="L37" s="58">
        <v>0</v>
      </c>
      <c r="M37" s="120">
        <v>0</v>
      </c>
    </row>
    <row r="38" spans="3:13" ht="15.75">
      <c r="C38" s="10">
        <v>33</v>
      </c>
      <c r="D38" s="128" t="s">
        <v>39</v>
      </c>
      <c r="E38" s="59">
        <v>2053619</v>
      </c>
      <c r="F38" s="59">
        <v>4661746</v>
      </c>
      <c r="G38" s="53">
        <v>6715365</v>
      </c>
      <c r="H38" s="59">
        <v>478</v>
      </c>
      <c r="I38" s="59">
        <v>3053</v>
      </c>
      <c r="J38" s="53">
        <v>3531</v>
      </c>
      <c r="K38" s="59">
        <v>40</v>
      </c>
      <c r="L38" s="59">
        <v>86</v>
      </c>
      <c r="M38" s="120">
        <v>126</v>
      </c>
    </row>
    <row r="39" spans="3:13" ht="15.75">
      <c r="C39" s="9">
        <v>34</v>
      </c>
      <c r="D39" s="127" t="s">
        <v>56</v>
      </c>
      <c r="E39" s="58"/>
      <c r="F39" s="58"/>
      <c r="G39" s="53"/>
      <c r="H39" s="58"/>
      <c r="I39" s="58"/>
      <c r="J39" s="53"/>
      <c r="K39" s="58"/>
      <c r="L39" s="58"/>
      <c r="M39" s="120"/>
    </row>
    <row r="40" spans="3:13" ht="27.75" customHeight="1" thickBot="1">
      <c r="C40" s="133" t="s">
        <v>6</v>
      </c>
      <c r="D40" s="134"/>
      <c r="E40" s="129">
        <f>SUM(E6:E39)</f>
        <v>89175265</v>
      </c>
      <c r="F40" s="129">
        <f aca="true" t="shared" si="0" ref="F40:M40">SUM(F6:F39)</f>
        <v>245904877</v>
      </c>
      <c r="G40" s="129">
        <f t="shared" si="0"/>
        <v>335080142</v>
      </c>
      <c r="H40" s="129">
        <f t="shared" si="0"/>
        <v>13843</v>
      </c>
      <c r="I40" s="129">
        <f t="shared" si="0"/>
        <v>45629</v>
      </c>
      <c r="J40" s="129">
        <f t="shared" si="0"/>
        <v>59472</v>
      </c>
      <c r="K40" s="129">
        <f t="shared" si="0"/>
        <v>13832</v>
      </c>
      <c r="L40" s="129">
        <f t="shared" si="0"/>
        <v>56298</v>
      </c>
      <c r="M40" s="130">
        <f t="shared" si="0"/>
        <v>70130</v>
      </c>
    </row>
    <row r="41" ht="16.5" thickTop="1"/>
    <row r="43" spans="5:14" ht="15.75">
      <c r="E43" s="3"/>
      <c r="F43" s="3"/>
      <c r="G43" s="3"/>
      <c r="H43" s="3"/>
      <c r="I43" s="3"/>
      <c r="J43" s="3"/>
      <c r="K43" s="3"/>
      <c r="L43" s="3"/>
      <c r="M43" s="3"/>
      <c r="N43" s="3"/>
    </row>
    <row r="44" spans="4:16" ht="98.25" customHeight="1">
      <c r="D44" s="3"/>
      <c r="E44" s="3"/>
      <c r="F44" s="3"/>
      <c r="G44" s="3"/>
      <c r="H44" s="135" t="s">
        <v>40</v>
      </c>
      <c r="I44" s="135"/>
      <c r="J44" s="135"/>
      <c r="K44" s="135"/>
      <c r="L44" s="135"/>
      <c r="M44" s="135"/>
      <c r="N44" s="3"/>
      <c r="O44" s="3"/>
      <c r="P44" s="3"/>
    </row>
    <row r="45" ht="15.75">
      <c r="G45" s="3"/>
    </row>
    <row r="47" ht="15.75">
      <c r="K47" s="3"/>
    </row>
  </sheetData>
  <sheetProtection/>
  <mergeCells count="10">
    <mergeCell ref="H4:J4"/>
    <mergeCell ref="K4:M4"/>
    <mergeCell ref="C40:D40"/>
    <mergeCell ref="H44:M44"/>
    <mergeCell ref="C1:M1"/>
    <mergeCell ref="C2:M2"/>
    <mergeCell ref="C3:M3"/>
    <mergeCell ref="C4:C5"/>
    <mergeCell ref="D4:D5"/>
    <mergeCell ref="E4:G4"/>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P46"/>
  <sheetViews>
    <sheetView rightToLeft="1" zoomScalePageLayoutView="0" workbookViewId="0" topLeftCell="A1">
      <selection activeCell="E6" sqref="E6"/>
    </sheetView>
  </sheetViews>
  <sheetFormatPr defaultColWidth="9.140625" defaultRowHeight="12.75"/>
  <cols>
    <col min="1" max="1" width="4.57421875" style="12" customWidth="1"/>
    <col min="2" max="2" width="6.57421875" style="12" customWidth="1"/>
    <col min="3" max="3" width="3.7109375" style="13" bestFit="1" customWidth="1"/>
    <col min="4" max="4" width="31.00390625" style="12" bestFit="1" customWidth="1"/>
    <col min="5" max="5" width="14.00390625" style="12" bestFit="1" customWidth="1"/>
    <col min="6" max="6" width="15.28125" style="12" bestFit="1" customWidth="1"/>
    <col min="7" max="7" width="16.00390625" style="12" bestFit="1" customWidth="1"/>
    <col min="8" max="8" width="12.7109375" style="12" bestFit="1" customWidth="1"/>
    <col min="9" max="9" width="15.28125" style="12" bestFit="1" customWidth="1"/>
    <col min="10" max="10" width="13.140625" style="12" bestFit="1" customWidth="1"/>
    <col min="11" max="11" width="15.7109375" style="12" bestFit="1" customWidth="1"/>
    <col min="12" max="13" width="16.00390625" style="12" bestFit="1" customWidth="1"/>
    <col min="14" max="16384" width="9.140625" style="12" customWidth="1"/>
  </cols>
  <sheetData>
    <row r="1" spans="3:13" ht="70.5" customHeight="1">
      <c r="C1" s="155" t="s">
        <v>0</v>
      </c>
      <c r="D1" s="155"/>
      <c r="E1" s="155"/>
      <c r="F1" s="155"/>
      <c r="G1" s="155"/>
      <c r="H1" s="155"/>
      <c r="I1" s="155"/>
      <c r="J1" s="155"/>
      <c r="K1" s="155"/>
      <c r="L1" s="155"/>
      <c r="M1" s="155"/>
    </row>
    <row r="2" spans="2:13" s="14" customFormat="1" ht="18.75" customHeight="1">
      <c r="B2" s="12"/>
      <c r="C2" s="156" t="s">
        <v>1</v>
      </c>
      <c r="D2" s="156"/>
      <c r="E2" s="156"/>
      <c r="F2" s="156"/>
      <c r="G2" s="156"/>
      <c r="H2" s="156"/>
      <c r="I2" s="156"/>
      <c r="J2" s="156"/>
      <c r="K2" s="156"/>
      <c r="L2" s="156"/>
      <c r="M2" s="156"/>
    </row>
    <row r="3" spans="2:16" s="14" customFormat="1" ht="29.25" customHeight="1" thickBot="1">
      <c r="B3" s="12"/>
      <c r="C3" s="157" t="s">
        <v>50</v>
      </c>
      <c r="D3" s="158"/>
      <c r="E3" s="159"/>
      <c r="F3" s="159"/>
      <c r="G3" s="159"/>
      <c r="H3" s="159"/>
      <c r="I3" s="159"/>
      <c r="J3" s="159"/>
      <c r="K3" s="159"/>
      <c r="L3" s="159"/>
      <c r="M3" s="159"/>
      <c r="N3" s="15"/>
      <c r="O3" s="15"/>
      <c r="P3" s="15"/>
    </row>
    <row r="4" spans="3:13" ht="18" customHeight="1" thickTop="1">
      <c r="C4" s="160" t="s">
        <v>2</v>
      </c>
      <c r="D4" s="162" t="s">
        <v>3</v>
      </c>
      <c r="E4" s="144" t="s">
        <v>53</v>
      </c>
      <c r="F4" s="144"/>
      <c r="G4" s="144"/>
      <c r="H4" s="144" t="s">
        <v>54</v>
      </c>
      <c r="I4" s="144"/>
      <c r="J4" s="144"/>
      <c r="K4" s="144" t="s">
        <v>55</v>
      </c>
      <c r="L4" s="144"/>
      <c r="M4" s="144"/>
    </row>
    <row r="5" spans="3:13" ht="16.5" thickBot="1">
      <c r="C5" s="161"/>
      <c r="D5" s="163"/>
      <c r="E5" s="16" t="s">
        <v>4</v>
      </c>
      <c r="F5" s="16" t="s">
        <v>5</v>
      </c>
      <c r="G5" s="16" t="s">
        <v>6</v>
      </c>
      <c r="H5" s="16" t="s">
        <v>4</v>
      </c>
      <c r="I5" s="16" t="s">
        <v>5</v>
      </c>
      <c r="J5" s="16" t="s">
        <v>6</v>
      </c>
      <c r="K5" s="16" t="s">
        <v>4</v>
      </c>
      <c r="L5" s="16" t="s">
        <v>5</v>
      </c>
      <c r="M5" s="16" t="s">
        <v>6</v>
      </c>
    </row>
    <row r="6" spans="3:13" ht="15.75">
      <c r="C6" s="17">
        <v>1</v>
      </c>
      <c r="D6" s="17" t="s">
        <v>7</v>
      </c>
      <c r="E6" s="18">
        <v>1943179</v>
      </c>
      <c r="F6" s="19">
        <v>1357969</v>
      </c>
      <c r="G6" s="20">
        <v>3301148</v>
      </c>
      <c r="H6" s="21">
        <v>574</v>
      </c>
      <c r="I6" s="22">
        <v>1008</v>
      </c>
      <c r="J6" s="20">
        <v>1582</v>
      </c>
      <c r="K6" s="22">
        <v>516</v>
      </c>
      <c r="L6" s="22">
        <v>609</v>
      </c>
      <c r="M6" s="20">
        <v>1125</v>
      </c>
    </row>
    <row r="7" spans="3:13" ht="15.75">
      <c r="C7" s="23">
        <v>2</v>
      </c>
      <c r="D7" s="23" t="s">
        <v>8</v>
      </c>
      <c r="E7" s="24">
        <v>1993140</v>
      </c>
      <c r="F7" s="25">
        <v>8524121</v>
      </c>
      <c r="G7" s="26">
        <v>10517261</v>
      </c>
      <c r="H7" s="24">
        <v>174</v>
      </c>
      <c r="I7" s="24">
        <v>813</v>
      </c>
      <c r="J7" s="26">
        <v>987</v>
      </c>
      <c r="K7" s="27">
        <v>264</v>
      </c>
      <c r="L7" s="27">
        <v>1271</v>
      </c>
      <c r="M7" s="26">
        <v>1535</v>
      </c>
    </row>
    <row r="8" spans="3:13" ht="15.75">
      <c r="C8" s="28">
        <v>3</v>
      </c>
      <c r="D8" s="28" t="s">
        <v>9</v>
      </c>
      <c r="E8" s="29">
        <v>372956</v>
      </c>
      <c r="F8" s="29">
        <v>3904064</v>
      </c>
      <c r="G8" s="26">
        <v>4277020</v>
      </c>
      <c r="H8" s="29">
        <v>84</v>
      </c>
      <c r="I8" s="29">
        <v>343</v>
      </c>
      <c r="J8" s="26">
        <v>427</v>
      </c>
      <c r="K8" s="29">
        <v>62</v>
      </c>
      <c r="L8" s="29">
        <v>263</v>
      </c>
      <c r="M8" s="26">
        <v>325</v>
      </c>
    </row>
    <row r="9" spans="3:13" ht="15.75">
      <c r="C9" s="23">
        <v>4</v>
      </c>
      <c r="D9" s="23" t="s">
        <v>10</v>
      </c>
      <c r="E9" s="24">
        <v>17153943</v>
      </c>
      <c r="F9" s="30">
        <v>12488140</v>
      </c>
      <c r="G9" s="26">
        <v>29642083</v>
      </c>
      <c r="H9" s="27">
        <v>811</v>
      </c>
      <c r="I9" s="24">
        <v>208</v>
      </c>
      <c r="J9" s="26">
        <v>1019</v>
      </c>
      <c r="K9" s="27">
        <v>188</v>
      </c>
      <c r="L9" s="24">
        <v>156</v>
      </c>
      <c r="M9" s="26">
        <v>344</v>
      </c>
    </row>
    <row r="10" spans="3:13" ht="15.75">
      <c r="C10" s="28">
        <v>5</v>
      </c>
      <c r="D10" s="28" t="s">
        <v>11</v>
      </c>
      <c r="E10" s="29">
        <v>2991669</v>
      </c>
      <c r="F10" s="29">
        <v>2007072</v>
      </c>
      <c r="G10" s="26">
        <v>4998741</v>
      </c>
      <c r="H10" s="29">
        <v>976</v>
      </c>
      <c r="I10" s="29">
        <v>1027</v>
      </c>
      <c r="J10" s="26">
        <v>2003</v>
      </c>
      <c r="K10" s="29">
        <v>217</v>
      </c>
      <c r="L10" s="29">
        <v>132</v>
      </c>
      <c r="M10" s="26">
        <v>349</v>
      </c>
    </row>
    <row r="11" spans="3:13" ht="15.75">
      <c r="C11" s="23">
        <v>6</v>
      </c>
      <c r="D11" s="23" t="s">
        <v>12</v>
      </c>
      <c r="E11" s="27">
        <v>853116</v>
      </c>
      <c r="F11" s="31">
        <v>8057352</v>
      </c>
      <c r="G11" s="26">
        <v>8910468</v>
      </c>
      <c r="H11" s="27">
        <v>260</v>
      </c>
      <c r="I11" s="32">
        <v>2656</v>
      </c>
      <c r="J11" s="26">
        <v>2916</v>
      </c>
      <c r="K11" s="24">
        <v>193</v>
      </c>
      <c r="L11" s="24">
        <v>5361</v>
      </c>
      <c r="M11" s="26">
        <v>5554</v>
      </c>
    </row>
    <row r="12" spans="3:13" ht="15.75">
      <c r="C12" s="28">
        <v>7</v>
      </c>
      <c r="D12" s="28" t="s">
        <v>13</v>
      </c>
      <c r="E12" s="33">
        <v>2689935</v>
      </c>
      <c r="F12" s="34">
        <v>2455375</v>
      </c>
      <c r="G12" s="35">
        <v>5145310</v>
      </c>
      <c r="H12" s="36">
        <v>399</v>
      </c>
      <c r="I12" s="29">
        <v>476</v>
      </c>
      <c r="J12" s="26">
        <v>875</v>
      </c>
      <c r="K12" s="36">
        <v>1020</v>
      </c>
      <c r="L12" s="36">
        <v>949</v>
      </c>
      <c r="M12" s="26">
        <v>1969</v>
      </c>
    </row>
    <row r="13" spans="3:13" ht="15.75">
      <c r="C13" s="23">
        <v>8</v>
      </c>
      <c r="D13" s="23" t="s">
        <v>26</v>
      </c>
      <c r="E13" s="37">
        <v>2194816</v>
      </c>
      <c r="F13" s="37">
        <v>11331456</v>
      </c>
      <c r="G13" s="35">
        <v>13526272</v>
      </c>
      <c r="H13" s="37">
        <v>727</v>
      </c>
      <c r="I13" s="37">
        <v>3178</v>
      </c>
      <c r="J13" s="35">
        <v>3905</v>
      </c>
      <c r="K13" s="37">
        <v>754</v>
      </c>
      <c r="L13" s="37">
        <v>3048</v>
      </c>
      <c r="M13" s="35">
        <v>3802</v>
      </c>
    </row>
    <row r="14" spans="3:13" ht="15.75">
      <c r="C14" s="28">
        <v>9</v>
      </c>
      <c r="D14" s="28" t="s">
        <v>27</v>
      </c>
      <c r="E14" s="33">
        <v>605814</v>
      </c>
      <c r="F14" s="34">
        <v>5796282</v>
      </c>
      <c r="G14" s="35">
        <v>6402096</v>
      </c>
      <c r="H14" s="36">
        <v>88</v>
      </c>
      <c r="I14" s="29">
        <v>616</v>
      </c>
      <c r="J14" s="26">
        <v>704</v>
      </c>
      <c r="K14" s="36">
        <v>105</v>
      </c>
      <c r="L14" s="36">
        <v>1217</v>
      </c>
      <c r="M14" s="26">
        <v>1322</v>
      </c>
    </row>
    <row r="15" spans="3:13" ht="15.75">
      <c r="C15" s="23">
        <v>10</v>
      </c>
      <c r="D15" s="23" t="s">
        <v>24</v>
      </c>
      <c r="E15" s="37">
        <v>46294</v>
      </c>
      <c r="F15" s="37">
        <v>44839</v>
      </c>
      <c r="G15" s="35">
        <v>91133</v>
      </c>
      <c r="H15" s="37">
        <v>8</v>
      </c>
      <c r="I15" s="37">
        <v>35</v>
      </c>
      <c r="J15" s="35">
        <v>43</v>
      </c>
      <c r="K15" s="37">
        <v>5</v>
      </c>
      <c r="L15" s="37">
        <v>35</v>
      </c>
      <c r="M15" s="35">
        <v>40</v>
      </c>
    </row>
    <row r="16" spans="3:13" ht="15.75">
      <c r="C16" s="28">
        <v>11</v>
      </c>
      <c r="D16" s="28" t="s">
        <v>25</v>
      </c>
      <c r="E16" s="38">
        <v>1050858</v>
      </c>
      <c r="F16" s="38">
        <v>1138514</v>
      </c>
      <c r="G16" s="35">
        <v>2189372</v>
      </c>
      <c r="H16" s="38">
        <v>335</v>
      </c>
      <c r="I16" s="38">
        <v>523</v>
      </c>
      <c r="J16" s="35">
        <v>858</v>
      </c>
      <c r="K16" s="38">
        <v>58</v>
      </c>
      <c r="L16" s="38">
        <v>190</v>
      </c>
      <c r="M16" s="35">
        <v>248</v>
      </c>
    </row>
    <row r="17" spans="3:13" ht="15.75">
      <c r="C17" s="39">
        <v>12</v>
      </c>
      <c r="D17" s="39" t="s">
        <v>28</v>
      </c>
      <c r="E17" s="40">
        <v>52061</v>
      </c>
      <c r="F17" s="41">
        <v>13640</v>
      </c>
      <c r="G17" s="42">
        <v>65701</v>
      </c>
      <c r="H17" s="43">
        <v>83</v>
      </c>
      <c r="I17" s="44">
        <v>4</v>
      </c>
      <c r="J17" s="45">
        <v>87</v>
      </c>
      <c r="K17" s="40">
        <v>35</v>
      </c>
      <c r="L17" s="41">
        <v>18</v>
      </c>
      <c r="M17" s="42">
        <v>53</v>
      </c>
    </row>
    <row r="18" spans="3:13" ht="15.75">
      <c r="C18" s="46">
        <v>13</v>
      </c>
      <c r="D18" s="46" t="s">
        <v>14</v>
      </c>
      <c r="E18" s="38">
        <v>504627</v>
      </c>
      <c r="F18" s="34">
        <v>831337</v>
      </c>
      <c r="G18" s="35">
        <v>1335964</v>
      </c>
      <c r="H18" s="38">
        <v>421</v>
      </c>
      <c r="I18" s="38">
        <v>495</v>
      </c>
      <c r="J18" s="35">
        <v>916</v>
      </c>
      <c r="K18" s="38">
        <v>114</v>
      </c>
      <c r="L18" s="38">
        <v>113</v>
      </c>
      <c r="M18" s="35">
        <v>227</v>
      </c>
    </row>
    <row r="19" spans="3:13" ht="15.75">
      <c r="C19" s="39">
        <v>14</v>
      </c>
      <c r="D19" s="39" t="s">
        <v>15</v>
      </c>
      <c r="E19" s="37">
        <v>1970163</v>
      </c>
      <c r="F19" s="37">
        <v>10100106</v>
      </c>
      <c r="G19" s="35">
        <v>12070269</v>
      </c>
      <c r="H19" s="37">
        <v>646</v>
      </c>
      <c r="I19" s="37">
        <v>2743</v>
      </c>
      <c r="J19" s="35">
        <v>3389</v>
      </c>
      <c r="K19" s="37">
        <v>328</v>
      </c>
      <c r="L19" s="37">
        <v>1823</v>
      </c>
      <c r="M19" s="35">
        <v>2151</v>
      </c>
    </row>
    <row r="20" spans="3:13" ht="15.75">
      <c r="C20" s="46">
        <v>15</v>
      </c>
      <c r="D20" s="46" t="s">
        <v>16</v>
      </c>
      <c r="E20" s="36">
        <v>5636105</v>
      </c>
      <c r="F20" s="36">
        <v>3298136</v>
      </c>
      <c r="G20" s="35">
        <v>8934241</v>
      </c>
      <c r="H20" s="29">
        <v>1073</v>
      </c>
      <c r="I20" s="29">
        <v>472</v>
      </c>
      <c r="J20" s="26">
        <v>1545</v>
      </c>
      <c r="K20" s="29">
        <v>385</v>
      </c>
      <c r="L20" s="29">
        <v>220</v>
      </c>
      <c r="M20" s="26">
        <v>605</v>
      </c>
    </row>
    <row r="21" spans="3:13" ht="15.75">
      <c r="C21" s="39">
        <v>16</v>
      </c>
      <c r="D21" s="39" t="s">
        <v>17</v>
      </c>
      <c r="E21" s="27">
        <v>15489566</v>
      </c>
      <c r="F21" s="31">
        <v>41237826</v>
      </c>
      <c r="G21" s="26">
        <v>56727392</v>
      </c>
      <c r="H21" s="27">
        <v>655</v>
      </c>
      <c r="I21" s="27">
        <v>3604</v>
      </c>
      <c r="J21" s="26">
        <v>4259</v>
      </c>
      <c r="K21" s="27">
        <v>1112</v>
      </c>
      <c r="L21" s="32">
        <v>4246</v>
      </c>
      <c r="M21" s="35">
        <v>5358</v>
      </c>
    </row>
    <row r="22" spans="3:13" ht="15.75">
      <c r="C22" s="46">
        <v>17</v>
      </c>
      <c r="D22" s="46" t="s">
        <v>29</v>
      </c>
      <c r="E22" s="47">
        <v>974082</v>
      </c>
      <c r="F22" s="48">
        <v>1017267</v>
      </c>
      <c r="G22" s="26">
        <v>1991349</v>
      </c>
      <c r="H22" s="47">
        <v>182</v>
      </c>
      <c r="I22" s="47">
        <v>129</v>
      </c>
      <c r="J22" s="26">
        <v>311</v>
      </c>
      <c r="K22" s="49">
        <v>75</v>
      </c>
      <c r="L22" s="50">
        <v>84</v>
      </c>
      <c r="M22" s="35">
        <v>159</v>
      </c>
    </row>
    <row r="23" spans="3:13" ht="15.75">
      <c r="C23" s="39">
        <v>18</v>
      </c>
      <c r="D23" s="39" t="s">
        <v>18</v>
      </c>
      <c r="E23" s="47">
        <v>1554283</v>
      </c>
      <c r="F23" s="48">
        <v>3166265</v>
      </c>
      <c r="G23" s="26">
        <v>4720548</v>
      </c>
      <c r="H23" s="47">
        <v>229</v>
      </c>
      <c r="I23" s="47">
        <v>564</v>
      </c>
      <c r="J23" s="26">
        <v>793</v>
      </c>
      <c r="K23" s="49">
        <v>70</v>
      </c>
      <c r="L23" s="50">
        <v>218</v>
      </c>
      <c r="M23" s="35">
        <v>288</v>
      </c>
    </row>
    <row r="24" spans="3:13" ht="15.75">
      <c r="C24" s="46">
        <v>19</v>
      </c>
      <c r="D24" s="46" t="s">
        <v>19</v>
      </c>
      <c r="E24" s="27">
        <v>138611</v>
      </c>
      <c r="F24" s="31">
        <v>78320</v>
      </c>
      <c r="G24" s="26">
        <v>216931</v>
      </c>
      <c r="H24" s="27">
        <v>738</v>
      </c>
      <c r="I24" s="27">
        <v>1399</v>
      </c>
      <c r="J24" s="26">
        <v>2137</v>
      </c>
      <c r="K24" s="24">
        <v>233</v>
      </c>
      <c r="L24" s="32">
        <v>282</v>
      </c>
      <c r="M24" s="35">
        <v>515</v>
      </c>
    </row>
    <row r="25" spans="3:13" ht="15.75">
      <c r="C25" s="39">
        <v>20</v>
      </c>
      <c r="D25" s="39" t="s">
        <v>20</v>
      </c>
      <c r="E25" s="36">
        <v>3633732</v>
      </c>
      <c r="F25" s="29">
        <v>17456807</v>
      </c>
      <c r="G25" s="26">
        <v>21090539</v>
      </c>
      <c r="H25" s="36">
        <v>975</v>
      </c>
      <c r="I25" s="29">
        <v>4201</v>
      </c>
      <c r="J25" s="26">
        <v>5176</v>
      </c>
      <c r="K25" s="29">
        <v>1623</v>
      </c>
      <c r="L25" s="51">
        <v>5760</v>
      </c>
      <c r="M25" s="26">
        <v>7383</v>
      </c>
    </row>
    <row r="26" spans="3:13" ht="15.75">
      <c r="C26" s="46">
        <v>21</v>
      </c>
      <c r="D26" s="46" t="s">
        <v>30</v>
      </c>
      <c r="E26" s="27">
        <v>54617</v>
      </c>
      <c r="F26" s="31">
        <v>123664</v>
      </c>
      <c r="G26" s="26">
        <v>178281</v>
      </c>
      <c r="H26" s="52">
        <v>16</v>
      </c>
      <c r="I26" s="52">
        <v>51</v>
      </c>
      <c r="J26" s="53">
        <v>67</v>
      </c>
      <c r="K26" s="54">
        <v>20</v>
      </c>
      <c r="L26" s="54">
        <v>56</v>
      </c>
      <c r="M26" s="55">
        <v>76</v>
      </c>
    </row>
    <row r="27" spans="3:13" ht="15.75">
      <c r="C27" s="39">
        <v>22</v>
      </c>
      <c r="D27" s="39" t="s">
        <v>31</v>
      </c>
      <c r="E27" s="56">
        <v>0</v>
      </c>
      <c r="F27" s="57">
        <v>0</v>
      </c>
      <c r="G27" s="26">
        <v>0</v>
      </c>
      <c r="H27" s="56">
        <v>0</v>
      </c>
      <c r="I27" s="57">
        <v>0</v>
      </c>
      <c r="J27" s="53">
        <v>0</v>
      </c>
      <c r="K27" s="57">
        <v>0</v>
      </c>
      <c r="L27" s="57">
        <v>0</v>
      </c>
      <c r="M27" s="53">
        <v>0</v>
      </c>
    </row>
    <row r="28" spans="3:13" ht="15.75">
      <c r="C28" s="46">
        <v>23</v>
      </c>
      <c r="D28" s="46" t="s">
        <v>32</v>
      </c>
      <c r="E28" s="52">
        <v>703738</v>
      </c>
      <c r="F28" s="54">
        <v>6256064</v>
      </c>
      <c r="G28" s="26">
        <v>6959802</v>
      </c>
      <c r="H28" s="52">
        <v>60</v>
      </c>
      <c r="I28" s="52">
        <v>937</v>
      </c>
      <c r="J28" s="53">
        <v>997</v>
      </c>
      <c r="K28" s="54">
        <v>31</v>
      </c>
      <c r="L28" s="54">
        <v>520</v>
      </c>
      <c r="M28" s="55">
        <v>551</v>
      </c>
    </row>
    <row r="29" spans="3:13" ht="15.75">
      <c r="C29" s="39">
        <v>24</v>
      </c>
      <c r="D29" s="39" t="s">
        <v>33</v>
      </c>
      <c r="E29" s="58">
        <v>781847</v>
      </c>
      <c r="F29" s="58">
        <v>4835362</v>
      </c>
      <c r="G29" s="26">
        <v>5617209</v>
      </c>
      <c r="H29" s="58">
        <v>301</v>
      </c>
      <c r="I29" s="58">
        <v>1472</v>
      </c>
      <c r="J29" s="53">
        <v>1773</v>
      </c>
      <c r="K29" s="58">
        <v>145</v>
      </c>
      <c r="L29" s="58">
        <v>873</v>
      </c>
      <c r="M29" s="53">
        <v>1018</v>
      </c>
    </row>
    <row r="30" spans="3:13" ht="15.75">
      <c r="C30" s="46">
        <v>25</v>
      </c>
      <c r="D30" s="46" t="s">
        <v>21</v>
      </c>
      <c r="E30" s="52">
        <v>1274395</v>
      </c>
      <c r="F30" s="54">
        <v>886880</v>
      </c>
      <c r="G30" s="26">
        <v>2161275</v>
      </c>
      <c r="H30" s="52">
        <v>90</v>
      </c>
      <c r="I30" s="52">
        <v>50</v>
      </c>
      <c r="J30" s="53">
        <v>140</v>
      </c>
      <c r="K30" s="54">
        <v>74</v>
      </c>
      <c r="L30" s="54">
        <v>50</v>
      </c>
      <c r="M30" s="53">
        <v>124</v>
      </c>
    </row>
    <row r="31" spans="3:13" ht="15.75">
      <c r="C31" s="39">
        <v>26</v>
      </c>
      <c r="D31" s="39" t="s">
        <v>22</v>
      </c>
      <c r="E31" s="58">
        <v>1091290</v>
      </c>
      <c r="F31" s="58">
        <v>13464943</v>
      </c>
      <c r="G31" s="26">
        <v>14556233</v>
      </c>
      <c r="H31" s="58">
        <v>374</v>
      </c>
      <c r="I31" s="58">
        <v>2629</v>
      </c>
      <c r="J31" s="53">
        <v>3003</v>
      </c>
      <c r="K31" s="58">
        <v>731</v>
      </c>
      <c r="L31" s="58">
        <v>6781</v>
      </c>
      <c r="M31" s="53">
        <v>7512</v>
      </c>
    </row>
    <row r="32" spans="3:13" ht="15.75">
      <c r="C32" s="46">
        <v>27</v>
      </c>
      <c r="D32" s="46" t="s">
        <v>34</v>
      </c>
      <c r="E32" s="59">
        <v>347619</v>
      </c>
      <c r="F32" s="59">
        <v>351195</v>
      </c>
      <c r="G32" s="26">
        <v>698814</v>
      </c>
      <c r="H32" s="59">
        <v>210</v>
      </c>
      <c r="I32" s="59">
        <v>266</v>
      </c>
      <c r="J32" s="53">
        <v>476</v>
      </c>
      <c r="K32" s="59">
        <v>83</v>
      </c>
      <c r="L32" s="59">
        <v>53</v>
      </c>
      <c r="M32" s="53">
        <v>136</v>
      </c>
    </row>
    <row r="33" spans="3:13" ht="15.75">
      <c r="C33" s="39">
        <v>28</v>
      </c>
      <c r="D33" s="39" t="s">
        <v>23</v>
      </c>
      <c r="E33" s="58">
        <v>2248085</v>
      </c>
      <c r="F33" s="58">
        <v>7173076</v>
      </c>
      <c r="G33" s="26">
        <v>9421161</v>
      </c>
      <c r="H33" s="58">
        <v>320</v>
      </c>
      <c r="I33" s="58">
        <v>1611</v>
      </c>
      <c r="J33" s="53">
        <v>1931</v>
      </c>
      <c r="K33" s="58">
        <v>1339</v>
      </c>
      <c r="L33" s="58">
        <v>4903</v>
      </c>
      <c r="M33" s="53">
        <v>6242</v>
      </c>
    </row>
    <row r="34" spans="3:13" ht="15.75">
      <c r="C34" s="46">
        <v>29</v>
      </c>
      <c r="D34" s="46" t="s">
        <v>35</v>
      </c>
      <c r="E34" s="59">
        <v>9893390</v>
      </c>
      <c r="F34" s="59">
        <v>29669995</v>
      </c>
      <c r="G34" s="26">
        <v>39563385</v>
      </c>
      <c r="H34" s="59">
        <v>897</v>
      </c>
      <c r="I34" s="59">
        <v>4000</v>
      </c>
      <c r="J34" s="53">
        <v>4897</v>
      </c>
      <c r="K34" s="59">
        <v>1374</v>
      </c>
      <c r="L34" s="59">
        <v>4602</v>
      </c>
      <c r="M34" s="53">
        <v>5976</v>
      </c>
    </row>
    <row r="35" spans="3:13" ht="15.75">
      <c r="C35" s="39">
        <v>30</v>
      </c>
      <c r="D35" s="39" t="s">
        <v>36</v>
      </c>
      <c r="E35" s="58">
        <v>14639901</v>
      </c>
      <c r="F35" s="58">
        <v>48750465</v>
      </c>
      <c r="G35" s="26">
        <v>63390366</v>
      </c>
      <c r="H35" s="58">
        <v>1409</v>
      </c>
      <c r="I35" s="58">
        <v>6536</v>
      </c>
      <c r="J35" s="53">
        <v>7945</v>
      </c>
      <c r="K35" s="58">
        <v>3602</v>
      </c>
      <c r="L35" s="58">
        <v>11457</v>
      </c>
      <c r="M35" s="53">
        <v>15059</v>
      </c>
    </row>
    <row r="36" spans="3:13" ht="15.75">
      <c r="C36" s="46">
        <v>31</v>
      </c>
      <c r="D36" s="46" t="s">
        <v>37</v>
      </c>
      <c r="E36" s="59">
        <v>183107</v>
      </c>
      <c r="F36" s="59">
        <v>165944</v>
      </c>
      <c r="G36" s="26">
        <v>349051</v>
      </c>
      <c r="H36" s="59">
        <v>35</v>
      </c>
      <c r="I36" s="59">
        <v>59</v>
      </c>
      <c r="J36" s="53">
        <v>94</v>
      </c>
      <c r="K36" s="59">
        <v>17</v>
      </c>
      <c r="L36" s="59">
        <v>42</v>
      </c>
      <c r="M36" s="53">
        <v>59</v>
      </c>
    </row>
    <row r="37" spans="3:13" ht="15.75">
      <c r="C37" s="39">
        <v>32</v>
      </c>
      <c r="D37" s="39" t="s">
        <v>38</v>
      </c>
      <c r="E37" s="60">
        <v>0</v>
      </c>
      <c r="F37" s="60">
        <v>0</v>
      </c>
      <c r="G37" s="26">
        <v>0</v>
      </c>
      <c r="H37" s="58">
        <v>0</v>
      </c>
      <c r="I37" s="58">
        <v>0</v>
      </c>
      <c r="J37" s="53">
        <v>0</v>
      </c>
      <c r="K37" s="58">
        <v>0</v>
      </c>
      <c r="L37" s="58">
        <v>0</v>
      </c>
      <c r="M37" s="53">
        <v>0</v>
      </c>
    </row>
    <row r="38" spans="3:13" ht="15.75">
      <c r="C38" s="46">
        <v>33</v>
      </c>
      <c r="D38" s="46" t="s">
        <v>39</v>
      </c>
      <c r="E38" s="61">
        <v>1841459</v>
      </c>
      <c r="F38" s="61">
        <v>4551964</v>
      </c>
      <c r="G38" s="26">
        <v>6393423</v>
      </c>
      <c r="H38" s="61">
        <v>518</v>
      </c>
      <c r="I38" s="61">
        <v>2612</v>
      </c>
      <c r="J38" s="26">
        <v>3130</v>
      </c>
      <c r="K38" s="61">
        <v>40</v>
      </c>
      <c r="L38" s="61">
        <v>86</v>
      </c>
      <c r="M38" s="26">
        <v>126</v>
      </c>
    </row>
    <row r="39" spans="3:13" ht="27.75" customHeight="1" thickBot="1">
      <c r="C39" s="153" t="s">
        <v>6</v>
      </c>
      <c r="D39" s="154"/>
      <c r="E39" s="62">
        <f>SUM(E6:E38)</f>
        <v>94908398</v>
      </c>
      <c r="F39" s="62">
        <f aca="true" t="shared" si="0" ref="F39:M39">SUM(F6:F38)</f>
        <v>250534440</v>
      </c>
      <c r="G39" s="62">
        <f t="shared" si="0"/>
        <v>345442838</v>
      </c>
      <c r="H39" s="62">
        <f t="shared" si="0"/>
        <v>13668</v>
      </c>
      <c r="I39" s="62">
        <f t="shared" si="0"/>
        <v>44717</v>
      </c>
      <c r="J39" s="62">
        <f t="shared" si="0"/>
        <v>58385</v>
      </c>
      <c r="K39" s="62">
        <f t="shared" si="0"/>
        <v>14813</v>
      </c>
      <c r="L39" s="62">
        <f t="shared" si="0"/>
        <v>55418</v>
      </c>
      <c r="M39" s="62">
        <f t="shared" si="0"/>
        <v>70231</v>
      </c>
    </row>
    <row r="40" ht="16.5" thickTop="1"/>
    <row r="41" spans="5:13" ht="15.75">
      <c r="E41" s="63"/>
      <c r="F41" s="63"/>
      <c r="G41" s="63"/>
      <c r="H41" s="63"/>
      <c r="I41" s="63"/>
      <c r="J41" s="63"/>
      <c r="K41" s="63"/>
      <c r="L41" s="63"/>
      <c r="M41" s="63"/>
    </row>
    <row r="42" spans="5:7" ht="15.75">
      <c r="E42" s="63"/>
      <c r="G42" s="63"/>
    </row>
    <row r="43" spans="4:16" ht="98.25" customHeight="1">
      <c r="D43" s="63"/>
      <c r="E43" s="63"/>
      <c r="F43" s="63"/>
      <c r="G43" s="63"/>
      <c r="H43" s="135" t="s">
        <v>40</v>
      </c>
      <c r="I43" s="135"/>
      <c r="J43" s="135"/>
      <c r="K43" s="135"/>
      <c r="L43" s="135"/>
      <c r="M43" s="135"/>
      <c r="N43" s="63"/>
      <c r="O43" s="63"/>
      <c r="P43" s="63"/>
    </row>
    <row r="44" ht="15.75">
      <c r="G44" s="63"/>
    </row>
    <row r="46" ht="15.75">
      <c r="K46" s="63"/>
    </row>
  </sheetData>
  <sheetProtection/>
  <mergeCells count="10">
    <mergeCell ref="E4:G4"/>
    <mergeCell ref="H4:J4"/>
    <mergeCell ref="K4:M4"/>
    <mergeCell ref="C39:D39"/>
    <mergeCell ref="H43:M43"/>
    <mergeCell ref="C1:M1"/>
    <mergeCell ref="C2:M2"/>
    <mergeCell ref="C3:M3"/>
    <mergeCell ref="C4:C5"/>
    <mergeCell ref="D4:D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P46"/>
  <sheetViews>
    <sheetView rightToLeft="1" zoomScalePageLayoutView="0" workbookViewId="0" topLeftCell="C1">
      <selection activeCell="E6" sqref="E6"/>
    </sheetView>
  </sheetViews>
  <sheetFormatPr defaultColWidth="9.140625" defaultRowHeight="12.75"/>
  <cols>
    <col min="1" max="1" width="4.57421875" style="12" customWidth="1"/>
    <col min="2" max="2" width="6.57421875" style="12" customWidth="1"/>
    <col min="3" max="3" width="3.7109375" style="13" bestFit="1" customWidth="1"/>
    <col min="4" max="4" width="31.00390625" style="12" bestFit="1" customWidth="1"/>
    <col min="5" max="5" width="14.00390625" style="12" bestFit="1" customWidth="1"/>
    <col min="6" max="6" width="15.28125" style="12" bestFit="1" customWidth="1"/>
    <col min="7" max="7" width="16.00390625" style="12" bestFit="1" customWidth="1"/>
    <col min="8" max="8" width="12.7109375" style="12" bestFit="1" customWidth="1"/>
    <col min="9" max="9" width="15.28125" style="12" bestFit="1" customWidth="1"/>
    <col min="10" max="10" width="13.140625" style="12" bestFit="1" customWidth="1"/>
    <col min="11" max="11" width="15.7109375" style="12" bestFit="1" customWidth="1"/>
    <col min="12" max="13" width="16.00390625" style="12" bestFit="1" customWidth="1"/>
    <col min="14" max="16384" width="9.140625" style="12" customWidth="1"/>
  </cols>
  <sheetData>
    <row r="1" spans="3:13" ht="70.5" customHeight="1">
      <c r="C1" s="155" t="s">
        <v>0</v>
      </c>
      <c r="D1" s="155"/>
      <c r="E1" s="155"/>
      <c r="F1" s="155"/>
      <c r="G1" s="155"/>
      <c r="H1" s="155"/>
      <c r="I1" s="155"/>
      <c r="J1" s="155"/>
      <c r="K1" s="155"/>
      <c r="L1" s="155"/>
      <c r="M1" s="155"/>
    </row>
    <row r="2" spans="2:13" s="14" customFormat="1" ht="18.75" customHeight="1">
      <c r="B2" s="12"/>
      <c r="C2" s="156" t="s">
        <v>1</v>
      </c>
      <c r="D2" s="156"/>
      <c r="E2" s="156"/>
      <c r="F2" s="156"/>
      <c r="G2" s="156"/>
      <c r="H2" s="156"/>
      <c r="I2" s="156"/>
      <c r="J2" s="156"/>
      <c r="K2" s="156"/>
      <c r="L2" s="156"/>
      <c r="M2" s="156"/>
    </row>
    <row r="3" spans="2:16" s="14" customFormat="1" ht="29.25" customHeight="1" thickBot="1">
      <c r="B3" s="12"/>
      <c r="C3" s="157" t="s">
        <v>51</v>
      </c>
      <c r="D3" s="158"/>
      <c r="E3" s="159"/>
      <c r="F3" s="159"/>
      <c r="G3" s="159"/>
      <c r="H3" s="159"/>
      <c r="I3" s="159"/>
      <c r="J3" s="159"/>
      <c r="K3" s="159"/>
      <c r="L3" s="159"/>
      <c r="M3" s="159"/>
      <c r="N3" s="15"/>
      <c r="O3" s="15"/>
      <c r="P3" s="15"/>
    </row>
    <row r="4" spans="3:13" ht="18" customHeight="1" thickTop="1">
      <c r="C4" s="160" t="s">
        <v>2</v>
      </c>
      <c r="D4" s="162" t="s">
        <v>3</v>
      </c>
      <c r="E4" s="144" t="s">
        <v>53</v>
      </c>
      <c r="F4" s="144"/>
      <c r="G4" s="144"/>
      <c r="H4" s="144" t="s">
        <v>54</v>
      </c>
      <c r="I4" s="144"/>
      <c r="J4" s="144"/>
      <c r="K4" s="144" t="s">
        <v>55</v>
      </c>
      <c r="L4" s="144"/>
      <c r="M4" s="144"/>
    </row>
    <row r="5" spans="3:13" ht="16.5" thickBot="1">
      <c r="C5" s="161"/>
      <c r="D5" s="163"/>
      <c r="E5" s="16" t="s">
        <v>4</v>
      </c>
      <c r="F5" s="16" t="s">
        <v>5</v>
      </c>
      <c r="G5" s="16" t="s">
        <v>6</v>
      </c>
      <c r="H5" s="16" t="s">
        <v>4</v>
      </c>
      <c r="I5" s="16" t="s">
        <v>5</v>
      </c>
      <c r="J5" s="16" t="s">
        <v>6</v>
      </c>
      <c r="K5" s="16" t="s">
        <v>4</v>
      </c>
      <c r="L5" s="16" t="s">
        <v>5</v>
      </c>
      <c r="M5" s="16" t="s">
        <v>6</v>
      </c>
    </row>
    <row r="6" spans="3:13" ht="15.75">
      <c r="C6" s="17">
        <v>1</v>
      </c>
      <c r="D6" s="17" t="s">
        <v>7</v>
      </c>
      <c r="E6" s="18">
        <v>2094451</v>
      </c>
      <c r="F6" s="19">
        <v>1367688</v>
      </c>
      <c r="G6" s="20">
        <v>3462139</v>
      </c>
      <c r="H6" s="21">
        <v>582</v>
      </c>
      <c r="I6" s="22">
        <v>921</v>
      </c>
      <c r="J6" s="20">
        <v>1503</v>
      </c>
      <c r="K6" s="22">
        <v>515</v>
      </c>
      <c r="L6" s="22">
        <v>609</v>
      </c>
      <c r="M6" s="20">
        <v>1124</v>
      </c>
    </row>
    <row r="7" spans="3:13" ht="15.75">
      <c r="C7" s="23">
        <v>2</v>
      </c>
      <c r="D7" s="23" t="s">
        <v>8</v>
      </c>
      <c r="E7" s="24">
        <v>1993140</v>
      </c>
      <c r="F7" s="25">
        <v>8524121</v>
      </c>
      <c r="G7" s="26">
        <v>10517261</v>
      </c>
      <c r="H7" s="24">
        <v>174</v>
      </c>
      <c r="I7" s="24">
        <v>813</v>
      </c>
      <c r="J7" s="26">
        <v>987</v>
      </c>
      <c r="K7" s="27">
        <v>264</v>
      </c>
      <c r="L7" s="27">
        <v>1271</v>
      </c>
      <c r="M7" s="26">
        <v>1535</v>
      </c>
    </row>
    <row r="8" spans="3:13" ht="15.75">
      <c r="C8" s="28">
        <v>3</v>
      </c>
      <c r="D8" s="28" t="s">
        <v>9</v>
      </c>
      <c r="E8" s="29">
        <v>372956</v>
      </c>
      <c r="F8" s="29">
        <v>3904064</v>
      </c>
      <c r="G8" s="26">
        <v>4277020</v>
      </c>
      <c r="H8" s="29">
        <v>84</v>
      </c>
      <c r="I8" s="29">
        <v>343</v>
      </c>
      <c r="J8" s="26">
        <v>427</v>
      </c>
      <c r="K8" s="29">
        <v>62</v>
      </c>
      <c r="L8" s="29">
        <v>263</v>
      </c>
      <c r="M8" s="26">
        <v>325</v>
      </c>
    </row>
    <row r="9" spans="3:13" ht="15.75">
      <c r="C9" s="23">
        <v>4</v>
      </c>
      <c r="D9" s="23" t="s">
        <v>10</v>
      </c>
      <c r="E9" s="24">
        <v>17153943</v>
      </c>
      <c r="F9" s="30">
        <v>12488140</v>
      </c>
      <c r="G9" s="26">
        <v>29642083</v>
      </c>
      <c r="H9" s="27">
        <v>811</v>
      </c>
      <c r="I9" s="24">
        <v>208</v>
      </c>
      <c r="J9" s="26">
        <v>1019</v>
      </c>
      <c r="K9" s="27">
        <v>188</v>
      </c>
      <c r="L9" s="24">
        <v>156</v>
      </c>
      <c r="M9" s="26">
        <v>344</v>
      </c>
    </row>
    <row r="10" spans="3:13" ht="15.75">
      <c r="C10" s="28">
        <v>5</v>
      </c>
      <c r="D10" s="28" t="s">
        <v>11</v>
      </c>
      <c r="E10" s="29">
        <v>3032429</v>
      </c>
      <c r="F10" s="29">
        <v>1996245</v>
      </c>
      <c r="G10" s="26">
        <v>5028674</v>
      </c>
      <c r="H10" s="29">
        <v>973</v>
      </c>
      <c r="I10" s="29">
        <v>1016</v>
      </c>
      <c r="J10" s="26">
        <v>1989</v>
      </c>
      <c r="K10" s="29">
        <v>214</v>
      </c>
      <c r="L10" s="29">
        <v>129</v>
      </c>
      <c r="M10" s="26">
        <v>343</v>
      </c>
    </row>
    <row r="11" spans="3:13" ht="15.75">
      <c r="C11" s="23">
        <v>6</v>
      </c>
      <c r="D11" s="23" t="s">
        <v>12</v>
      </c>
      <c r="E11" s="27">
        <v>842933</v>
      </c>
      <c r="F11" s="31">
        <v>7947687</v>
      </c>
      <c r="G11" s="26">
        <v>8790620</v>
      </c>
      <c r="H11" s="27">
        <v>256</v>
      </c>
      <c r="I11" s="32">
        <v>2635</v>
      </c>
      <c r="J11" s="26">
        <v>2891</v>
      </c>
      <c r="K11" s="24">
        <v>198</v>
      </c>
      <c r="L11" s="24">
        <v>5410</v>
      </c>
      <c r="M11" s="26">
        <v>5608</v>
      </c>
    </row>
    <row r="12" spans="3:13" ht="15.75">
      <c r="C12" s="28">
        <v>7</v>
      </c>
      <c r="D12" s="28" t="s">
        <v>13</v>
      </c>
      <c r="E12" s="33">
        <v>2651335</v>
      </c>
      <c r="F12" s="34">
        <v>2417215</v>
      </c>
      <c r="G12" s="35">
        <v>5068550</v>
      </c>
      <c r="H12" s="36">
        <v>406</v>
      </c>
      <c r="I12" s="29">
        <v>439</v>
      </c>
      <c r="J12" s="26">
        <v>845</v>
      </c>
      <c r="K12" s="36">
        <v>988</v>
      </c>
      <c r="L12" s="36">
        <v>940</v>
      </c>
      <c r="M12" s="26">
        <v>1928</v>
      </c>
    </row>
    <row r="13" spans="3:13" ht="15.75">
      <c r="C13" s="23">
        <v>8</v>
      </c>
      <c r="D13" s="23" t="s">
        <v>26</v>
      </c>
      <c r="E13" s="37">
        <v>2194816</v>
      </c>
      <c r="F13" s="37">
        <v>11331456</v>
      </c>
      <c r="G13" s="35">
        <v>13526272</v>
      </c>
      <c r="H13" s="37">
        <v>727</v>
      </c>
      <c r="I13" s="37">
        <v>3178</v>
      </c>
      <c r="J13" s="35">
        <v>3905</v>
      </c>
      <c r="K13" s="37">
        <v>754</v>
      </c>
      <c r="L13" s="37">
        <v>3048</v>
      </c>
      <c r="M13" s="35">
        <v>3802</v>
      </c>
    </row>
    <row r="14" spans="3:13" ht="15.75">
      <c r="C14" s="28">
        <v>9</v>
      </c>
      <c r="D14" s="28" t="s">
        <v>27</v>
      </c>
      <c r="E14" s="33">
        <v>650192</v>
      </c>
      <c r="F14" s="34">
        <v>5708342</v>
      </c>
      <c r="G14" s="35">
        <v>6358534</v>
      </c>
      <c r="H14" s="36">
        <v>88</v>
      </c>
      <c r="I14" s="29">
        <v>616</v>
      </c>
      <c r="J14" s="26">
        <v>704</v>
      </c>
      <c r="K14" s="36">
        <v>104</v>
      </c>
      <c r="L14" s="36">
        <v>1210</v>
      </c>
      <c r="M14" s="26">
        <v>1314</v>
      </c>
    </row>
    <row r="15" spans="3:13" ht="15.75">
      <c r="C15" s="23">
        <v>10</v>
      </c>
      <c r="D15" s="23" t="s">
        <v>24</v>
      </c>
      <c r="E15" s="37">
        <v>46294</v>
      </c>
      <c r="F15" s="37">
        <v>44839</v>
      </c>
      <c r="G15" s="35">
        <v>91133</v>
      </c>
      <c r="H15" s="37">
        <v>8</v>
      </c>
      <c r="I15" s="37">
        <v>35</v>
      </c>
      <c r="J15" s="35">
        <v>43</v>
      </c>
      <c r="K15" s="37">
        <v>5</v>
      </c>
      <c r="L15" s="37">
        <v>35</v>
      </c>
      <c r="M15" s="35">
        <v>40</v>
      </c>
    </row>
    <row r="16" spans="3:13" ht="15.75">
      <c r="C16" s="28">
        <v>11</v>
      </c>
      <c r="D16" s="28" t="s">
        <v>25</v>
      </c>
      <c r="E16" s="38">
        <v>1047509</v>
      </c>
      <c r="F16" s="38">
        <v>1134018</v>
      </c>
      <c r="G16" s="35">
        <v>2181527</v>
      </c>
      <c r="H16" s="38">
        <v>334</v>
      </c>
      <c r="I16" s="38">
        <v>524</v>
      </c>
      <c r="J16" s="35">
        <v>858</v>
      </c>
      <c r="K16" s="38">
        <v>58</v>
      </c>
      <c r="L16" s="38">
        <v>190</v>
      </c>
      <c r="M16" s="35">
        <v>248</v>
      </c>
    </row>
    <row r="17" spans="3:13" ht="15.75">
      <c r="C17" s="39">
        <v>12</v>
      </c>
      <c r="D17" s="39" t="s">
        <v>28</v>
      </c>
      <c r="E17" s="40">
        <v>51641</v>
      </c>
      <c r="F17" s="41">
        <v>13557</v>
      </c>
      <c r="G17" s="42">
        <v>65198</v>
      </c>
      <c r="H17" s="43">
        <v>82</v>
      </c>
      <c r="I17" s="44">
        <v>4</v>
      </c>
      <c r="J17" s="45">
        <v>86</v>
      </c>
      <c r="K17" s="40">
        <v>35</v>
      </c>
      <c r="L17" s="41">
        <v>18</v>
      </c>
      <c r="M17" s="42">
        <v>53</v>
      </c>
    </row>
    <row r="18" spans="3:13" ht="15.75">
      <c r="C18" s="46">
        <v>13</v>
      </c>
      <c r="D18" s="46" t="s">
        <v>14</v>
      </c>
      <c r="E18" s="38">
        <v>504627</v>
      </c>
      <c r="F18" s="34">
        <v>831337</v>
      </c>
      <c r="G18" s="35">
        <v>1335964</v>
      </c>
      <c r="H18" s="38">
        <v>421</v>
      </c>
      <c r="I18" s="38">
        <v>495</v>
      </c>
      <c r="J18" s="35">
        <v>916</v>
      </c>
      <c r="K18" s="38">
        <v>114</v>
      </c>
      <c r="L18" s="38">
        <v>113</v>
      </c>
      <c r="M18" s="35">
        <v>227</v>
      </c>
    </row>
    <row r="19" spans="3:13" ht="15.75">
      <c r="C19" s="39">
        <v>14</v>
      </c>
      <c r="D19" s="39" t="s">
        <v>15</v>
      </c>
      <c r="E19" s="37">
        <v>658147</v>
      </c>
      <c r="F19" s="37">
        <v>11482004</v>
      </c>
      <c r="G19" s="35">
        <v>12140151</v>
      </c>
      <c r="H19" s="37">
        <v>165</v>
      </c>
      <c r="I19" s="37">
        <v>3216</v>
      </c>
      <c r="J19" s="35">
        <v>3381</v>
      </c>
      <c r="K19" s="37">
        <v>114</v>
      </c>
      <c r="L19" s="37">
        <v>2025</v>
      </c>
      <c r="M19" s="35">
        <v>2139</v>
      </c>
    </row>
    <row r="20" spans="3:13" ht="15.75">
      <c r="C20" s="46">
        <v>15</v>
      </c>
      <c r="D20" s="46" t="s">
        <v>16</v>
      </c>
      <c r="E20" s="36">
        <v>5607451</v>
      </c>
      <c r="F20" s="36">
        <v>3279616</v>
      </c>
      <c r="G20" s="35">
        <v>8887067</v>
      </c>
      <c r="H20" s="29">
        <v>1077</v>
      </c>
      <c r="I20" s="29">
        <v>474</v>
      </c>
      <c r="J20" s="26">
        <v>1551</v>
      </c>
      <c r="K20" s="29">
        <v>452</v>
      </c>
      <c r="L20" s="29">
        <v>222</v>
      </c>
      <c r="M20" s="26">
        <v>674</v>
      </c>
    </row>
    <row r="21" spans="3:13" ht="15.75">
      <c r="C21" s="39">
        <v>16</v>
      </c>
      <c r="D21" s="39" t="s">
        <v>17</v>
      </c>
      <c r="E21" s="27">
        <v>15427980</v>
      </c>
      <c r="F21" s="31">
        <v>41033262</v>
      </c>
      <c r="G21" s="26">
        <v>56461242</v>
      </c>
      <c r="H21" s="27">
        <v>658</v>
      </c>
      <c r="I21" s="27">
        <v>3603</v>
      </c>
      <c r="J21" s="26">
        <v>4261</v>
      </c>
      <c r="K21" s="27">
        <v>1102</v>
      </c>
      <c r="L21" s="32">
        <v>4196</v>
      </c>
      <c r="M21" s="35">
        <v>5298</v>
      </c>
    </row>
    <row r="22" spans="3:13" ht="15.75">
      <c r="C22" s="46">
        <v>17</v>
      </c>
      <c r="D22" s="46" t="s">
        <v>29</v>
      </c>
      <c r="E22" s="47">
        <v>974082</v>
      </c>
      <c r="F22" s="48">
        <v>1017267</v>
      </c>
      <c r="G22" s="26">
        <v>1991349</v>
      </c>
      <c r="H22" s="47">
        <v>182</v>
      </c>
      <c r="I22" s="47">
        <v>129</v>
      </c>
      <c r="J22" s="26">
        <v>311</v>
      </c>
      <c r="K22" s="49">
        <v>75</v>
      </c>
      <c r="L22" s="50">
        <v>84</v>
      </c>
      <c r="M22" s="35">
        <v>159</v>
      </c>
    </row>
    <row r="23" spans="3:13" ht="15.75">
      <c r="C23" s="39">
        <v>18</v>
      </c>
      <c r="D23" s="39" t="s">
        <v>18</v>
      </c>
      <c r="E23" s="47">
        <v>1551100</v>
      </c>
      <c r="F23" s="48">
        <v>3162412</v>
      </c>
      <c r="G23" s="26">
        <v>4713512</v>
      </c>
      <c r="H23" s="47">
        <v>229</v>
      </c>
      <c r="I23" s="47">
        <v>563</v>
      </c>
      <c r="J23" s="26">
        <v>792</v>
      </c>
      <c r="K23" s="49">
        <v>70</v>
      </c>
      <c r="L23" s="50">
        <v>218</v>
      </c>
      <c r="M23" s="35">
        <v>288</v>
      </c>
    </row>
    <row r="24" spans="3:13" ht="15.75">
      <c r="C24" s="46">
        <v>19</v>
      </c>
      <c r="D24" s="46" t="s">
        <v>19</v>
      </c>
      <c r="E24" s="27">
        <v>138611</v>
      </c>
      <c r="F24" s="31">
        <v>78320</v>
      </c>
      <c r="G24" s="26">
        <v>216931</v>
      </c>
      <c r="H24" s="27">
        <v>738</v>
      </c>
      <c r="I24" s="27">
        <v>1399</v>
      </c>
      <c r="J24" s="26">
        <v>2137</v>
      </c>
      <c r="K24" s="24">
        <v>233</v>
      </c>
      <c r="L24" s="32">
        <v>282</v>
      </c>
      <c r="M24" s="35">
        <v>515</v>
      </c>
    </row>
    <row r="25" spans="3:13" ht="15.75">
      <c r="C25" s="39">
        <v>20</v>
      </c>
      <c r="D25" s="39" t="s">
        <v>20</v>
      </c>
      <c r="E25" s="36">
        <v>3117701</v>
      </c>
      <c r="F25" s="29">
        <v>15800134</v>
      </c>
      <c r="G25" s="26">
        <v>18917835</v>
      </c>
      <c r="H25" s="36">
        <v>976</v>
      </c>
      <c r="I25" s="29">
        <v>4206</v>
      </c>
      <c r="J25" s="26">
        <v>5182</v>
      </c>
      <c r="K25" s="29">
        <v>1630</v>
      </c>
      <c r="L25" s="51">
        <v>5775</v>
      </c>
      <c r="M25" s="26">
        <v>7405</v>
      </c>
    </row>
    <row r="26" spans="3:13" ht="15.75">
      <c r="C26" s="46">
        <v>21</v>
      </c>
      <c r="D26" s="46" t="s">
        <v>30</v>
      </c>
      <c r="E26" s="27">
        <v>54617</v>
      </c>
      <c r="F26" s="31">
        <v>123664</v>
      </c>
      <c r="G26" s="26">
        <v>178281</v>
      </c>
      <c r="H26" s="52">
        <v>16</v>
      </c>
      <c r="I26" s="52">
        <v>51</v>
      </c>
      <c r="J26" s="53">
        <v>67</v>
      </c>
      <c r="K26" s="54">
        <v>20</v>
      </c>
      <c r="L26" s="54">
        <v>56</v>
      </c>
      <c r="M26" s="55">
        <v>76</v>
      </c>
    </row>
    <row r="27" spans="3:13" ht="15.75">
      <c r="C27" s="39">
        <v>22</v>
      </c>
      <c r="D27" s="39" t="s">
        <v>31</v>
      </c>
      <c r="E27" s="56">
        <v>0</v>
      </c>
      <c r="F27" s="57">
        <v>0</v>
      </c>
      <c r="G27" s="26">
        <v>0</v>
      </c>
      <c r="H27" s="56">
        <v>0</v>
      </c>
      <c r="I27" s="57">
        <v>0</v>
      </c>
      <c r="J27" s="53">
        <v>0</v>
      </c>
      <c r="K27" s="57">
        <v>0</v>
      </c>
      <c r="L27" s="57">
        <v>0</v>
      </c>
      <c r="M27" s="53">
        <v>0</v>
      </c>
    </row>
    <row r="28" spans="3:13" ht="15.75">
      <c r="C28" s="46">
        <v>23</v>
      </c>
      <c r="D28" s="46" t="s">
        <v>32</v>
      </c>
      <c r="E28" s="54">
        <v>308002</v>
      </c>
      <c r="F28" s="54">
        <v>6617971</v>
      </c>
      <c r="G28" s="26">
        <v>6925973</v>
      </c>
      <c r="H28" s="52">
        <v>39</v>
      </c>
      <c r="I28" s="52">
        <v>961</v>
      </c>
      <c r="J28" s="53">
        <v>1000</v>
      </c>
      <c r="K28" s="54">
        <v>24</v>
      </c>
      <c r="L28" s="54">
        <v>525</v>
      </c>
      <c r="M28" s="55">
        <v>549</v>
      </c>
    </row>
    <row r="29" spans="3:13" ht="15.75">
      <c r="C29" s="39">
        <v>24</v>
      </c>
      <c r="D29" s="39" t="s">
        <v>33</v>
      </c>
      <c r="E29" s="58">
        <v>781847</v>
      </c>
      <c r="F29" s="58">
        <v>4835362</v>
      </c>
      <c r="G29" s="26">
        <v>5617209</v>
      </c>
      <c r="H29" s="58">
        <v>301</v>
      </c>
      <c r="I29" s="58">
        <v>1472</v>
      </c>
      <c r="J29" s="53">
        <v>1773</v>
      </c>
      <c r="K29" s="58">
        <v>145</v>
      </c>
      <c r="L29" s="58">
        <v>873</v>
      </c>
      <c r="M29" s="53">
        <v>1018</v>
      </c>
    </row>
    <row r="30" spans="3:13" ht="15.75">
      <c r="C30" s="46">
        <v>25</v>
      </c>
      <c r="D30" s="46" t="s">
        <v>21</v>
      </c>
      <c r="E30" s="52">
        <v>1269057</v>
      </c>
      <c r="F30" s="54">
        <v>879559</v>
      </c>
      <c r="G30" s="26">
        <v>2148616</v>
      </c>
      <c r="H30" s="52">
        <v>90</v>
      </c>
      <c r="I30" s="52">
        <v>51</v>
      </c>
      <c r="J30" s="53">
        <v>141</v>
      </c>
      <c r="K30" s="54">
        <v>74</v>
      </c>
      <c r="L30" s="54">
        <v>50</v>
      </c>
      <c r="M30" s="53">
        <v>124</v>
      </c>
    </row>
    <row r="31" spans="3:13" ht="15.75">
      <c r="C31" s="39">
        <v>26</v>
      </c>
      <c r="D31" s="39" t="s">
        <v>22</v>
      </c>
      <c r="E31" s="58">
        <v>1076108</v>
      </c>
      <c r="F31" s="58">
        <v>13244930</v>
      </c>
      <c r="G31" s="26">
        <v>14321038</v>
      </c>
      <c r="H31" s="58">
        <v>377</v>
      </c>
      <c r="I31" s="58">
        <v>2627</v>
      </c>
      <c r="J31" s="53">
        <v>3004</v>
      </c>
      <c r="K31" s="58">
        <v>736</v>
      </c>
      <c r="L31" s="58">
        <v>6781</v>
      </c>
      <c r="M31" s="53">
        <v>7517</v>
      </c>
    </row>
    <row r="32" spans="3:13" ht="15.75">
      <c r="C32" s="46">
        <v>27</v>
      </c>
      <c r="D32" s="46" t="s">
        <v>34</v>
      </c>
      <c r="E32" s="59">
        <v>344236</v>
      </c>
      <c r="F32" s="59">
        <v>347056</v>
      </c>
      <c r="G32" s="26">
        <v>691292</v>
      </c>
      <c r="H32" s="59">
        <v>206</v>
      </c>
      <c r="I32" s="59">
        <v>274</v>
      </c>
      <c r="J32" s="53">
        <v>480</v>
      </c>
      <c r="K32" s="59">
        <v>84</v>
      </c>
      <c r="L32" s="59">
        <v>53</v>
      </c>
      <c r="M32" s="53">
        <v>137</v>
      </c>
    </row>
    <row r="33" spans="3:13" ht="15.75">
      <c r="C33" s="39">
        <v>28</v>
      </c>
      <c r="D33" s="39" t="s">
        <v>23</v>
      </c>
      <c r="E33" s="58">
        <v>2160371</v>
      </c>
      <c r="F33" s="58">
        <v>6831127</v>
      </c>
      <c r="G33" s="26">
        <v>8991498</v>
      </c>
      <c r="H33" s="58">
        <v>318</v>
      </c>
      <c r="I33" s="58">
        <v>1608</v>
      </c>
      <c r="J33" s="53">
        <v>1926</v>
      </c>
      <c r="K33" s="58">
        <v>1339</v>
      </c>
      <c r="L33" s="58">
        <v>4910</v>
      </c>
      <c r="M33" s="53">
        <v>6249</v>
      </c>
    </row>
    <row r="34" spans="3:13" ht="15.75">
      <c r="C34" s="46">
        <v>29</v>
      </c>
      <c r="D34" s="46" t="s">
        <v>35</v>
      </c>
      <c r="E34" s="59">
        <v>9823395</v>
      </c>
      <c r="F34" s="59">
        <v>29460255</v>
      </c>
      <c r="G34" s="26">
        <v>39283650</v>
      </c>
      <c r="H34" s="59">
        <v>900</v>
      </c>
      <c r="I34" s="59">
        <v>3991</v>
      </c>
      <c r="J34" s="53">
        <v>4891</v>
      </c>
      <c r="K34" s="59">
        <v>1361</v>
      </c>
      <c r="L34" s="59">
        <v>4819</v>
      </c>
      <c r="M34" s="53">
        <v>6180</v>
      </c>
    </row>
    <row r="35" spans="3:13" ht="15.75">
      <c r="C35" s="39">
        <v>30</v>
      </c>
      <c r="D35" s="39" t="s">
        <v>36</v>
      </c>
      <c r="E35" s="58">
        <v>14582901</v>
      </c>
      <c r="F35" s="58">
        <v>48552447</v>
      </c>
      <c r="G35" s="26">
        <v>63135348</v>
      </c>
      <c r="H35" s="58">
        <v>1386</v>
      </c>
      <c r="I35" s="58">
        <v>6356</v>
      </c>
      <c r="J35" s="53">
        <v>7742</v>
      </c>
      <c r="K35" s="58">
        <v>3602</v>
      </c>
      <c r="L35" s="58">
        <v>11457</v>
      </c>
      <c r="M35" s="53">
        <v>15059</v>
      </c>
    </row>
    <row r="36" spans="3:13" ht="15.75">
      <c r="C36" s="46">
        <v>31</v>
      </c>
      <c r="D36" s="46" t="s">
        <v>37</v>
      </c>
      <c r="E36" s="59">
        <v>182604</v>
      </c>
      <c r="F36" s="59">
        <v>164935</v>
      </c>
      <c r="G36" s="26">
        <v>347539</v>
      </c>
      <c r="H36" s="59">
        <v>35</v>
      </c>
      <c r="I36" s="59">
        <v>59</v>
      </c>
      <c r="J36" s="53">
        <v>94</v>
      </c>
      <c r="K36" s="59">
        <v>17</v>
      </c>
      <c r="L36" s="59">
        <v>48</v>
      </c>
      <c r="M36" s="53">
        <v>65</v>
      </c>
    </row>
    <row r="37" spans="3:13" ht="15.75">
      <c r="C37" s="39">
        <v>32</v>
      </c>
      <c r="D37" s="39" t="s">
        <v>38</v>
      </c>
      <c r="E37" s="60">
        <v>0</v>
      </c>
      <c r="F37" s="60">
        <v>0</v>
      </c>
      <c r="G37" s="26">
        <v>0</v>
      </c>
      <c r="H37" s="58">
        <v>0</v>
      </c>
      <c r="I37" s="58">
        <v>0</v>
      </c>
      <c r="J37" s="53">
        <v>0</v>
      </c>
      <c r="K37" s="58">
        <v>0</v>
      </c>
      <c r="L37" s="58">
        <v>0</v>
      </c>
      <c r="M37" s="53">
        <v>0</v>
      </c>
    </row>
    <row r="38" spans="3:13" ht="15.75">
      <c r="C38" s="46">
        <v>33</v>
      </c>
      <c r="D38" s="46" t="s">
        <v>39</v>
      </c>
      <c r="E38" s="59">
        <v>2052018</v>
      </c>
      <c r="F38" s="59">
        <v>4486601</v>
      </c>
      <c r="G38" s="53">
        <v>6538619</v>
      </c>
      <c r="H38" s="59">
        <v>510</v>
      </c>
      <c r="I38" s="59">
        <v>2558</v>
      </c>
      <c r="J38" s="53">
        <v>3068</v>
      </c>
      <c r="K38" s="59">
        <v>40</v>
      </c>
      <c r="L38" s="59">
        <v>86</v>
      </c>
      <c r="M38" s="53">
        <v>126</v>
      </c>
    </row>
    <row r="39" spans="3:13" ht="27.75" customHeight="1" thickBot="1">
      <c r="C39" s="153" t="s">
        <v>6</v>
      </c>
      <c r="D39" s="154"/>
      <c r="E39" s="62">
        <f aca="true" t="shared" si="0" ref="E39:M39">SUM(E6:E38)</f>
        <v>92746494</v>
      </c>
      <c r="F39" s="62">
        <f t="shared" si="0"/>
        <v>249105631</v>
      </c>
      <c r="G39" s="62">
        <f t="shared" si="0"/>
        <v>341852125</v>
      </c>
      <c r="H39" s="62">
        <f t="shared" si="0"/>
        <v>13149</v>
      </c>
      <c r="I39" s="62">
        <f t="shared" si="0"/>
        <v>44825</v>
      </c>
      <c r="J39" s="62">
        <f t="shared" si="0"/>
        <v>57974</v>
      </c>
      <c r="K39" s="62">
        <f t="shared" si="0"/>
        <v>14617</v>
      </c>
      <c r="L39" s="62">
        <f t="shared" si="0"/>
        <v>55852</v>
      </c>
      <c r="M39" s="62">
        <f t="shared" si="0"/>
        <v>70469</v>
      </c>
    </row>
    <row r="40" ht="16.5" thickTop="1"/>
    <row r="41" spans="5:13" ht="15.75">
      <c r="E41" s="63"/>
      <c r="F41" s="63"/>
      <c r="G41" s="63"/>
      <c r="H41" s="63"/>
      <c r="I41" s="63"/>
      <c r="J41" s="63"/>
      <c r="K41" s="63"/>
      <c r="L41" s="63"/>
      <c r="M41" s="63"/>
    </row>
    <row r="42" spans="5:7" ht="15.75">
      <c r="E42" s="63"/>
      <c r="G42" s="63"/>
    </row>
    <row r="43" spans="5:16" ht="98.25" customHeight="1">
      <c r="E43" s="63"/>
      <c r="F43" s="63"/>
      <c r="G43" s="63"/>
      <c r="H43" s="135" t="s">
        <v>40</v>
      </c>
      <c r="I43" s="135"/>
      <c r="J43" s="135"/>
      <c r="K43" s="135"/>
      <c r="L43" s="135"/>
      <c r="M43" s="135"/>
      <c r="N43" s="63"/>
      <c r="O43" s="63"/>
      <c r="P43" s="63"/>
    </row>
    <row r="44" ht="15.75">
      <c r="G44" s="63"/>
    </row>
    <row r="46" ht="15.75">
      <c r="K46" s="63"/>
    </row>
  </sheetData>
  <sheetProtection/>
  <mergeCells count="10">
    <mergeCell ref="H43:M43"/>
    <mergeCell ref="C39:D39"/>
    <mergeCell ref="C1:M1"/>
    <mergeCell ref="C2:M2"/>
    <mergeCell ref="C3:M3"/>
    <mergeCell ref="C4:C5"/>
    <mergeCell ref="D4:D5"/>
    <mergeCell ref="E4:G4"/>
    <mergeCell ref="H4:J4"/>
    <mergeCell ref="K4:M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P46"/>
  <sheetViews>
    <sheetView rightToLeft="1" zoomScalePageLayoutView="0" workbookViewId="0" topLeftCell="C1">
      <selection activeCell="E6" sqref="E6"/>
    </sheetView>
  </sheetViews>
  <sheetFormatPr defaultColWidth="9.140625" defaultRowHeight="12.75"/>
  <cols>
    <col min="1" max="1" width="4.57421875" style="12" customWidth="1"/>
    <col min="2" max="2" width="6.57421875" style="12" customWidth="1"/>
    <col min="3" max="3" width="3.7109375" style="13" bestFit="1" customWidth="1"/>
    <col min="4" max="4" width="31.00390625" style="12" bestFit="1" customWidth="1"/>
    <col min="5" max="5" width="14.00390625" style="12" bestFit="1" customWidth="1"/>
    <col min="6" max="6" width="15.28125" style="12" bestFit="1" customWidth="1"/>
    <col min="7" max="7" width="16.00390625" style="12" bestFit="1" customWidth="1"/>
    <col min="8" max="8" width="12.7109375" style="12" bestFit="1" customWidth="1"/>
    <col min="9" max="9" width="15.28125" style="12" bestFit="1" customWidth="1"/>
    <col min="10" max="10" width="13.140625" style="12" bestFit="1" customWidth="1"/>
    <col min="11" max="11" width="15.7109375" style="12" bestFit="1" customWidth="1"/>
    <col min="12" max="13" width="16.00390625" style="12" bestFit="1" customWidth="1"/>
    <col min="14" max="16384" width="9.140625" style="12" customWidth="1"/>
  </cols>
  <sheetData>
    <row r="1" spans="3:13" ht="70.5" customHeight="1">
      <c r="C1" s="155" t="s">
        <v>0</v>
      </c>
      <c r="D1" s="155"/>
      <c r="E1" s="155"/>
      <c r="F1" s="155"/>
      <c r="G1" s="155"/>
      <c r="H1" s="155"/>
      <c r="I1" s="155"/>
      <c r="J1" s="155"/>
      <c r="K1" s="155"/>
      <c r="L1" s="155"/>
      <c r="M1" s="155"/>
    </row>
    <row r="2" spans="2:13" s="14" customFormat="1" ht="18.75" customHeight="1">
      <c r="B2" s="12"/>
      <c r="C2" s="156" t="s">
        <v>1</v>
      </c>
      <c r="D2" s="156"/>
      <c r="E2" s="156"/>
      <c r="F2" s="156"/>
      <c r="G2" s="156"/>
      <c r="H2" s="156"/>
      <c r="I2" s="156"/>
      <c r="J2" s="156"/>
      <c r="K2" s="156"/>
      <c r="L2" s="156"/>
      <c r="M2" s="156"/>
    </row>
    <row r="3" spans="2:16" s="14" customFormat="1" ht="29.25" customHeight="1" thickBot="1">
      <c r="B3" s="12"/>
      <c r="C3" s="157" t="s">
        <v>52</v>
      </c>
      <c r="D3" s="158"/>
      <c r="E3" s="159"/>
      <c r="F3" s="159"/>
      <c r="G3" s="159"/>
      <c r="H3" s="159"/>
      <c r="I3" s="159"/>
      <c r="J3" s="159"/>
      <c r="K3" s="159"/>
      <c r="L3" s="159"/>
      <c r="M3" s="159"/>
      <c r="N3" s="15"/>
      <c r="O3" s="15"/>
      <c r="P3" s="15"/>
    </row>
    <row r="4" spans="3:13" ht="18" customHeight="1" thickTop="1">
      <c r="C4" s="160" t="s">
        <v>2</v>
      </c>
      <c r="D4" s="162" t="s">
        <v>3</v>
      </c>
      <c r="E4" s="144" t="s">
        <v>53</v>
      </c>
      <c r="F4" s="144"/>
      <c r="G4" s="144"/>
      <c r="H4" s="144" t="s">
        <v>54</v>
      </c>
      <c r="I4" s="144"/>
      <c r="J4" s="144"/>
      <c r="K4" s="144" t="s">
        <v>55</v>
      </c>
      <c r="L4" s="144"/>
      <c r="M4" s="144"/>
    </row>
    <row r="5" spans="3:13" ht="16.5" thickBot="1">
      <c r="C5" s="161"/>
      <c r="D5" s="163"/>
      <c r="E5" s="16" t="s">
        <v>4</v>
      </c>
      <c r="F5" s="16" t="s">
        <v>5</v>
      </c>
      <c r="G5" s="16" t="s">
        <v>6</v>
      </c>
      <c r="H5" s="16" t="s">
        <v>4</v>
      </c>
      <c r="I5" s="16" t="s">
        <v>5</v>
      </c>
      <c r="J5" s="16" t="s">
        <v>6</v>
      </c>
      <c r="K5" s="16" t="s">
        <v>4</v>
      </c>
      <c r="L5" s="16" t="s">
        <v>5</v>
      </c>
      <c r="M5" s="16" t="s">
        <v>6</v>
      </c>
    </row>
    <row r="6" spans="3:13" ht="15.75">
      <c r="C6" s="17">
        <v>1</v>
      </c>
      <c r="D6" s="17" t="s">
        <v>7</v>
      </c>
      <c r="E6" s="18">
        <v>2048762</v>
      </c>
      <c r="F6" s="19">
        <v>1359688</v>
      </c>
      <c r="G6" s="20">
        <v>3408450</v>
      </c>
      <c r="H6" s="21">
        <v>573</v>
      </c>
      <c r="I6" s="22">
        <v>824</v>
      </c>
      <c r="J6" s="20">
        <v>1397</v>
      </c>
      <c r="K6" s="22">
        <v>515</v>
      </c>
      <c r="L6" s="22">
        <v>609</v>
      </c>
      <c r="M6" s="20">
        <v>1124</v>
      </c>
    </row>
    <row r="7" spans="3:13" ht="15.75">
      <c r="C7" s="23">
        <v>2</v>
      </c>
      <c r="D7" s="23" t="s">
        <v>8</v>
      </c>
      <c r="E7" s="24">
        <v>1993140</v>
      </c>
      <c r="F7" s="25">
        <v>8524121</v>
      </c>
      <c r="G7" s="26">
        <v>10517261</v>
      </c>
      <c r="H7" s="24">
        <v>174</v>
      </c>
      <c r="I7" s="24">
        <v>813</v>
      </c>
      <c r="J7" s="26">
        <v>987</v>
      </c>
      <c r="K7" s="27">
        <v>264</v>
      </c>
      <c r="L7" s="27">
        <v>1271</v>
      </c>
      <c r="M7" s="26">
        <v>1535</v>
      </c>
    </row>
    <row r="8" spans="3:13" ht="15.75">
      <c r="C8" s="28">
        <v>3</v>
      </c>
      <c r="D8" s="28" t="s">
        <v>9</v>
      </c>
      <c r="E8" s="29">
        <v>372956</v>
      </c>
      <c r="F8" s="29">
        <v>3904064</v>
      </c>
      <c r="G8" s="26">
        <v>4277020</v>
      </c>
      <c r="H8" s="29">
        <v>84</v>
      </c>
      <c r="I8" s="29">
        <v>343</v>
      </c>
      <c r="J8" s="26">
        <v>427</v>
      </c>
      <c r="K8" s="29">
        <v>62</v>
      </c>
      <c r="L8" s="29">
        <v>263</v>
      </c>
      <c r="M8" s="26">
        <v>325</v>
      </c>
    </row>
    <row r="9" spans="3:13" ht="15.75">
      <c r="C9" s="23">
        <v>4</v>
      </c>
      <c r="D9" s="23" t="s">
        <v>10</v>
      </c>
      <c r="E9" s="24">
        <v>17153943</v>
      </c>
      <c r="F9" s="30">
        <v>12488140</v>
      </c>
      <c r="G9" s="26">
        <v>29642083</v>
      </c>
      <c r="H9" s="27">
        <v>811</v>
      </c>
      <c r="I9" s="24">
        <v>208</v>
      </c>
      <c r="J9" s="26">
        <v>1019</v>
      </c>
      <c r="K9" s="27">
        <v>188</v>
      </c>
      <c r="L9" s="24">
        <v>156</v>
      </c>
      <c r="M9" s="26">
        <v>344</v>
      </c>
    </row>
    <row r="10" spans="3:13" ht="15.75">
      <c r="C10" s="28">
        <v>5</v>
      </c>
      <c r="D10" s="28" t="s">
        <v>11</v>
      </c>
      <c r="E10" s="29">
        <v>2987657</v>
      </c>
      <c r="F10" s="29">
        <v>1955297</v>
      </c>
      <c r="G10" s="26">
        <v>4942954</v>
      </c>
      <c r="H10" s="29">
        <v>992</v>
      </c>
      <c r="I10" s="29">
        <v>1020</v>
      </c>
      <c r="J10" s="26">
        <v>2012</v>
      </c>
      <c r="K10" s="29">
        <v>222</v>
      </c>
      <c r="L10" s="29">
        <v>137</v>
      </c>
      <c r="M10" s="26">
        <v>359</v>
      </c>
    </row>
    <row r="11" spans="3:13" ht="15.75">
      <c r="C11" s="23">
        <v>6</v>
      </c>
      <c r="D11" s="23" t="s">
        <v>12</v>
      </c>
      <c r="E11" s="27">
        <v>830812</v>
      </c>
      <c r="F11" s="31">
        <v>7823934</v>
      </c>
      <c r="G11" s="26">
        <v>8654746</v>
      </c>
      <c r="H11" s="27">
        <v>255</v>
      </c>
      <c r="I11" s="32">
        <v>2620</v>
      </c>
      <c r="J11" s="26">
        <v>2875</v>
      </c>
      <c r="K11" s="24">
        <v>195</v>
      </c>
      <c r="L11" s="24">
        <v>5318</v>
      </c>
      <c r="M11" s="26">
        <v>5513</v>
      </c>
    </row>
    <row r="12" spans="3:13" ht="15.75">
      <c r="C12" s="28">
        <v>7</v>
      </c>
      <c r="D12" s="28" t="s">
        <v>13</v>
      </c>
      <c r="E12" s="33">
        <v>2596504</v>
      </c>
      <c r="F12" s="34">
        <v>2350123</v>
      </c>
      <c r="G12" s="35">
        <v>4946627</v>
      </c>
      <c r="H12" s="36">
        <v>407</v>
      </c>
      <c r="I12" s="29">
        <v>442</v>
      </c>
      <c r="J12" s="26">
        <v>849</v>
      </c>
      <c r="K12" s="36">
        <v>948</v>
      </c>
      <c r="L12" s="36">
        <v>893</v>
      </c>
      <c r="M12" s="26">
        <v>1841</v>
      </c>
    </row>
    <row r="13" spans="3:13" ht="15.75">
      <c r="C13" s="23">
        <v>8</v>
      </c>
      <c r="D13" s="23" t="s">
        <v>26</v>
      </c>
      <c r="E13" s="37">
        <v>2194816</v>
      </c>
      <c r="F13" s="37">
        <v>11331456</v>
      </c>
      <c r="G13" s="35">
        <v>13526272</v>
      </c>
      <c r="H13" s="37">
        <v>727</v>
      </c>
      <c r="I13" s="37">
        <v>3178</v>
      </c>
      <c r="J13" s="35">
        <v>3905</v>
      </c>
      <c r="K13" s="37">
        <v>754</v>
      </c>
      <c r="L13" s="37">
        <v>3048</v>
      </c>
      <c r="M13" s="35">
        <v>3802</v>
      </c>
    </row>
    <row r="14" spans="3:13" ht="15.75">
      <c r="C14" s="28">
        <v>9</v>
      </c>
      <c r="D14" s="28" t="s">
        <v>27</v>
      </c>
      <c r="E14" s="33">
        <v>627757</v>
      </c>
      <c r="F14" s="34">
        <v>5620567</v>
      </c>
      <c r="G14" s="35">
        <v>6248324</v>
      </c>
      <c r="H14" s="36">
        <v>88</v>
      </c>
      <c r="I14" s="29">
        <v>617</v>
      </c>
      <c r="J14" s="26">
        <v>705</v>
      </c>
      <c r="K14" s="36">
        <v>106</v>
      </c>
      <c r="L14" s="36">
        <v>1202</v>
      </c>
      <c r="M14" s="26">
        <v>1308</v>
      </c>
    </row>
    <row r="15" spans="3:13" ht="15.75">
      <c r="C15" s="23">
        <v>10</v>
      </c>
      <c r="D15" s="23" t="s">
        <v>24</v>
      </c>
      <c r="E15" s="37">
        <v>46294</v>
      </c>
      <c r="F15" s="37">
        <v>44839</v>
      </c>
      <c r="G15" s="35">
        <v>91133</v>
      </c>
      <c r="H15" s="37">
        <v>8</v>
      </c>
      <c r="I15" s="37">
        <v>35</v>
      </c>
      <c r="J15" s="35">
        <v>43</v>
      </c>
      <c r="K15" s="37">
        <v>5</v>
      </c>
      <c r="L15" s="37">
        <v>35</v>
      </c>
      <c r="M15" s="35">
        <v>40</v>
      </c>
    </row>
    <row r="16" spans="3:13" ht="15.75">
      <c r="C16" s="28">
        <v>11</v>
      </c>
      <c r="D16" s="28" t="s">
        <v>25</v>
      </c>
      <c r="E16" s="38">
        <v>1008252</v>
      </c>
      <c r="F16" s="38">
        <v>1100928</v>
      </c>
      <c r="G16" s="35">
        <v>2109180</v>
      </c>
      <c r="H16" s="38">
        <v>331</v>
      </c>
      <c r="I16" s="38">
        <v>523</v>
      </c>
      <c r="J16" s="35">
        <v>854</v>
      </c>
      <c r="K16" s="38">
        <v>58</v>
      </c>
      <c r="L16" s="38">
        <v>191</v>
      </c>
      <c r="M16" s="35">
        <v>249</v>
      </c>
    </row>
    <row r="17" spans="3:13" ht="15.75">
      <c r="C17" s="39">
        <v>12</v>
      </c>
      <c r="D17" s="39" t="s">
        <v>28</v>
      </c>
      <c r="E17" s="40">
        <v>52260</v>
      </c>
      <c r="F17" s="41">
        <v>13416</v>
      </c>
      <c r="G17" s="42">
        <v>65676</v>
      </c>
      <c r="H17" s="43">
        <v>82</v>
      </c>
      <c r="I17" s="44">
        <v>4</v>
      </c>
      <c r="J17" s="45">
        <v>86</v>
      </c>
      <c r="K17" s="40">
        <v>35</v>
      </c>
      <c r="L17" s="41">
        <v>18</v>
      </c>
      <c r="M17" s="42">
        <v>53</v>
      </c>
    </row>
    <row r="18" spans="3:13" ht="15.75">
      <c r="C18" s="46">
        <v>13</v>
      </c>
      <c r="D18" s="46" t="s">
        <v>14</v>
      </c>
      <c r="E18" s="38">
        <v>501508</v>
      </c>
      <c r="F18" s="34">
        <v>822240</v>
      </c>
      <c r="G18" s="35">
        <v>1323748</v>
      </c>
      <c r="H18" s="38">
        <v>421</v>
      </c>
      <c r="I18" s="38">
        <v>495</v>
      </c>
      <c r="J18" s="35">
        <v>916</v>
      </c>
      <c r="K18" s="38">
        <v>114</v>
      </c>
      <c r="L18" s="38">
        <v>113</v>
      </c>
      <c r="M18" s="35">
        <v>227</v>
      </c>
    </row>
    <row r="19" spans="3:13" ht="15.75">
      <c r="C19" s="39">
        <v>14</v>
      </c>
      <c r="D19" s="39" t="s">
        <v>15</v>
      </c>
      <c r="E19" s="37">
        <v>648441</v>
      </c>
      <c r="F19" s="37">
        <v>11394840</v>
      </c>
      <c r="G19" s="35">
        <v>12043281</v>
      </c>
      <c r="H19" s="37">
        <v>164</v>
      </c>
      <c r="I19" s="37">
        <v>3197</v>
      </c>
      <c r="J19" s="35">
        <v>3361</v>
      </c>
      <c r="K19" s="37">
        <v>114</v>
      </c>
      <c r="L19" s="37">
        <v>2004</v>
      </c>
      <c r="M19" s="35">
        <v>2118</v>
      </c>
    </row>
    <row r="20" spans="3:13" ht="15.75">
      <c r="C20" s="46">
        <v>15</v>
      </c>
      <c r="D20" s="46" t="s">
        <v>16</v>
      </c>
      <c r="E20" s="36">
        <v>5533296</v>
      </c>
      <c r="F20" s="36">
        <v>3228286</v>
      </c>
      <c r="G20" s="35">
        <v>8761582</v>
      </c>
      <c r="H20" s="29">
        <v>1076</v>
      </c>
      <c r="I20" s="29">
        <v>471</v>
      </c>
      <c r="J20" s="26">
        <v>1547</v>
      </c>
      <c r="K20" s="29">
        <v>446</v>
      </c>
      <c r="L20" s="29">
        <v>217</v>
      </c>
      <c r="M20" s="26">
        <v>663</v>
      </c>
    </row>
    <row r="21" spans="3:13" ht="15.75">
      <c r="C21" s="39">
        <v>16</v>
      </c>
      <c r="D21" s="39" t="s">
        <v>17</v>
      </c>
      <c r="E21" s="27">
        <v>15345749</v>
      </c>
      <c r="F21" s="31">
        <v>40761045</v>
      </c>
      <c r="G21" s="26">
        <v>56106794</v>
      </c>
      <c r="H21" s="27">
        <v>665</v>
      </c>
      <c r="I21" s="27">
        <v>3596</v>
      </c>
      <c r="J21" s="26">
        <v>4261</v>
      </c>
      <c r="K21" s="27">
        <v>1133</v>
      </c>
      <c r="L21" s="32">
        <v>4249</v>
      </c>
      <c r="M21" s="35">
        <v>5382</v>
      </c>
    </row>
    <row r="22" spans="3:13" ht="15.75">
      <c r="C22" s="46">
        <v>17</v>
      </c>
      <c r="D22" s="46" t="s">
        <v>29</v>
      </c>
      <c r="E22" s="47">
        <v>974082</v>
      </c>
      <c r="F22" s="48">
        <v>1017267</v>
      </c>
      <c r="G22" s="26">
        <v>1991349</v>
      </c>
      <c r="H22" s="47">
        <v>182</v>
      </c>
      <c r="I22" s="47">
        <v>129</v>
      </c>
      <c r="J22" s="26">
        <v>311</v>
      </c>
      <c r="K22" s="49">
        <v>75</v>
      </c>
      <c r="L22" s="50">
        <v>84</v>
      </c>
      <c r="M22" s="35">
        <v>159</v>
      </c>
    </row>
    <row r="23" spans="3:13" ht="15.75">
      <c r="C23" s="39">
        <v>18</v>
      </c>
      <c r="D23" s="39" t="s">
        <v>18</v>
      </c>
      <c r="E23" s="47">
        <v>1534842</v>
      </c>
      <c r="F23" s="48">
        <v>3136647</v>
      </c>
      <c r="G23" s="26">
        <v>4671489</v>
      </c>
      <c r="H23" s="47">
        <v>229</v>
      </c>
      <c r="I23" s="47">
        <v>562</v>
      </c>
      <c r="J23" s="26">
        <v>791</v>
      </c>
      <c r="K23" s="49">
        <v>70</v>
      </c>
      <c r="L23" s="50">
        <v>216</v>
      </c>
      <c r="M23" s="35">
        <v>286</v>
      </c>
    </row>
    <row r="24" spans="3:13" ht="15.75">
      <c r="C24" s="46">
        <v>19</v>
      </c>
      <c r="D24" s="46" t="s">
        <v>19</v>
      </c>
      <c r="E24" s="27">
        <v>499974</v>
      </c>
      <c r="F24" s="31">
        <v>55197</v>
      </c>
      <c r="G24" s="26">
        <v>555171</v>
      </c>
      <c r="H24" s="27">
        <v>738</v>
      </c>
      <c r="I24" s="27">
        <v>1400</v>
      </c>
      <c r="J24" s="26">
        <v>2138</v>
      </c>
      <c r="K24" s="24">
        <v>238</v>
      </c>
      <c r="L24" s="32">
        <v>283</v>
      </c>
      <c r="M24" s="35">
        <v>521</v>
      </c>
    </row>
    <row r="25" spans="3:13" ht="15.75">
      <c r="C25" s="39">
        <v>20</v>
      </c>
      <c r="D25" s="39" t="s">
        <v>20</v>
      </c>
      <c r="E25" s="36">
        <v>3094624</v>
      </c>
      <c r="F25" s="29">
        <v>15735500</v>
      </c>
      <c r="G25" s="26">
        <v>18830124</v>
      </c>
      <c r="H25" s="36">
        <v>965</v>
      </c>
      <c r="I25" s="29">
        <v>4185</v>
      </c>
      <c r="J25" s="26">
        <v>5150</v>
      </c>
      <c r="K25" s="29">
        <v>1593</v>
      </c>
      <c r="L25" s="51">
        <v>5737</v>
      </c>
      <c r="M25" s="26">
        <v>7330</v>
      </c>
    </row>
    <row r="26" spans="3:13" ht="15.75">
      <c r="C26" s="46">
        <v>21</v>
      </c>
      <c r="D26" s="46" t="s">
        <v>30</v>
      </c>
      <c r="E26" s="27">
        <v>54617</v>
      </c>
      <c r="F26" s="31">
        <v>123664</v>
      </c>
      <c r="G26" s="26">
        <v>178281</v>
      </c>
      <c r="H26" s="52">
        <v>16</v>
      </c>
      <c r="I26" s="52">
        <v>51</v>
      </c>
      <c r="J26" s="53">
        <v>67</v>
      </c>
      <c r="K26" s="54">
        <v>20</v>
      </c>
      <c r="L26" s="54">
        <v>56</v>
      </c>
      <c r="M26" s="55">
        <v>76</v>
      </c>
    </row>
    <row r="27" spans="3:13" ht="15.75">
      <c r="C27" s="39">
        <v>22</v>
      </c>
      <c r="D27" s="39" t="s">
        <v>31</v>
      </c>
      <c r="E27" s="56">
        <v>0</v>
      </c>
      <c r="F27" s="57">
        <v>0</v>
      </c>
      <c r="G27" s="26">
        <v>0</v>
      </c>
      <c r="H27" s="56">
        <v>0</v>
      </c>
      <c r="I27" s="57">
        <v>0</v>
      </c>
      <c r="J27" s="53">
        <v>0</v>
      </c>
      <c r="K27" s="57">
        <v>0</v>
      </c>
      <c r="L27" s="57">
        <v>0</v>
      </c>
      <c r="M27" s="53">
        <v>0</v>
      </c>
    </row>
    <row r="28" spans="3:13" ht="15.75">
      <c r="C28" s="46">
        <v>23</v>
      </c>
      <c r="D28" s="46" t="s">
        <v>32</v>
      </c>
      <c r="E28" s="52">
        <v>305075</v>
      </c>
      <c r="F28" s="54">
        <v>6579475</v>
      </c>
      <c r="G28" s="26">
        <v>6884550</v>
      </c>
      <c r="H28" s="52">
        <v>38</v>
      </c>
      <c r="I28" s="52">
        <v>964</v>
      </c>
      <c r="J28" s="53">
        <v>1002</v>
      </c>
      <c r="K28" s="54">
        <v>24</v>
      </c>
      <c r="L28" s="54">
        <v>527</v>
      </c>
      <c r="M28" s="55">
        <v>551</v>
      </c>
    </row>
    <row r="29" spans="3:13" ht="15.75">
      <c r="C29" s="39">
        <v>24</v>
      </c>
      <c r="D29" s="39" t="s">
        <v>33</v>
      </c>
      <c r="E29" s="58">
        <v>1029336</v>
      </c>
      <c r="F29" s="58">
        <v>5749463</v>
      </c>
      <c r="G29" s="26">
        <v>6778799</v>
      </c>
      <c r="H29" s="58">
        <v>299</v>
      </c>
      <c r="I29" s="58">
        <v>1473</v>
      </c>
      <c r="J29" s="53">
        <v>1772</v>
      </c>
      <c r="K29" s="58">
        <v>148</v>
      </c>
      <c r="L29" s="58">
        <v>959</v>
      </c>
      <c r="M29" s="53">
        <v>1107</v>
      </c>
    </row>
    <row r="30" spans="3:13" ht="15.75">
      <c r="C30" s="46">
        <v>25</v>
      </c>
      <c r="D30" s="46" t="s">
        <v>21</v>
      </c>
      <c r="E30" s="52">
        <v>1269399</v>
      </c>
      <c r="F30" s="54">
        <v>779789</v>
      </c>
      <c r="G30" s="26">
        <v>2049188</v>
      </c>
      <c r="H30" s="52">
        <v>90</v>
      </c>
      <c r="I30" s="52">
        <v>51</v>
      </c>
      <c r="J30" s="53">
        <v>141</v>
      </c>
      <c r="K30" s="54">
        <v>71</v>
      </c>
      <c r="L30" s="54">
        <v>48</v>
      </c>
      <c r="M30" s="53">
        <v>119</v>
      </c>
    </row>
    <row r="31" spans="3:13" ht="15.75">
      <c r="C31" s="39">
        <v>26</v>
      </c>
      <c r="D31" s="39" t="s">
        <v>22</v>
      </c>
      <c r="E31" s="58">
        <v>1075816</v>
      </c>
      <c r="F31" s="58">
        <v>13190252</v>
      </c>
      <c r="G31" s="26">
        <v>14266068</v>
      </c>
      <c r="H31" s="58">
        <v>372</v>
      </c>
      <c r="I31" s="58">
        <v>2627</v>
      </c>
      <c r="J31" s="53">
        <v>2999</v>
      </c>
      <c r="K31" s="58">
        <v>724</v>
      </c>
      <c r="L31" s="58">
        <v>6733</v>
      </c>
      <c r="M31" s="53">
        <v>7457</v>
      </c>
    </row>
    <row r="32" spans="3:13" ht="15.75">
      <c r="C32" s="46">
        <v>27</v>
      </c>
      <c r="D32" s="46" t="s">
        <v>34</v>
      </c>
      <c r="E32" s="59">
        <v>341441</v>
      </c>
      <c r="F32" s="59">
        <v>343781</v>
      </c>
      <c r="G32" s="26">
        <v>685222</v>
      </c>
      <c r="H32" s="59">
        <v>210</v>
      </c>
      <c r="I32" s="59">
        <v>278</v>
      </c>
      <c r="J32" s="53">
        <v>488</v>
      </c>
      <c r="K32" s="59">
        <v>77</v>
      </c>
      <c r="L32" s="59">
        <v>51</v>
      </c>
      <c r="M32" s="53">
        <v>128</v>
      </c>
    </row>
    <row r="33" spans="3:13" ht="15.75">
      <c r="C33" s="39">
        <v>28</v>
      </c>
      <c r="D33" s="39" t="s">
        <v>23</v>
      </c>
      <c r="E33" s="58">
        <v>2159477</v>
      </c>
      <c r="F33" s="58">
        <v>6812106</v>
      </c>
      <c r="G33" s="26">
        <v>8971583</v>
      </c>
      <c r="H33" s="58">
        <v>319</v>
      </c>
      <c r="I33" s="58">
        <v>1615</v>
      </c>
      <c r="J33" s="53">
        <v>1934</v>
      </c>
      <c r="K33" s="58">
        <v>1342</v>
      </c>
      <c r="L33" s="58">
        <v>4907</v>
      </c>
      <c r="M33" s="53">
        <v>6249</v>
      </c>
    </row>
    <row r="34" spans="3:13" ht="15.75">
      <c r="C34" s="46">
        <v>29</v>
      </c>
      <c r="D34" s="46" t="s">
        <v>35</v>
      </c>
      <c r="E34" s="59">
        <v>9679799</v>
      </c>
      <c r="F34" s="59">
        <v>29148929</v>
      </c>
      <c r="G34" s="26">
        <v>38828728</v>
      </c>
      <c r="H34" s="59">
        <v>902</v>
      </c>
      <c r="I34" s="59">
        <v>3991</v>
      </c>
      <c r="J34" s="53">
        <v>4893</v>
      </c>
      <c r="K34" s="59">
        <v>1349</v>
      </c>
      <c r="L34" s="59">
        <v>4786</v>
      </c>
      <c r="M34" s="53">
        <v>6135</v>
      </c>
    </row>
    <row r="35" spans="3:13" ht="15.75">
      <c r="C35" s="39">
        <v>30</v>
      </c>
      <c r="D35" s="39" t="s">
        <v>36</v>
      </c>
      <c r="E35" s="58">
        <v>14426205</v>
      </c>
      <c r="F35" s="58">
        <v>47855254</v>
      </c>
      <c r="G35" s="26">
        <v>62281459</v>
      </c>
      <c r="H35" s="58">
        <v>1392</v>
      </c>
      <c r="I35" s="58">
        <v>6369</v>
      </c>
      <c r="J35" s="53">
        <v>7761</v>
      </c>
      <c r="K35" s="58">
        <v>3602</v>
      </c>
      <c r="L35" s="58">
        <v>11457</v>
      </c>
      <c r="M35" s="53">
        <v>15059</v>
      </c>
    </row>
    <row r="36" spans="3:13" ht="15.75">
      <c r="C36" s="46">
        <v>31</v>
      </c>
      <c r="D36" s="46" t="s">
        <v>37</v>
      </c>
      <c r="E36" s="59">
        <v>182604</v>
      </c>
      <c r="F36" s="59">
        <v>164935</v>
      </c>
      <c r="G36" s="26">
        <v>347539</v>
      </c>
      <c r="H36" s="59">
        <v>35</v>
      </c>
      <c r="I36" s="59">
        <v>59</v>
      </c>
      <c r="J36" s="53">
        <v>94</v>
      </c>
      <c r="K36" s="59">
        <v>17</v>
      </c>
      <c r="L36" s="59">
        <v>48</v>
      </c>
      <c r="M36" s="53">
        <v>65</v>
      </c>
    </row>
    <row r="37" spans="3:13" ht="15.75">
      <c r="C37" s="39">
        <v>32</v>
      </c>
      <c r="D37" s="39" t="s">
        <v>38</v>
      </c>
      <c r="E37" s="60">
        <v>0</v>
      </c>
      <c r="F37" s="60">
        <v>0</v>
      </c>
      <c r="G37" s="26">
        <v>0</v>
      </c>
      <c r="H37" s="58">
        <v>0</v>
      </c>
      <c r="I37" s="58">
        <v>0</v>
      </c>
      <c r="J37" s="53">
        <v>0</v>
      </c>
      <c r="K37" s="58">
        <v>0</v>
      </c>
      <c r="L37" s="58">
        <v>0</v>
      </c>
      <c r="M37" s="53">
        <v>0</v>
      </c>
    </row>
    <row r="38" spans="3:13" ht="15.75">
      <c r="C38" s="46">
        <v>33</v>
      </c>
      <c r="D38" s="46" t="s">
        <v>39</v>
      </c>
      <c r="E38" s="59">
        <v>1792602</v>
      </c>
      <c r="F38" s="59">
        <v>3992031</v>
      </c>
      <c r="G38" s="26">
        <v>5784633</v>
      </c>
      <c r="H38" s="59">
        <v>508</v>
      </c>
      <c r="I38" s="59">
        <v>2386</v>
      </c>
      <c r="J38" s="26">
        <v>2894</v>
      </c>
      <c r="K38" s="59">
        <v>40</v>
      </c>
      <c r="L38" s="59">
        <v>86</v>
      </c>
      <c r="M38" s="26">
        <v>126</v>
      </c>
    </row>
    <row r="39" spans="3:13" ht="27.75" customHeight="1" thickBot="1">
      <c r="C39" s="153" t="s">
        <v>6</v>
      </c>
      <c r="D39" s="154"/>
      <c r="E39" s="62">
        <f>SUM(E6:E38)</f>
        <v>92362040</v>
      </c>
      <c r="F39" s="62">
        <f aca="true" t="shared" si="0" ref="F39:M39">SUM(F6:F38)</f>
        <v>247407274</v>
      </c>
      <c r="G39" s="62">
        <f t="shared" si="0"/>
        <v>339769314</v>
      </c>
      <c r="H39" s="62">
        <f t="shared" si="0"/>
        <v>13153</v>
      </c>
      <c r="I39" s="62">
        <f t="shared" si="0"/>
        <v>44526</v>
      </c>
      <c r="J39" s="62">
        <f t="shared" si="0"/>
        <v>57679</v>
      </c>
      <c r="K39" s="62">
        <f t="shared" si="0"/>
        <v>14549</v>
      </c>
      <c r="L39" s="62">
        <f t="shared" si="0"/>
        <v>55702</v>
      </c>
      <c r="M39" s="62">
        <f t="shared" si="0"/>
        <v>70251</v>
      </c>
    </row>
    <row r="40" ht="16.5" thickTop="1"/>
    <row r="42" spans="5:7" ht="15.75">
      <c r="E42" s="63"/>
      <c r="G42" s="63"/>
    </row>
    <row r="43" spans="5:16" ht="98.25" customHeight="1">
      <c r="E43" s="63"/>
      <c r="F43" s="63"/>
      <c r="G43" s="63"/>
      <c r="H43" s="135" t="s">
        <v>40</v>
      </c>
      <c r="I43" s="135"/>
      <c r="J43" s="135"/>
      <c r="K43" s="135"/>
      <c r="L43" s="135"/>
      <c r="M43" s="135"/>
      <c r="N43" s="63"/>
      <c r="O43" s="63"/>
      <c r="P43" s="63"/>
    </row>
    <row r="44" ht="15.75">
      <c r="G44" s="63"/>
    </row>
    <row r="46" ht="15.75">
      <c r="K46" s="63"/>
    </row>
  </sheetData>
  <sheetProtection/>
  <mergeCells count="10">
    <mergeCell ref="E4:G4"/>
    <mergeCell ref="H4:J4"/>
    <mergeCell ref="K4:M4"/>
    <mergeCell ref="C39:D39"/>
    <mergeCell ref="H43:M43"/>
    <mergeCell ref="C1:M1"/>
    <mergeCell ref="C2:M2"/>
    <mergeCell ref="C3:M3"/>
    <mergeCell ref="C4:C5"/>
    <mergeCell ref="D4:D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P47"/>
  <sheetViews>
    <sheetView rightToLeft="1" zoomScalePageLayoutView="0" workbookViewId="0" topLeftCell="C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42</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04">
        <v>1635960</v>
      </c>
      <c r="F6" s="105">
        <v>1429967</v>
      </c>
      <c r="G6" s="106">
        <v>3065927</v>
      </c>
      <c r="H6" s="107">
        <v>472</v>
      </c>
      <c r="I6" s="108">
        <v>1111</v>
      </c>
      <c r="J6" s="106">
        <v>1583</v>
      </c>
      <c r="K6" s="108">
        <v>500</v>
      </c>
      <c r="L6" s="108">
        <v>625</v>
      </c>
      <c r="M6" s="106">
        <v>1125</v>
      </c>
    </row>
    <row r="7" spans="3:13" ht="15.75">
      <c r="C7" s="7">
        <v>2</v>
      </c>
      <c r="D7" s="7" t="s">
        <v>8</v>
      </c>
      <c r="E7" s="54">
        <v>1993140</v>
      </c>
      <c r="F7" s="54">
        <v>8524121</v>
      </c>
      <c r="G7" s="53">
        <v>10517261</v>
      </c>
      <c r="H7" s="54">
        <v>174</v>
      </c>
      <c r="I7" s="54">
        <v>813</v>
      </c>
      <c r="J7" s="53">
        <v>987</v>
      </c>
      <c r="K7" s="52">
        <v>264</v>
      </c>
      <c r="L7" s="52">
        <v>1271</v>
      </c>
      <c r="M7" s="53">
        <v>1535</v>
      </c>
    </row>
    <row r="8" spans="3:13" ht="15.75">
      <c r="C8" s="8">
        <v>3</v>
      </c>
      <c r="D8" s="8" t="s">
        <v>9</v>
      </c>
      <c r="E8" s="57">
        <v>372956</v>
      </c>
      <c r="F8" s="57">
        <v>3904064</v>
      </c>
      <c r="G8" s="53">
        <v>4277020</v>
      </c>
      <c r="H8" s="57">
        <v>84</v>
      </c>
      <c r="I8" s="57">
        <v>343</v>
      </c>
      <c r="J8" s="53">
        <v>427</v>
      </c>
      <c r="K8" s="57">
        <v>62</v>
      </c>
      <c r="L8" s="57">
        <v>263</v>
      </c>
      <c r="M8" s="53">
        <v>325</v>
      </c>
    </row>
    <row r="9" spans="3:13" ht="15.75">
      <c r="C9" s="7">
        <v>4</v>
      </c>
      <c r="D9" s="7" t="s">
        <v>10</v>
      </c>
      <c r="E9" s="54">
        <v>17153943</v>
      </c>
      <c r="F9" s="109">
        <v>12488140</v>
      </c>
      <c r="G9" s="53">
        <v>29642083</v>
      </c>
      <c r="H9" s="52">
        <v>811</v>
      </c>
      <c r="I9" s="54">
        <v>208</v>
      </c>
      <c r="J9" s="53">
        <v>1019</v>
      </c>
      <c r="K9" s="52">
        <v>188</v>
      </c>
      <c r="L9" s="54">
        <v>156</v>
      </c>
      <c r="M9" s="53">
        <v>344</v>
      </c>
    </row>
    <row r="10" spans="3:13" ht="15.75">
      <c r="C10" s="8">
        <v>5</v>
      </c>
      <c r="D10" s="8" t="s">
        <v>11</v>
      </c>
      <c r="E10" s="57">
        <v>3204388</v>
      </c>
      <c r="F10" s="57">
        <v>2098635</v>
      </c>
      <c r="G10" s="53">
        <v>5303023</v>
      </c>
      <c r="H10" s="57">
        <v>979</v>
      </c>
      <c r="I10" s="57">
        <v>1033</v>
      </c>
      <c r="J10" s="53">
        <v>2012</v>
      </c>
      <c r="K10" s="57">
        <v>218</v>
      </c>
      <c r="L10" s="57">
        <v>136</v>
      </c>
      <c r="M10" s="53">
        <v>354</v>
      </c>
    </row>
    <row r="11" spans="3:13" ht="15.75">
      <c r="C11" s="7">
        <v>6</v>
      </c>
      <c r="D11" s="7" t="s">
        <v>12</v>
      </c>
      <c r="E11" s="52">
        <v>736319</v>
      </c>
      <c r="F11" s="54">
        <v>9090360</v>
      </c>
      <c r="G11" s="53">
        <v>9826679</v>
      </c>
      <c r="H11" s="52">
        <v>251</v>
      </c>
      <c r="I11" s="54">
        <v>2752</v>
      </c>
      <c r="J11" s="53">
        <v>3003</v>
      </c>
      <c r="K11" s="54">
        <v>198</v>
      </c>
      <c r="L11" s="54">
        <v>5292</v>
      </c>
      <c r="M11" s="53">
        <v>5490</v>
      </c>
    </row>
    <row r="12" spans="3:13" ht="15.75">
      <c r="C12" s="8">
        <v>7</v>
      </c>
      <c r="D12" s="8" t="s">
        <v>13</v>
      </c>
      <c r="E12" s="110">
        <v>2966123</v>
      </c>
      <c r="F12" s="111">
        <v>2893531</v>
      </c>
      <c r="G12" s="55">
        <v>5859654</v>
      </c>
      <c r="H12" s="56">
        <v>404</v>
      </c>
      <c r="I12" s="57">
        <v>614</v>
      </c>
      <c r="J12" s="53">
        <v>1018</v>
      </c>
      <c r="K12" s="56">
        <v>1078</v>
      </c>
      <c r="L12" s="56">
        <v>975</v>
      </c>
      <c r="M12" s="53">
        <v>2053</v>
      </c>
    </row>
    <row r="13" spans="3:13" ht="15.75">
      <c r="C13" s="7">
        <v>8</v>
      </c>
      <c r="D13" s="7" t="s">
        <v>26</v>
      </c>
      <c r="E13" s="112">
        <v>2142914</v>
      </c>
      <c r="F13" s="112">
        <v>11552986</v>
      </c>
      <c r="G13" s="55">
        <v>13695900</v>
      </c>
      <c r="H13" s="112">
        <v>673</v>
      </c>
      <c r="I13" s="112">
        <v>3097</v>
      </c>
      <c r="J13" s="55">
        <v>3770</v>
      </c>
      <c r="K13" s="112">
        <v>721</v>
      </c>
      <c r="L13" s="112">
        <v>3003</v>
      </c>
      <c r="M13" s="55">
        <v>3724</v>
      </c>
    </row>
    <row r="14" spans="3:13" ht="15.75">
      <c r="C14" s="8">
        <v>9</v>
      </c>
      <c r="D14" s="8" t="s">
        <v>27</v>
      </c>
      <c r="E14" s="110">
        <v>722866</v>
      </c>
      <c r="F14" s="111">
        <v>6446585</v>
      </c>
      <c r="G14" s="55">
        <v>7169451</v>
      </c>
      <c r="H14" s="56">
        <v>90</v>
      </c>
      <c r="I14" s="57">
        <v>610</v>
      </c>
      <c r="J14" s="53">
        <v>700</v>
      </c>
      <c r="K14" s="56">
        <v>99</v>
      </c>
      <c r="L14" s="56">
        <v>1094</v>
      </c>
      <c r="M14" s="53">
        <v>1193</v>
      </c>
    </row>
    <row r="15" spans="3:13" ht="15.75">
      <c r="C15" s="7">
        <v>10</v>
      </c>
      <c r="D15" s="7" t="s">
        <v>24</v>
      </c>
      <c r="E15" s="112">
        <v>46294</v>
      </c>
      <c r="F15" s="112">
        <v>44839</v>
      </c>
      <c r="G15" s="55">
        <v>91133</v>
      </c>
      <c r="H15" s="112">
        <v>8</v>
      </c>
      <c r="I15" s="112">
        <v>35</v>
      </c>
      <c r="J15" s="55">
        <v>43</v>
      </c>
      <c r="K15" s="112">
        <v>5</v>
      </c>
      <c r="L15" s="112">
        <v>35</v>
      </c>
      <c r="M15" s="55">
        <v>40</v>
      </c>
    </row>
    <row r="16" spans="3:13" ht="15.75">
      <c r="C16" s="8">
        <v>11</v>
      </c>
      <c r="D16" s="8" t="s">
        <v>25</v>
      </c>
      <c r="E16" s="111">
        <v>1511636</v>
      </c>
      <c r="F16" s="111">
        <v>1766558</v>
      </c>
      <c r="G16" s="55">
        <v>3278194</v>
      </c>
      <c r="H16" s="111">
        <v>343</v>
      </c>
      <c r="I16" s="111">
        <v>517</v>
      </c>
      <c r="J16" s="55">
        <v>860</v>
      </c>
      <c r="K16" s="111">
        <v>60</v>
      </c>
      <c r="L16" s="111">
        <v>190</v>
      </c>
      <c r="M16" s="55">
        <v>250</v>
      </c>
    </row>
    <row r="17" spans="3:13" ht="15.75">
      <c r="C17" s="9">
        <v>12</v>
      </c>
      <c r="D17" s="9" t="s">
        <v>28</v>
      </c>
      <c r="E17" s="113">
        <v>50880</v>
      </c>
      <c r="F17" s="114">
        <v>13413</v>
      </c>
      <c r="G17" s="115">
        <v>64293</v>
      </c>
      <c r="H17" s="113">
        <v>86</v>
      </c>
      <c r="I17" s="114">
        <v>4</v>
      </c>
      <c r="J17" s="116">
        <v>90</v>
      </c>
      <c r="K17" s="113">
        <v>34</v>
      </c>
      <c r="L17" s="114">
        <v>16</v>
      </c>
      <c r="M17" s="115">
        <v>50</v>
      </c>
    </row>
    <row r="18" spans="3:13" ht="15.75">
      <c r="C18" s="10">
        <v>13</v>
      </c>
      <c r="D18" s="10" t="s">
        <v>14</v>
      </c>
      <c r="E18" s="111">
        <v>504627</v>
      </c>
      <c r="F18" s="111">
        <v>831337</v>
      </c>
      <c r="G18" s="55">
        <v>1335964</v>
      </c>
      <c r="H18" s="111">
        <v>421</v>
      </c>
      <c r="I18" s="111">
        <v>495</v>
      </c>
      <c r="J18" s="55">
        <v>916</v>
      </c>
      <c r="K18" s="111">
        <v>114</v>
      </c>
      <c r="L18" s="111">
        <v>113</v>
      </c>
      <c r="M18" s="55">
        <v>227</v>
      </c>
    </row>
    <row r="19" spans="3:13" ht="15.75">
      <c r="C19" s="9">
        <v>14</v>
      </c>
      <c r="D19" s="9" t="s">
        <v>15</v>
      </c>
      <c r="E19" s="112">
        <v>1876790</v>
      </c>
      <c r="F19" s="112">
        <v>9564739</v>
      </c>
      <c r="G19" s="55">
        <v>11441529</v>
      </c>
      <c r="H19" s="112">
        <v>649</v>
      </c>
      <c r="I19" s="112">
        <v>2831</v>
      </c>
      <c r="J19" s="55">
        <v>3480</v>
      </c>
      <c r="K19" s="112">
        <v>341</v>
      </c>
      <c r="L19" s="112">
        <v>1830</v>
      </c>
      <c r="M19" s="55">
        <v>2171</v>
      </c>
    </row>
    <row r="20" spans="3:13" ht="15.75">
      <c r="C20" s="10">
        <v>15</v>
      </c>
      <c r="D20" s="10" t="s">
        <v>16</v>
      </c>
      <c r="E20" s="56">
        <v>5918507</v>
      </c>
      <c r="F20" s="56">
        <v>3521206</v>
      </c>
      <c r="G20" s="55">
        <v>9439713</v>
      </c>
      <c r="H20" s="57">
        <v>1186</v>
      </c>
      <c r="I20" s="57">
        <v>501</v>
      </c>
      <c r="J20" s="53">
        <v>1687</v>
      </c>
      <c r="K20" s="57">
        <v>446</v>
      </c>
      <c r="L20" s="57">
        <v>213</v>
      </c>
      <c r="M20" s="53">
        <v>659</v>
      </c>
    </row>
    <row r="21" spans="3:13" ht="15.75">
      <c r="C21" s="9">
        <v>16</v>
      </c>
      <c r="D21" s="9" t="s">
        <v>17</v>
      </c>
      <c r="E21" s="52">
        <v>5564297</v>
      </c>
      <c r="F21" s="54">
        <v>23311310</v>
      </c>
      <c r="G21" s="53">
        <v>28875607</v>
      </c>
      <c r="H21" s="52">
        <v>634</v>
      </c>
      <c r="I21" s="52">
        <v>3588</v>
      </c>
      <c r="J21" s="53">
        <v>4222</v>
      </c>
      <c r="K21" s="52">
        <v>1193</v>
      </c>
      <c r="L21" s="54">
        <v>4520</v>
      </c>
      <c r="M21" s="55">
        <v>5713</v>
      </c>
    </row>
    <row r="22" spans="3:13" ht="15.75">
      <c r="C22" s="10">
        <v>17</v>
      </c>
      <c r="D22" s="10" t="s">
        <v>29</v>
      </c>
      <c r="E22" s="117">
        <v>974082</v>
      </c>
      <c r="F22" s="118">
        <v>1017267</v>
      </c>
      <c r="G22" s="53">
        <v>1991349</v>
      </c>
      <c r="H22" s="117">
        <v>182</v>
      </c>
      <c r="I22" s="117">
        <v>129</v>
      </c>
      <c r="J22" s="53">
        <v>311</v>
      </c>
      <c r="K22" s="118">
        <v>75</v>
      </c>
      <c r="L22" s="118">
        <v>84</v>
      </c>
      <c r="M22" s="55">
        <v>159</v>
      </c>
    </row>
    <row r="23" spans="3:13" ht="15.75">
      <c r="C23" s="9">
        <v>18</v>
      </c>
      <c r="D23" s="9" t="s">
        <v>18</v>
      </c>
      <c r="E23" s="117">
        <v>1619440</v>
      </c>
      <c r="F23" s="118">
        <v>3261129</v>
      </c>
      <c r="G23" s="53">
        <v>4880569</v>
      </c>
      <c r="H23" s="117">
        <v>233</v>
      </c>
      <c r="I23" s="117">
        <v>569</v>
      </c>
      <c r="J23" s="53">
        <v>802</v>
      </c>
      <c r="K23" s="118">
        <v>72</v>
      </c>
      <c r="L23" s="118">
        <v>219</v>
      </c>
      <c r="M23" s="55">
        <v>291</v>
      </c>
    </row>
    <row r="24" spans="3:13" ht="15.75">
      <c r="C24" s="10">
        <v>19</v>
      </c>
      <c r="D24" s="10" t="s">
        <v>19</v>
      </c>
      <c r="E24" s="52">
        <v>182424</v>
      </c>
      <c r="F24" s="54">
        <v>62431</v>
      </c>
      <c r="G24" s="53">
        <v>244855</v>
      </c>
      <c r="H24" s="52">
        <v>674</v>
      </c>
      <c r="I24" s="52">
        <v>1573</v>
      </c>
      <c r="J24" s="53">
        <v>2247</v>
      </c>
      <c r="K24" s="54">
        <v>236</v>
      </c>
      <c r="L24" s="54">
        <v>280</v>
      </c>
      <c r="M24" s="55">
        <v>516</v>
      </c>
    </row>
    <row r="25" spans="3:13" ht="15.75">
      <c r="C25" s="9">
        <v>20</v>
      </c>
      <c r="D25" s="9" t="s">
        <v>20</v>
      </c>
      <c r="E25" s="56">
        <v>3653864</v>
      </c>
      <c r="F25" s="57">
        <v>17600195</v>
      </c>
      <c r="G25" s="53">
        <v>21254059</v>
      </c>
      <c r="H25" s="56">
        <v>975</v>
      </c>
      <c r="I25" s="57">
        <v>4152</v>
      </c>
      <c r="J25" s="53">
        <v>5127</v>
      </c>
      <c r="K25" s="57">
        <v>1542</v>
      </c>
      <c r="L25" s="57">
        <v>5739</v>
      </c>
      <c r="M25" s="53">
        <v>7281</v>
      </c>
    </row>
    <row r="26" spans="3:13" ht="15.75">
      <c r="C26" s="10">
        <v>21</v>
      </c>
      <c r="D26" s="10" t="s">
        <v>30</v>
      </c>
      <c r="E26" s="52">
        <v>54617</v>
      </c>
      <c r="F26" s="54">
        <v>123664</v>
      </c>
      <c r="G26" s="53">
        <v>178281</v>
      </c>
      <c r="H26" s="52">
        <v>16</v>
      </c>
      <c r="I26" s="52">
        <v>51</v>
      </c>
      <c r="J26" s="53">
        <v>67</v>
      </c>
      <c r="K26" s="54">
        <v>20</v>
      </c>
      <c r="L26" s="54">
        <v>56</v>
      </c>
      <c r="M26" s="55">
        <v>76</v>
      </c>
    </row>
    <row r="27" spans="3:13" ht="15.75">
      <c r="C27" s="9">
        <v>22</v>
      </c>
      <c r="D27" s="9" t="s">
        <v>31</v>
      </c>
      <c r="E27" s="56">
        <v>0</v>
      </c>
      <c r="F27" s="57">
        <v>0</v>
      </c>
      <c r="G27" s="53">
        <v>0</v>
      </c>
      <c r="H27" s="56">
        <v>0</v>
      </c>
      <c r="I27" s="57">
        <v>0</v>
      </c>
      <c r="J27" s="53">
        <v>0</v>
      </c>
      <c r="K27" s="57">
        <v>0</v>
      </c>
      <c r="L27" s="57">
        <v>0</v>
      </c>
      <c r="M27" s="53">
        <v>0</v>
      </c>
    </row>
    <row r="28" spans="3:13" ht="15.75">
      <c r="C28" s="10">
        <v>23</v>
      </c>
      <c r="D28" s="10" t="s">
        <v>32</v>
      </c>
      <c r="E28" s="52">
        <v>316386</v>
      </c>
      <c r="F28" s="54">
        <v>6706074</v>
      </c>
      <c r="G28" s="53">
        <v>7022460</v>
      </c>
      <c r="H28" s="52">
        <v>41</v>
      </c>
      <c r="I28" s="52">
        <v>937</v>
      </c>
      <c r="J28" s="53">
        <v>978</v>
      </c>
      <c r="K28" s="54">
        <v>24</v>
      </c>
      <c r="L28" s="54">
        <v>520</v>
      </c>
      <c r="M28" s="55">
        <v>544</v>
      </c>
    </row>
    <row r="29" spans="3:13" ht="15.75">
      <c r="C29" s="9">
        <v>24</v>
      </c>
      <c r="D29" s="9" t="s">
        <v>33</v>
      </c>
      <c r="E29" s="58">
        <v>781847</v>
      </c>
      <c r="F29" s="58">
        <v>4835362</v>
      </c>
      <c r="G29" s="53">
        <v>5617209</v>
      </c>
      <c r="H29" s="58">
        <v>301</v>
      </c>
      <c r="I29" s="58">
        <v>1472</v>
      </c>
      <c r="J29" s="53">
        <v>1773</v>
      </c>
      <c r="K29" s="58">
        <v>145</v>
      </c>
      <c r="L29" s="58">
        <v>873</v>
      </c>
      <c r="M29" s="53">
        <v>1018</v>
      </c>
    </row>
    <row r="30" spans="3:13" ht="15.75">
      <c r="C30" s="10">
        <v>25</v>
      </c>
      <c r="D30" s="10" t="s">
        <v>21</v>
      </c>
      <c r="E30" s="52">
        <v>1425113</v>
      </c>
      <c r="F30" s="54">
        <v>852768</v>
      </c>
      <c r="G30" s="53">
        <v>2277881</v>
      </c>
      <c r="H30" s="52">
        <v>90</v>
      </c>
      <c r="I30" s="52">
        <v>50</v>
      </c>
      <c r="J30" s="53">
        <v>140</v>
      </c>
      <c r="K30" s="54">
        <v>75</v>
      </c>
      <c r="L30" s="54">
        <v>50</v>
      </c>
      <c r="M30" s="53">
        <v>125</v>
      </c>
    </row>
    <row r="31" spans="3:13" ht="15.75">
      <c r="C31" s="9">
        <v>26</v>
      </c>
      <c r="D31" s="9" t="s">
        <v>22</v>
      </c>
      <c r="E31" s="58">
        <v>1012990</v>
      </c>
      <c r="F31" s="58">
        <v>12922922</v>
      </c>
      <c r="G31" s="53">
        <v>13935912</v>
      </c>
      <c r="H31" s="58">
        <v>358</v>
      </c>
      <c r="I31" s="58">
        <v>2574</v>
      </c>
      <c r="J31" s="53">
        <v>2932</v>
      </c>
      <c r="K31" s="58">
        <v>704</v>
      </c>
      <c r="L31" s="58">
        <v>6640</v>
      </c>
      <c r="M31" s="53">
        <v>7344</v>
      </c>
    </row>
    <row r="32" spans="3:13" ht="15.75">
      <c r="C32" s="10">
        <v>27</v>
      </c>
      <c r="D32" s="10" t="s">
        <v>34</v>
      </c>
      <c r="E32" s="59">
        <v>368026</v>
      </c>
      <c r="F32" s="59">
        <v>367357</v>
      </c>
      <c r="G32" s="53">
        <v>735383</v>
      </c>
      <c r="H32" s="59">
        <v>212</v>
      </c>
      <c r="I32" s="59">
        <v>261</v>
      </c>
      <c r="J32" s="53">
        <v>473</v>
      </c>
      <c r="K32" s="59">
        <v>84</v>
      </c>
      <c r="L32" s="59">
        <v>58</v>
      </c>
      <c r="M32" s="53">
        <v>142</v>
      </c>
    </row>
    <row r="33" spans="3:13" ht="15.75">
      <c r="C33" s="9">
        <v>28</v>
      </c>
      <c r="D33" s="9" t="s">
        <v>23</v>
      </c>
      <c r="E33" s="58">
        <v>2268167</v>
      </c>
      <c r="F33" s="58">
        <v>7244657</v>
      </c>
      <c r="G33" s="53">
        <v>9512824</v>
      </c>
      <c r="H33" s="58">
        <v>310</v>
      </c>
      <c r="I33" s="58">
        <v>1569</v>
      </c>
      <c r="J33" s="53">
        <v>1879</v>
      </c>
      <c r="K33" s="58">
        <v>0</v>
      </c>
      <c r="L33" s="58">
        <v>0</v>
      </c>
      <c r="M33" s="53">
        <v>0</v>
      </c>
    </row>
    <row r="34" spans="3:13" ht="15.75">
      <c r="C34" s="10">
        <v>29</v>
      </c>
      <c r="D34" s="10" t="s">
        <v>35</v>
      </c>
      <c r="E34" s="59">
        <v>10499962</v>
      </c>
      <c r="F34" s="59">
        <v>31370126</v>
      </c>
      <c r="G34" s="53">
        <v>41870088</v>
      </c>
      <c r="H34" s="59">
        <v>895</v>
      </c>
      <c r="I34" s="59">
        <v>4039</v>
      </c>
      <c r="J34" s="53">
        <v>4934</v>
      </c>
      <c r="K34" s="59">
        <v>1457</v>
      </c>
      <c r="L34" s="59">
        <v>5177</v>
      </c>
      <c r="M34" s="53">
        <v>6634</v>
      </c>
    </row>
    <row r="35" spans="3:13" ht="15.75">
      <c r="C35" s="9">
        <v>30</v>
      </c>
      <c r="D35" s="9" t="s">
        <v>36</v>
      </c>
      <c r="E35" s="58">
        <v>15564081</v>
      </c>
      <c r="F35" s="58">
        <v>52890458</v>
      </c>
      <c r="G35" s="53">
        <v>68454539</v>
      </c>
      <c r="H35" s="58">
        <v>1449</v>
      </c>
      <c r="I35" s="58">
        <v>6676</v>
      </c>
      <c r="J35" s="53">
        <v>8125</v>
      </c>
      <c r="K35" s="58">
        <v>2367</v>
      </c>
      <c r="L35" s="58">
        <v>11915</v>
      </c>
      <c r="M35" s="53">
        <v>14282</v>
      </c>
    </row>
    <row r="36" spans="3:13" ht="15.75">
      <c r="C36" s="10">
        <v>31</v>
      </c>
      <c r="D36" s="10" t="s">
        <v>37</v>
      </c>
      <c r="E36" s="59">
        <v>184728</v>
      </c>
      <c r="F36" s="59">
        <v>169324</v>
      </c>
      <c r="G36" s="53">
        <v>354052</v>
      </c>
      <c r="H36" s="59">
        <v>31</v>
      </c>
      <c r="I36" s="59">
        <v>46</v>
      </c>
      <c r="J36" s="53">
        <v>77</v>
      </c>
      <c r="K36" s="59">
        <v>13</v>
      </c>
      <c r="L36" s="59">
        <v>25</v>
      </c>
      <c r="M36" s="53">
        <v>38</v>
      </c>
    </row>
    <row r="37" spans="3:13" ht="15.75">
      <c r="C37" s="9">
        <v>32</v>
      </c>
      <c r="D37" s="9" t="s">
        <v>38</v>
      </c>
      <c r="E37" s="58">
        <v>0</v>
      </c>
      <c r="F37" s="58">
        <v>0</v>
      </c>
      <c r="G37" s="53">
        <v>0</v>
      </c>
      <c r="H37" s="58">
        <v>0</v>
      </c>
      <c r="I37" s="58">
        <v>0</v>
      </c>
      <c r="J37" s="53">
        <v>0</v>
      </c>
      <c r="K37" s="58">
        <v>0</v>
      </c>
      <c r="L37" s="58">
        <v>0</v>
      </c>
      <c r="M37" s="53">
        <v>0</v>
      </c>
    </row>
    <row r="38" spans="3:13" ht="15.75">
      <c r="C38" s="10">
        <v>33</v>
      </c>
      <c r="D38" s="10" t="s">
        <v>39</v>
      </c>
      <c r="E38" s="59">
        <v>2304091</v>
      </c>
      <c r="F38" s="59">
        <v>5167527</v>
      </c>
      <c r="G38" s="53">
        <v>7471618</v>
      </c>
      <c r="H38" s="59">
        <v>465</v>
      </c>
      <c r="I38" s="59">
        <v>2852</v>
      </c>
      <c r="J38" s="53">
        <v>3317</v>
      </c>
      <c r="K38" s="59">
        <v>40</v>
      </c>
      <c r="L38" s="59">
        <v>86</v>
      </c>
      <c r="M38" s="53">
        <v>126</v>
      </c>
    </row>
    <row r="39" spans="3:13" ht="15.75">
      <c r="C39" s="9">
        <v>34</v>
      </c>
      <c r="D39" s="9" t="s">
        <v>56</v>
      </c>
      <c r="E39" s="58">
        <v>119488</v>
      </c>
      <c r="F39" s="58">
        <v>945164</v>
      </c>
      <c r="G39" s="53">
        <v>1064652</v>
      </c>
      <c r="H39" s="58">
        <v>61</v>
      </c>
      <c r="I39" s="58">
        <v>297</v>
      </c>
      <c r="J39" s="53">
        <v>358</v>
      </c>
      <c r="K39" s="58">
        <v>72</v>
      </c>
      <c r="L39" s="58">
        <v>557</v>
      </c>
      <c r="M39" s="53">
        <v>629</v>
      </c>
    </row>
    <row r="40" spans="3:13" ht="27.75" customHeight="1" thickBot="1">
      <c r="C40" s="145" t="s">
        <v>6</v>
      </c>
      <c r="D40" s="146"/>
      <c r="E40" s="62">
        <f>SUM(E6:E39)</f>
        <v>87730946</v>
      </c>
      <c r="F40" s="62">
        <f aca="true" t="shared" si="0" ref="F40:L40">SUM(F6:F39)</f>
        <v>243018216</v>
      </c>
      <c r="G40" s="62">
        <f t="shared" si="0"/>
        <v>330749162</v>
      </c>
      <c r="H40" s="62">
        <f t="shared" si="0"/>
        <v>13558</v>
      </c>
      <c r="I40" s="62">
        <f t="shared" si="0"/>
        <v>45799</v>
      </c>
      <c r="J40" s="62">
        <f t="shared" si="0"/>
        <v>59357</v>
      </c>
      <c r="K40" s="62">
        <f t="shared" si="0"/>
        <v>12447</v>
      </c>
      <c r="L40" s="62">
        <f t="shared" si="0"/>
        <v>52011</v>
      </c>
      <c r="M40" s="62">
        <f>SUM(M6:M39)</f>
        <v>64458</v>
      </c>
    </row>
    <row r="41" ht="16.5" thickTop="1"/>
    <row r="43" spans="5:14" ht="15.75">
      <c r="E43" s="3"/>
      <c r="F43" s="3"/>
      <c r="G43" s="3"/>
      <c r="H43" s="3"/>
      <c r="I43" s="3"/>
      <c r="J43" s="3"/>
      <c r="K43" s="3"/>
      <c r="L43" s="3"/>
      <c r="M43" s="3"/>
      <c r="N43" s="3"/>
    </row>
    <row r="44" spans="4:16" ht="98.25" customHeight="1">
      <c r="D44" s="3"/>
      <c r="E44" s="3"/>
      <c r="F44" s="3"/>
      <c r="G44" s="3"/>
      <c r="H44" s="135" t="s">
        <v>40</v>
      </c>
      <c r="I44" s="135"/>
      <c r="J44" s="135"/>
      <c r="K44" s="135"/>
      <c r="L44" s="135"/>
      <c r="M44" s="135"/>
      <c r="N44" s="3"/>
      <c r="O44" s="3"/>
      <c r="P44" s="3"/>
    </row>
    <row r="45" ht="15.75">
      <c r="G45" s="3"/>
    </row>
    <row r="47" ht="15.75">
      <c r="K47" s="3"/>
    </row>
  </sheetData>
  <sheetProtection/>
  <mergeCells count="10">
    <mergeCell ref="H4:J4"/>
    <mergeCell ref="K4:M4"/>
    <mergeCell ref="C40:D40"/>
    <mergeCell ref="H44:M44"/>
    <mergeCell ref="C1:M1"/>
    <mergeCell ref="C2:M2"/>
    <mergeCell ref="C3:M3"/>
    <mergeCell ref="C4:C5"/>
    <mergeCell ref="D4:D5"/>
    <mergeCell ref="E4:G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P47"/>
  <sheetViews>
    <sheetView rightToLeft="1" zoomScalePageLayoutView="0" workbookViewId="0" topLeftCell="D1">
      <selection activeCell="E14" sqref="E14"/>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43</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04">
        <v>1558386</v>
      </c>
      <c r="F6" s="105">
        <v>1429519</v>
      </c>
      <c r="G6" s="106">
        <v>2987905</v>
      </c>
      <c r="H6" s="107">
        <v>475</v>
      </c>
      <c r="I6" s="108">
        <v>1152</v>
      </c>
      <c r="J6" s="106">
        <v>1627</v>
      </c>
      <c r="K6" s="108">
        <v>500</v>
      </c>
      <c r="L6" s="108">
        <v>625</v>
      </c>
      <c r="M6" s="106">
        <v>1125</v>
      </c>
    </row>
    <row r="7" spans="3:13" ht="15.75">
      <c r="C7" s="7">
        <v>2</v>
      </c>
      <c r="D7" s="7" t="s">
        <v>8</v>
      </c>
      <c r="E7" s="54">
        <v>1993140</v>
      </c>
      <c r="F7" s="54">
        <v>8524121</v>
      </c>
      <c r="G7" s="53">
        <v>10517261</v>
      </c>
      <c r="H7" s="54">
        <v>174</v>
      </c>
      <c r="I7" s="54">
        <v>813</v>
      </c>
      <c r="J7" s="53">
        <v>987</v>
      </c>
      <c r="K7" s="52">
        <v>264</v>
      </c>
      <c r="L7" s="52">
        <v>1271</v>
      </c>
      <c r="M7" s="53">
        <v>1535</v>
      </c>
    </row>
    <row r="8" spans="3:13" ht="15.75">
      <c r="C8" s="8">
        <v>3</v>
      </c>
      <c r="D8" s="8" t="s">
        <v>9</v>
      </c>
      <c r="E8" s="57">
        <v>372956</v>
      </c>
      <c r="F8" s="57">
        <v>3904064</v>
      </c>
      <c r="G8" s="53">
        <v>4277020</v>
      </c>
      <c r="H8" s="57">
        <v>84</v>
      </c>
      <c r="I8" s="57">
        <v>343</v>
      </c>
      <c r="J8" s="53">
        <v>427</v>
      </c>
      <c r="K8" s="57">
        <v>62</v>
      </c>
      <c r="L8" s="57">
        <v>263</v>
      </c>
      <c r="M8" s="53">
        <v>325</v>
      </c>
    </row>
    <row r="9" spans="3:13" ht="15.75">
      <c r="C9" s="7">
        <v>4</v>
      </c>
      <c r="D9" s="7" t="s">
        <v>10</v>
      </c>
      <c r="E9" s="54">
        <v>17153943</v>
      </c>
      <c r="F9" s="109">
        <v>12488140</v>
      </c>
      <c r="G9" s="53">
        <v>29642083</v>
      </c>
      <c r="H9" s="52">
        <v>811</v>
      </c>
      <c r="I9" s="54">
        <v>208</v>
      </c>
      <c r="J9" s="53">
        <v>1019</v>
      </c>
      <c r="K9" s="52">
        <v>188</v>
      </c>
      <c r="L9" s="54">
        <v>156</v>
      </c>
      <c r="M9" s="53">
        <v>344</v>
      </c>
    </row>
    <row r="10" spans="3:13" ht="15.75">
      <c r="C10" s="8">
        <v>5</v>
      </c>
      <c r="D10" s="8" t="s">
        <v>11</v>
      </c>
      <c r="E10" s="57">
        <v>3188186</v>
      </c>
      <c r="F10" s="57">
        <v>2095159</v>
      </c>
      <c r="G10" s="53">
        <v>5283345</v>
      </c>
      <c r="H10" s="57">
        <v>972</v>
      </c>
      <c r="I10" s="57">
        <v>1030</v>
      </c>
      <c r="J10" s="53">
        <v>2002</v>
      </c>
      <c r="K10" s="57">
        <v>220</v>
      </c>
      <c r="L10" s="57">
        <v>136</v>
      </c>
      <c r="M10" s="53">
        <v>356</v>
      </c>
    </row>
    <row r="11" spans="3:13" ht="15.75">
      <c r="C11" s="7">
        <v>6</v>
      </c>
      <c r="D11" s="7" t="s">
        <v>12</v>
      </c>
      <c r="E11" s="52">
        <v>723001</v>
      </c>
      <c r="F11" s="54">
        <v>8937644</v>
      </c>
      <c r="G11" s="53">
        <v>9660645</v>
      </c>
      <c r="H11" s="52">
        <v>250</v>
      </c>
      <c r="I11" s="54">
        <v>2743</v>
      </c>
      <c r="J11" s="53">
        <v>2993</v>
      </c>
      <c r="K11" s="54">
        <v>198</v>
      </c>
      <c r="L11" s="54">
        <v>5301</v>
      </c>
      <c r="M11" s="53">
        <v>5499</v>
      </c>
    </row>
    <row r="12" spans="3:13" ht="15.75">
      <c r="C12" s="8">
        <v>7</v>
      </c>
      <c r="D12" s="8" t="s">
        <v>13</v>
      </c>
      <c r="E12" s="110">
        <v>2909297</v>
      </c>
      <c r="F12" s="111">
        <v>2821090</v>
      </c>
      <c r="G12" s="55">
        <v>5730387</v>
      </c>
      <c r="H12" s="56">
        <v>406</v>
      </c>
      <c r="I12" s="57">
        <v>598</v>
      </c>
      <c r="J12" s="53">
        <v>1004</v>
      </c>
      <c r="K12" s="56">
        <v>1060</v>
      </c>
      <c r="L12" s="56">
        <v>950</v>
      </c>
      <c r="M12" s="53">
        <v>2010</v>
      </c>
    </row>
    <row r="13" spans="3:13" ht="15.75">
      <c r="C13" s="7">
        <v>8</v>
      </c>
      <c r="D13" s="7" t="s">
        <v>26</v>
      </c>
      <c r="E13" s="112">
        <v>2114291</v>
      </c>
      <c r="F13" s="112">
        <v>11394108</v>
      </c>
      <c r="G13" s="55">
        <v>13508399</v>
      </c>
      <c r="H13" s="112">
        <v>674</v>
      </c>
      <c r="I13" s="112">
        <v>3086</v>
      </c>
      <c r="J13" s="55">
        <v>3760</v>
      </c>
      <c r="K13" s="112">
        <v>708</v>
      </c>
      <c r="L13" s="112">
        <v>2993</v>
      </c>
      <c r="M13" s="55">
        <v>3701</v>
      </c>
    </row>
    <row r="14" spans="3:13" ht="15.75">
      <c r="C14" s="8">
        <v>9</v>
      </c>
      <c r="D14" s="8" t="s">
        <v>27</v>
      </c>
      <c r="E14" s="110">
        <v>709226</v>
      </c>
      <c r="F14" s="111">
        <v>6359369</v>
      </c>
      <c r="G14" s="55">
        <v>7068595</v>
      </c>
      <c r="H14" s="56">
        <v>87</v>
      </c>
      <c r="I14" s="57">
        <v>611</v>
      </c>
      <c r="J14" s="53">
        <v>698</v>
      </c>
      <c r="K14" s="56">
        <v>97</v>
      </c>
      <c r="L14" s="56">
        <v>1085</v>
      </c>
      <c r="M14" s="53">
        <v>1182</v>
      </c>
    </row>
    <row r="15" spans="3:13" ht="15.75">
      <c r="C15" s="7">
        <v>10</v>
      </c>
      <c r="D15" s="7" t="s">
        <v>24</v>
      </c>
      <c r="E15" s="112">
        <v>46294</v>
      </c>
      <c r="F15" s="112">
        <v>44839</v>
      </c>
      <c r="G15" s="55">
        <v>91133</v>
      </c>
      <c r="H15" s="112">
        <v>8</v>
      </c>
      <c r="I15" s="112">
        <v>35</v>
      </c>
      <c r="J15" s="55">
        <v>43</v>
      </c>
      <c r="K15" s="112">
        <v>5</v>
      </c>
      <c r="L15" s="112">
        <v>35</v>
      </c>
      <c r="M15" s="55">
        <v>40</v>
      </c>
    </row>
    <row r="16" spans="3:13" ht="15.75">
      <c r="C16" s="8">
        <v>11</v>
      </c>
      <c r="D16" s="8" t="s">
        <v>25</v>
      </c>
      <c r="E16" s="111">
        <v>1116796</v>
      </c>
      <c r="F16" s="111">
        <v>1190011</v>
      </c>
      <c r="G16" s="55">
        <v>2306807</v>
      </c>
      <c r="H16" s="111">
        <v>342</v>
      </c>
      <c r="I16" s="111">
        <v>517</v>
      </c>
      <c r="J16" s="55">
        <v>859</v>
      </c>
      <c r="K16" s="111">
        <v>60</v>
      </c>
      <c r="L16" s="111">
        <v>190</v>
      </c>
      <c r="M16" s="55">
        <v>250</v>
      </c>
    </row>
    <row r="17" spans="3:13" ht="15.75">
      <c r="C17" s="9">
        <v>12</v>
      </c>
      <c r="D17" s="9" t="s">
        <v>28</v>
      </c>
      <c r="E17" s="113">
        <v>51117</v>
      </c>
      <c r="F17" s="114">
        <v>13377</v>
      </c>
      <c r="G17" s="115">
        <v>64494</v>
      </c>
      <c r="H17" s="113">
        <v>86</v>
      </c>
      <c r="I17" s="114">
        <v>4</v>
      </c>
      <c r="J17" s="116">
        <v>90</v>
      </c>
      <c r="K17" s="113">
        <v>34</v>
      </c>
      <c r="L17" s="114">
        <v>16</v>
      </c>
      <c r="M17" s="115">
        <v>50</v>
      </c>
    </row>
    <row r="18" spans="3:13" ht="15.75">
      <c r="C18" s="10">
        <v>13</v>
      </c>
      <c r="D18" s="10" t="s">
        <v>14</v>
      </c>
      <c r="E18" s="111">
        <v>504627</v>
      </c>
      <c r="F18" s="111">
        <v>831337</v>
      </c>
      <c r="G18" s="55">
        <v>1335964</v>
      </c>
      <c r="H18" s="111">
        <v>421</v>
      </c>
      <c r="I18" s="111">
        <v>495</v>
      </c>
      <c r="J18" s="55">
        <v>916</v>
      </c>
      <c r="K18" s="111">
        <v>114</v>
      </c>
      <c r="L18" s="111">
        <v>113</v>
      </c>
      <c r="M18" s="55">
        <v>227</v>
      </c>
    </row>
    <row r="19" spans="3:13" ht="15.75">
      <c r="C19" s="9">
        <v>14</v>
      </c>
      <c r="D19" s="9" t="s">
        <v>15</v>
      </c>
      <c r="E19" s="112">
        <v>1873767</v>
      </c>
      <c r="F19" s="112">
        <v>9592375</v>
      </c>
      <c r="G19" s="55">
        <v>11466142</v>
      </c>
      <c r="H19" s="112">
        <v>598</v>
      </c>
      <c r="I19" s="112">
        <v>2762</v>
      </c>
      <c r="J19" s="55">
        <v>3360</v>
      </c>
      <c r="K19" s="112">
        <v>341</v>
      </c>
      <c r="L19" s="112">
        <v>1830</v>
      </c>
      <c r="M19" s="55">
        <v>2171</v>
      </c>
    </row>
    <row r="20" spans="3:13" ht="15.75">
      <c r="C20" s="10">
        <v>15</v>
      </c>
      <c r="D20" s="10" t="s">
        <v>16</v>
      </c>
      <c r="E20" s="56">
        <v>5863475</v>
      </c>
      <c r="F20" s="56">
        <v>3420540</v>
      </c>
      <c r="G20" s="55">
        <v>9284015</v>
      </c>
      <c r="H20" s="57">
        <v>1086</v>
      </c>
      <c r="I20" s="57">
        <v>501</v>
      </c>
      <c r="J20" s="53">
        <v>1587</v>
      </c>
      <c r="K20" s="57">
        <v>442</v>
      </c>
      <c r="L20" s="57">
        <v>213</v>
      </c>
      <c r="M20" s="53">
        <v>655</v>
      </c>
    </row>
    <row r="21" spans="3:13" ht="15.75">
      <c r="C21" s="9">
        <v>16</v>
      </c>
      <c r="D21" s="9" t="s">
        <v>17</v>
      </c>
      <c r="E21" s="52">
        <v>5498352</v>
      </c>
      <c r="F21" s="54">
        <v>23039169</v>
      </c>
      <c r="G21" s="53">
        <v>28537521</v>
      </c>
      <c r="H21" s="52">
        <v>649</v>
      </c>
      <c r="I21" s="52">
        <v>3624</v>
      </c>
      <c r="J21" s="53">
        <v>4273</v>
      </c>
      <c r="K21" s="52">
        <v>1192</v>
      </c>
      <c r="L21" s="54">
        <v>4539</v>
      </c>
      <c r="M21" s="55">
        <v>5731</v>
      </c>
    </row>
    <row r="22" spans="3:13" ht="15.75">
      <c r="C22" s="10">
        <v>17</v>
      </c>
      <c r="D22" s="10" t="s">
        <v>29</v>
      </c>
      <c r="E22" s="117">
        <v>974082</v>
      </c>
      <c r="F22" s="118">
        <v>1017267</v>
      </c>
      <c r="G22" s="53">
        <v>1991349</v>
      </c>
      <c r="H22" s="117">
        <v>182</v>
      </c>
      <c r="I22" s="117">
        <v>129</v>
      </c>
      <c r="J22" s="53">
        <v>311</v>
      </c>
      <c r="K22" s="118">
        <v>75</v>
      </c>
      <c r="L22" s="118">
        <v>84</v>
      </c>
      <c r="M22" s="55">
        <v>159</v>
      </c>
    </row>
    <row r="23" spans="3:13" ht="15.75">
      <c r="C23" s="9">
        <v>18</v>
      </c>
      <c r="D23" s="9" t="s">
        <v>18</v>
      </c>
      <c r="E23" s="117">
        <v>1603097</v>
      </c>
      <c r="F23" s="118">
        <v>3240229</v>
      </c>
      <c r="G23" s="53">
        <v>4843326</v>
      </c>
      <c r="H23" s="117">
        <v>230</v>
      </c>
      <c r="I23" s="117">
        <v>569</v>
      </c>
      <c r="J23" s="53">
        <v>799</v>
      </c>
      <c r="K23" s="118">
        <v>71</v>
      </c>
      <c r="L23" s="118">
        <v>219</v>
      </c>
      <c r="M23" s="55">
        <v>290</v>
      </c>
    </row>
    <row r="24" spans="3:13" ht="15.75">
      <c r="C24" s="10">
        <v>19</v>
      </c>
      <c r="D24" s="10" t="s">
        <v>19</v>
      </c>
      <c r="E24" s="52">
        <v>182424</v>
      </c>
      <c r="F24" s="54">
        <v>62431</v>
      </c>
      <c r="G24" s="53">
        <v>244855</v>
      </c>
      <c r="H24" s="52">
        <v>674</v>
      </c>
      <c r="I24" s="52">
        <v>1573</v>
      </c>
      <c r="J24" s="53">
        <v>2247</v>
      </c>
      <c r="K24" s="54">
        <v>236</v>
      </c>
      <c r="L24" s="54">
        <v>280</v>
      </c>
      <c r="M24" s="55">
        <v>516</v>
      </c>
    </row>
    <row r="25" spans="3:13" ht="15.75">
      <c r="C25" s="9">
        <v>20</v>
      </c>
      <c r="D25" s="9" t="s">
        <v>20</v>
      </c>
      <c r="E25" s="56">
        <v>3653864</v>
      </c>
      <c r="F25" s="57">
        <v>17600195</v>
      </c>
      <c r="G25" s="53">
        <v>21254059</v>
      </c>
      <c r="H25" s="56">
        <v>975</v>
      </c>
      <c r="I25" s="57">
        <v>4152</v>
      </c>
      <c r="J25" s="53">
        <v>5127</v>
      </c>
      <c r="K25" s="57">
        <v>1542</v>
      </c>
      <c r="L25" s="57">
        <v>5739</v>
      </c>
      <c r="M25" s="53">
        <v>7281</v>
      </c>
    </row>
    <row r="26" spans="3:13" ht="15.75">
      <c r="C26" s="10">
        <v>21</v>
      </c>
      <c r="D26" s="10" t="s">
        <v>30</v>
      </c>
      <c r="E26" s="52">
        <v>54617</v>
      </c>
      <c r="F26" s="54">
        <v>123664</v>
      </c>
      <c r="G26" s="53">
        <v>178281</v>
      </c>
      <c r="H26" s="52">
        <v>16</v>
      </c>
      <c r="I26" s="52">
        <v>51</v>
      </c>
      <c r="J26" s="53">
        <v>67</v>
      </c>
      <c r="K26" s="54">
        <v>20</v>
      </c>
      <c r="L26" s="54">
        <v>56</v>
      </c>
      <c r="M26" s="55">
        <v>76</v>
      </c>
    </row>
    <row r="27" spans="3:13" ht="15.75">
      <c r="C27" s="9">
        <v>22</v>
      </c>
      <c r="D27" s="9" t="s">
        <v>31</v>
      </c>
      <c r="E27" s="56">
        <v>0</v>
      </c>
      <c r="F27" s="57">
        <v>0</v>
      </c>
      <c r="G27" s="53">
        <v>0</v>
      </c>
      <c r="H27" s="56">
        <v>0</v>
      </c>
      <c r="I27" s="57">
        <v>0</v>
      </c>
      <c r="J27" s="53">
        <v>0</v>
      </c>
      <c r="K27" s="57">
        <v>0</v>
      </c>
      <c r="L27" s="57">
        <v>0</v>
      </c>
      <c r="M27" s="53">
        <v>0</v>
      </c>
    </row>
    <row r="28" spans="3:13" ht="15.75">
      <c r="C28" s="10">
        <v>23</v>
      </c>
      <c r="D28" s="10" t="s">
        <v>32</v>
      </c>
      <c r="E28" s="52">
        <v>316386</v>
      </c>
      <c r="F28" s="54">
        <v>6706074</v>
      </c>
      <c r="G28" s="53">
        <v>7022460</v>
      </c>
      <c r="H28" s="52">
        <v>41</v>
      </c>
      <c r="I28" s="52">
        <v>937</v>
      </c>
      <c r="J28" s="53">
        <v>978</v>
      </c>
      <c r="K28" s="54">
        <v>24</v>
      </c>
      <c r="L28" s="54">
        <v>520</v>
      </c>
      <c r="M28" s="55">
        <v>544</v>
      </c>
    </row>
    <row r="29" spans="3:13" ht="15.75">
      <c r="C29" s="9">
        <v>24</v>
      </c>
      <c r="D29" s="9" t="s">
        <v>33</v>
      </c>
      <c r="E29" s="58">
        <v>781847</v>
      </c>
      <c r="F29" s="58">
        <v>4835362</v>
      </c>
      <c r="G29" s="53">
        <v>5617209</v>
      </c>
      <c r="H29" s="58">
        <v>301</v>
      </c>
      <c r="I29" s="58">
        <v>1472</v>
      </c>
      <c r="J29" s="53">
        <v>1773</v>
      </c>
      <c r="K29" s="58">
        <v>145</v>
      </c>
      <c r="L29" s="58">
        <v>873</v>
      </c>
      <c r="M29" s="53">
        <v>1018</v>
      </c>
    </row>
    <row r="30" spans="3:13" ht="15.75">
      <c r="C30" s="10">
        <v>25</v>
      </c>
      <c r="D30" s="10" t="s">
        <v>21</v>
      </c>
      <c r="E30" s="52">
        <v>1330276</v>
      </c>
      <c r="F30" s="54">
        <v>931534</v>
      </c>
      <c r="G30" s="53">
        <v>2261810</v>
      </c>
      <c r="H30" s="52">
        <v>90</v>
      </c>
      <c r="I30" s="52">
        <v>50</v>
      </c>
      <c r="J30" s="53">
        <v>140</v>
      </c>
      <c r="K30" s="54">
        <v>75</v>
      </c>
      <c r="L30" s="54">
        <v>50</v>
      </c>
      <c r="M30" s="53">
        <v>125</v>
      </c>
    </row>
    <row r="31" spans="3:13" ht="15.75">
      <c r="C31" s="9">
        <v>26</v>
      </c>
      <c r="D31" s="9" t="s">
        <v>22</v>
      </c>
      <c r="E31" s="58">
        <v>1013073</v>
      </c>
      <c r="F31" s="58">
        <v>12937507</v>
      </c>
      <c r="G31" s="53">
        <v>13950580</v>
      </c>
      <c r="H31" s="58">
        <v>351</v>
      </c>
      <c r="I31" s="58">
        <v>2571</v>
      </c>
      <c r="J31" s="53">
        <v>2922</v>
      </c>
      <c r="K31" s="58">
        <v>680</v>
      </c>
      <c r="L31" s="58">
        <v>6635</v>
      </c>
      <c r="M31" s="53">
        <v>7315</v>
      </c>
    </row>
    <row r="32" spans="3:13" ht="15.75">
      <c r="C32" s="10">
        <v>27</v>
      </c>
      <c r="D32" s="10" t="s">
        <v>34</v>
      </c>
      <c r="E32" s="59">
        <v>359699</v>
      </c>
      <c r="F32" s="59">
        <v>364754</v>
      </c>
      <c r="G32" s="53">
        <v>724453</v>
      </c>
      <c r="H32" s="59">
        <v>212</v>
      </c>
      <c r="I32" s="59">
        <v>261</v>
      </c>
      <c r="J32" s="53">
        <v>473</v>
      </c>
      <c r="K32" s="59">
        <v>78</v>
      </c>
      <c r="L32" s="59">
        <v>58</v>
      </c>
      <c r="M32" s="53">
        <v>136</v>
      </c>
    </row>
    <row r="33" spans="3:13" ht="15.75">
      <c r="C33" s="9">
        <v>28</v>
      </c>
      <c r="D33" s="9" t="s">
        <v>23</v>
      </c>
      <c r="E33" s="58">
        <v>2247353</v>
      </c>
      <c r="F33" s="58">
        <v>7176858</v>
      </c>
      <c r="G33" s="53">
        <v>9424211</v>
      </c>
      <c r="H33" s="58">
        <v>312</v>
      </c>
      <c r="I33" s="58">
        <v>1578</v>
      </c>
      <c r="J33" s="53">
        <v>1890</v>
      </c>
      <c r="K33" s="58">
        <v>1308</v>
      </c>
      <c r="L33" s="58">
        <v>4784</v>
      </c>
      <c r="M33" s="53">
        <v>6092</v>
      </c>
    </row>
    <row r="34" spans="3:13" ht="15.75">
      <c r="C34" s="10">
        <v>29</v>
      </c>
      <c r="D34" s="10" t="s">
        <v>35</v>
      </c>
      <c r="E34" s="59">
        <v>10366526</v>
      </c>
      <c r="F34" s="59">
        <v>31094697</v>
      </c>
      <c r="G34" s="53">
        <v>41461223</v>
      </c>
      <c r="H34" s="59">
        <v>894</v>
      </c>
      <c r="I34" s="59">
        <v>4037</v>
      </c>
      <c r="J34" s="53">
        <v>4931</v>
      </c>
      <c r="K34" s="59">
        <v>1442</v>
      </c>
      <c r="L34" s="59">
        <v>5130</v>
      </c>
      <c r="M34" s="53">
        <v>6572</v>
      </c>
    </row>
    <row r="35" spans="3:13" ht="15.75">
      <c r="C35" s="9">
        <v>30</v>
      </c>
      <c r="D35" s="9" t="s">
        <v>36</v>
      </c>
      <c r="E35" s="58">
        <v>15564081</v>
      </c>
      <c r="F35" s="58">
        <v>52890458</v>
      </c>
      <c r="G35" s="53">
        <v>68454539</v>
      </c>
      <c r="H35" s="58">
        <v>1449</v>
      </c>
      <c r="I35" s="58">
        <v>6676</v>
      </c>
      <c r="J35" s="53">
        <v>8125</v>
      </c>
      <c r="K35" s="58">
        <v>2367</v>
      </c>
      <c r="L35" s="58">
        <v>11915</v>
      </c>
      <c r="M35" s="53">
        <v>14282</v>
      </c>
    </row>
    <row r="36" spans="3:13" ht="15.75">
      <c r="C36" s="10">
        <v>31</v>
      </c>
      <c r="D36" s="10" t="s">
        <v>37</v>
      </c>
      <c r="E36" s="59">
        <v>184498</v>
      </c>
      <c r="F36" s="59">
        <v>169135</v>
      </c>
      <c r="G36" s="53">
        <v>353633</v>
      </c>
      <c r="H36" s="59">
        <v>31</v>
      </c>
      <c r="I36" s="59">
        <v>43</v>
      </c>
      <c r="J36" s="53">
        <v>74</v>
      </c>
      <c r="K36" s="59">
        <v>13</v>
      </c>
      <c r="L36" s="59">
        <v>28</v>
      </c>
      <c r="M36" s="53">
        <v>41</v>
      </c>
    </row>
    <row r="37" spans="3:13" ht="15.75">
      <c r="C37" s="9">
        <v>32</v>
      </c>
      <c r="D37" s="9" t="s">
        <v>38</v>
      </c>
      <c r="E37" s="58">
        <v>0</v>
      </c>
      <c r="F37" s="58">
        <v>0</v>
      </c>
      <c r="G37" s="53">
        <v>0</v>
      </c>
      <c r="H37" s="58">
        <v>0</v>
      </c>
      <c r="I37" s="58">
        <v>0</v>
      </c>
      <c r="J37" s="53">
        <v>0</v>
      </c>
      <c r="K37" s="58">
        <v>0</v>
      </c>
      <c r="L37" s="58">
        <v>0</v>
      </c>
      <c r="M37" s="53">
        <v>0</v>
      </c>
    </row>
    <row r="38" spans="3:13" ht="15.75">
      <c r="C38" s="10">
        <v>33</v>
      </c>
      <c r="D38" s="10" t="s">
        <v>39</v>
      </c>
      <c r="E38" s="59">
        <v>2286349</v>
      </c>
      <c r="F38" s="59">
        <v>5098491</v>
      </c>
      <c r="G38" s="53">
        <v>7384840</v>
      </c>
      <c r="H38" s="59">
        <v>461</v>
      </c>
      <c r="I38" s="59">
        <v>2740</v>
      </c>
      <c r="J38" s="53">
        <v>3201</v>
      </c>
      <c r="K38" s="59">
        <v>40</v>
      </c>
      <c r="L38" s="59">
        <v>86</v>
      </c>
      <c r="M38" s="53">
        <v>126</v>
      </c>
    </row>
    <row r="39" spans="3:13" ht="15.75">
      <c r="C39" s="9">
        <v>34</v>
      </c>
      <c r="D39" s="9" t="s">
        <v>56</v>
      </c>
      <c r="E39" s="58">
        <v>112525</v>
      </c>
      <c r="F39" s="58">
        <v>911333</v>
      </c>
      <c r="G39" s="53">
        <v>1023858</v>
      </c>
      <c r="H39" s="58">
        <v>60</v>
      </c>
      <c r="I39" s="58">
        <v>300</v>
      </c>
      <c r="J39" s="53">
        <v>360</v>
      </c>
      <c r="K39" s="58">
        <v>73</v>
      </c>
      <c r="L39" s="58">
        <v>536</v>
      </c>
      <c r="M39" s="53">
        <v>609</v>
      </c>
    </row>
    <row r="40" spans="3:13" ht="27.75" customHeight="1" thickBot="1">
      <c r="C40" s="145" t="s">
        <v>6</v>
      </c>
      <c r="D40" s="146"/>
      <c r="E40" s="62">
        <f>SUM(E6:E39)</f>
        <v>86707551</v>
      </c>
      <c r="F40" s="62">
        <f aca="true" t="shared" si="0" ref="F40:L40">SUM(F6:F39)</f>
        <v>241244851</v>
      </c>
      <c r="G40" s="62">
        <f t="shared" si="0"/>
        <v>327952402</v>
      </c>
      <c r="H40" s="62">
        <f t="shared" si="0"/>
        <v>13402</v>
      </c>
      <c r="I40" s="62">
        <f t="shared" si="0"/>
        <v>45661</v>
      </c>
      <c r="J40" s="62">
        <f t="shared" si="0"/>
        <v>59063</v>
      </c>
      <c r="K40" s="62">
        <f t="shared" si="0"/>
        <v>13674</v>
      </c>
      <c r="L40" s="62">
        <f t="shared" si="0"/>
        <v>56709</v>
      </c>
      <c r="M40" s="62">
        <f>SUM(M6:M39)</f>
        <v>70383</v>
      </c>
    </row>
    <row r="41" ht="16.5" thickTop="1"/>
    <row r="43" spans="5:14" ht="15.75">
      <c r="E43" s="3"/>
      <c r="F43" s="3"/>
      <c r="G43" s="3"/>
      <c r="H43" s="3"/>
      <c r="I43" s="3"/>
      <c r="J43" s="3"/>
      <c r="K43" s="3"/>
      <c r="L43" s="3"/>
      <c r="M43" s="3"/>
      <c r="N43" s="3"/>
    </row>
    <row r="44" spans="4:16" ht="98.25" customHeight="1">
      <c r="D44" s="3"/>
      <c r="E44" s="3"/>
      <c r="F44" s="3"/>
      <c r="G44" s="3"/>
      <c r="H44" s="135" t="s">
        <v>40</v>
      </c>
      <c r="I44" s="135"/>
      <c r="J44" s="135"/>
      <c r="K44" s="135"/>
      <c r="L44" s="135"/>
      <c r="M44" s="135"/>
      <c r="N44" s="3"/>
      <c r="O44" s="3"/>
      <c r="P44" s="3"/>
    </row>
    <row r="45" ht="15.75">
      <c r="G45" s="3"/>
    </row>
    <row r="47" ht="15.75">
      <c r="K47" s="3"/>
    </row>
  </sheetData>
  <sheetProtection/>
  <mergeCells count="10">
    <mergeCell ref="H4:J4"/>
    <mergeCell ref="K4:M4"/>
    <mergeCell ref="C40:D40"/>
    <mergeCell ref="H44:M44"/>
    <mergeCell ref="C1:M1"/>
    <mergeCell ref="C2:M2"/>
    <mergeCell ref="C3:M3"/>
    <mergeCell ref="C4:C5"/>
    <mergeCell ref="D4:D5"/>
    <mergeCell ref="E4:G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P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8.421875" style="2" customWidth="1"/>
    <col min="6" max="6" width="25.421875" style="2"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44</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64">
        <v>1499607</v>
      </c>
      <c r="F6" s="65">
        <v>1428134</v>
      </c>
      <c r="G6" s="66">
        <v>2927741</v>
      </c>
      <c r="H6" s="67">
        <v>475</v>
      </c>
      <c r="I6" s="68">
        <v>1164</v>
      </c>
      <c r="J6" s="66">
        <v>1639</v>
      </c>
      <c r="K6" s="68">
        <v>500</v>
      </c>
      <c r="L6" s="68">
        <v>625</v>
      </c>
      <c r="M6" s="66">
        <v>1125</v>
      </c>
    </row>
    <row r="7" spans="3:13" ht="15.75">
      <c r="C7" s="7">
        <v>2</v>
      </c>
      <c r="D7" s="7" t="s">
        <v>8</v>
      </c>
      <c r="E7" s="69">
        <v>1993140</v>
      </c>
      <c r="F7" s="70">
        <v>8524121</v>
      </c>
      <c r="G7" s="71">
        <v>10517261</v>
      </c>
      <c r="H7" s="69">
        <v>174</v>
      </c>
      <c r="I7" s="69">
        <v>813</v>
      </c>
      <c r="J7" s="71">
        <v>987</v>
      </c>
      <c r="K7" s="72">
        <v>264</v>
      </c>
      <c r="L7" s="72">
        <v>1271</v>
      </c>
      <c r="M7" s="71">
        <v>1535</v>
      </c>
    </row>
    <row r="8" spans="3:13" ht="15.75">
      <c r="C8" s="8">
        <v>3</v>
      </c>
      <c r="D8" s="8" t="s">
        <v>9</v>
      </c>
      <c r="E8" s="73">
        <v>372956</v>
      </c>
      <c r="F8" s="73">
        <v>3904064</v>
      </c>
      <c r="G8" s="71">
        <v>4277020</v>
      </c>
      <c r="H8" s="73">
        <v>84</v>
      </c>
      <c r="I8" s="73">
        <v>343</v>
      </c>
      <c r="J8" s="71">
        <v>427</v>
      </c>
      <c r="K8" s="73">
        <v>62</v>
      </c>
      <c r="L8" s="73">
        <v>263</v>
      </c>
      <c r="M8" s="71">
        <v>325</v>
      </c>
    </row>
    <row r="9" spans="3:13" ht="15.75">
      <c r="C9" s="7">
        <v>4</v>
      </c>
      <c r="D9" s="7" t="s">
        <v>10</v>
      </c>
      <c r="E9" s="69">
        <v>17153943</v>
      </c>
      <c r="F9" s="74">
        <v>12488140</v>
      </c>
      <c r="G9" s="71">
        <v>29642083</v>
      </c>
      <c r="H9" s="72">
        <v>811</v>
      </c>
      <c r="I9" s="69">
        <v>208</v>
      </c>
      <c r="J9" s="71">
        <v>1019</v>
      </c>
      <c r="K9" s="72">
        <v>188</v>
      </c>
      <c r="L9" s="69">
        <v>156</v>
      </c>
      <c r="M9" s="71">
        <v>344</v>
      </c>
    </row>
    <row r="10" spans="3:13" ht="15.75">
      <c r="C10" s="8">
        <v>5</v>
      </c>
      <c r="D10" s="8" t="s">
        <v>11</v>
      </c>
      <c r="E10" s="73">
        <v>3181547</v>
      </c>
      <c r="F10" s="73">
        <v>2085791</v>
      </c>
      <c r="G10" s="71">
        <v>5267338</v>
      </c>
      <c r="H10" s="73">
        <v>942</v>
      </c>
      <c r="I10" s="73">
        <v>1007</v>
      </c>
      <c r="J10" s="71">
        <v>1949</v>
      </c>
      <c r="K10" s="73">
        <v>218</v>
      </c>
      <c r="L10" s="73">
        <v>133</v>
      </c>
      <c r="M10" s="71">
        <v>351</v>
      </c>
    </row>
    <row r="11" spans="3:13" ht="15.75">
      <c r="C11" s="7">
        <v>6</v>
      </c>
      <c r="D11" s="7" t="s">
        <v>12</v>
      </c>
      <c r="E11" s="72">
        <v>707381</v>
      </c>
      <c r="F11" s="75">
        <v>8787924</v>
      </c>
      <c r="G11" s="71">
        <v>9495305</v>
      </c>
      <c r="H11" s="72">
        <v>249</v>
      </c>
      <c r="I11" s="76">
        <v>2718</v>
      </c>
      <c r="J11" s="71">
        <v>2967</v>
      </c>
      <c r="K11" s="69">
        <v>197</v>
      </c>
      <c r="L11" s="69">
        <v>5289</v>
      </c>
      <c r="M11" s="71">
        <v>5486</v>
      </c>
    </row>
    <row r="12" spans="3:13" ht="15.75">
      <c r="C12" s="8">
        <v>7</v>
      </c>
      <c r="D12" s="8" t="s">
        <v>13</v>
      </c>
      <c r="E12" s="77">
        <v>2878744</v>
      </c>
      <c r="F12" s="78">
        <v>2767753</v>
      </c>
      <c r="G12" s="79">
        <v>5646497</v>
      </c>
      <c r="H12" s="80">
        <v>405</v>
      </c>
      <c r="I12" s="73">
        <v>575</v>
      </c>
      <c r="J12" s="71">
        <v>980</v>
      </c>
      <c r="K12" s="80">
        <v>1083</v>
      </c>
      <c r="L12" s="80">
        <v>954</v>
      </c>
      <c r="M12" s="71">
        <v>2037</v>
      </c>
    </row>
    <row r="13" spans="3:13" ht="15.75">
      <c r="C13" s="7">
        <v>8</v>
      </c>
      <c r="D13" s="7" t="s">
        <v>26</v>
      </c>
      <c r="E13" s="81">
        <v>2111245</v>
      </c>
      <c r="F13" s="81">
        <v>11432607</v>
      </c>
      <c r="G13" s="79">
        <v>13543852</v>
      </c>
      <c r="H13" s="81">
        <v>677</v>
      </c>
      <c r="I13" s="81">
        <v>3099</v>
      </c>
      <c r="J13" s="79">
        <v>3776</v>
      </c>
      <c r="K13" s="81">
        <v>705</v>
      </c>
      <c r="L13" s="81">
        <v>2979</v>
      </c>
      <c r="M13" s="79">
        <v>3684</v>
      </c>
    </row>
    <row r="14" spans="3:13" ht="15.75">
      <c r="C14" s="8">
        <v>9</v>
      </c>
      <c r="D14" s="8" t="s">
        <v>27</v>
      </c>
      <c r="E14" s="77">
        <v>692200</v>
      </c>
      <c r="F14" s="78">
        <v>6279542</v>
      </c>
      <c r="G14" s="79">
        <v>6971742</v>
      </c>
      <c r="H14" s="80">
        <v>86</v>
      </c>
      <c r="I14" s="73">
        <v>614</v>
      </c>
      <c r="J14" s="71">
        <v>700</v>
      </c>
      <c r="K14" s="80">
        <v>92</v>
      </c>
      <c r="L14" s="80">
        <v>1070</v>
      </c>
      <c r="M14" s="71">
        <v>1162</v>
      </c>
    </row>
    <row r="15" spans="3:13" ht="15.75">
      <c r="C15" s="7">
        <v>10</v>
      </c>
      <c r="D15" s="7" t="s">
        <v>24</v>
      </c>
      <c r="E15" s="81">
        <v>46294</v>
      </c>
      <c r="F15" s="81">
        <v>44839</v>
      </c>
      <c r="G15" s="79">
        <v>91133</v>
      </c>
      <c r="H15" s="81">
        <v>8</v>
      </c>
      <c r="I15" s="81">
        <v>35</v>
      </c>
      <c r="J15" s="79">
        <v>43</v>
      </c>
      <c r="K15" s="81">
        <v>5</v>
      </c>
      <c r="L15" s="81">
        <v>35</v>
      </c>
      <c r="M15" s="79">
        <v>40</v>
      </c>
    </row>
    <row r="16" spans="3:13" ht="15.75">
      <c r="C16" s="8">
        <v>11</v>
      </c>
      <c r="D16" s="8" t="s">
        <v>25</v>
      </c>
      <c r="E16" s="82">
        <v>1090250</v>
      </c>
      <c r="F16" s="82">
        <v>1181978</v>
      </c>
      <c r="G16" s="79">
        <v>2272228</v>
      </c>
      <c r="H16" s="82">
        <v>342</v>
      </c>
      <c r="I16" s="82">
        <v>517</v>
      </c>
      <c r="J16" s="79">
        <v>859</v>
      </c>
      <c r="K16" s="82">
        <v>60</v>
      </c>
      <c r="L16" s="82">
        <v>190</v>
      </c>
      <c r="M16" s="79">
        <v>250</v>
      </c>
    </row>
    <row r="17" spans="3:13" ht="15.75">
      <c r="C17" s="9">
        <v>12</v>
      </c>
      <c r="D17" s="9" t="s">
        <v>28</v>
      </c>
      <c r="E17" s="83">
        <v>51117</v>
      </c>
      <c r="F17" s="84">
        <v>13377</v>
      </c>
      <c r="G17" s="85">
        <v>64494</v>
      </c>
      <c r="H17" s="86">
        <v>86</v>
      </c>
      <c r="I17" s="87">
        <v>4</v>
      </c>
      <c r="J17" s="88">
        <v>90</v>
      </c>
      <c r="K17" s="83">
        <v>34</v>
      </c>
      <c r="L17" s="84">
        <v>16</v>
      </c>
      <c r="M17" s="85">
        <v>50</v>
      </c>
    </row>
    <row r="18" spans="3:13" ht="15.75">
      <c r="C18" s="10">
        <v>13</v>
      </c>
      <c r="D18" s="10" t="s">
        <v>14</v>
      </c>
      <c r="E18" s="82">
        <v>504627</v>
      </c>
      <c r="F18" s="78">
        <v>831337</v>
      </c>
      <c r="G18" s="79">
        <v>1335964</v>
      </c>
      <c r="H18" s="82">
        <v>421</v>
      </c>
      <c r="I18" s="82">
        <v>495</v>
      </c>
      <c r="J18" s="79">
        <v>916</v>
      </c>
      <c r="K18" s="82">
        <v>114</v>
      </c>
      <c r="L18" s="82">
        <v>113</v>
      </c>
      <c r="M18" s="79">
        <v>227</v>
      </c>
    </row>
    <row r="19" spans="3:13" ht="15.75">
      <c r="C19" s="9">
        <v>14</v>
      </c>
      <c r="D19" s="9" t="s">
        <v>15</v>
      </c>
      <c r="E19" s="81">
        <v>1867347</v>
      </c>
      <c r="F19" s="81">
        <v>9626642</v>
      </c>
      <c r="G19" s="79">
        <v>11493989</v>
      </c>
      <c r="H19" s="81">
        <v>596</v>
      </c>
      <c r="I19" s="81">
        <v>2754</v>
      </c>
      <c r="J19" s="79">
        <v>3350</v>
      </c>
      <c r="K19" s="81">
        <v>328</v>
      </c>
      <c r="L19" s="81">
        <v>1817</v>
      </c>
      <c r="M19" s="79">
        <v>2145</v>
      </c>
    </row>
    <row r="20" spans="3:13" ht="15.75">
      <c r="C20" s="10">
        <v>15</v>
      </c>
      <c r="D20" s="10" t="s">
        <v>16</v>
      </c>
      <c r="E20" s="80">
        <v>5832087</v>
      </c>
      <c r="F20" s="80">
        <v>3397540</v>
      </c>
      <c r="G20" s="79">
        <v>9229627</v>
      </c>
      <c r="H20" s="73">
        <v>1078</v>
      </c>
      <c r="I20" s="73">
        <v>497</v>
      </c>
      <c r="J20" s="71">
        <v>1575</v>
      </c>
      <c r="K20" s="73">
        <v>445</v>
      </c>
      <c r="L20" s="73">
        <v>212</v>
      </c>
      <c r="M20" s="71">
        <v>657</v>
      </c>
    </row>
    <row r="21" spans="3:13" ht="15.75">
      <c r="C21" s="9">
        <v>16</v>
      </c>
      <c r="D21" s="9" t="s">
        <v>17</v>
      </c>
      <c r="E21" s="72">
        <v>5417639</v>
      </c>
      <c r="F21" s="75">
        <v>22875249</v>
      </c>
      <c r="G21" s="71">
        <v>28292888</v>
      </c>
      <c r="H21" s="72">
        <v>652</v>
      </c>
      <c r="I21" s="72">
        <v>3614</v>
      </c>
      <c r="J21" s="71">
        <v>4266</v>
      </c>
      <c r="K21" s="72">
        <v>1147</v>
      </c>
      <c r="L21" s="76">
        <v>4426</v>
      </c>
      <c r="M21" s="79">
        <v>5573</v>
      </c>
    </row>
    <row r="22" spans="3:13" ht="15.75">
      <c r="C22" s="10">
        <v>17</v>
      </c>
      <c r="D22" s="10" t="s">
        <v>29</v>
      </c>
      <c r="E22" s="89">
        <v>974082</v>
      </c>
      <c r="F22" s="90">
        <v>1017267</v>
      </c>
      <c r="G22" s="71">
        <v>1991349</v>
      </c>
      <c r="H22" s="89">
        <v>182</v>
      </c>
      <c r="I22" s="89">
        <v>129</v>
      </c>
      <c r="J22" s="71">
        <v>311</v>
      </c>
      <c r="K22" s="91">
        <v>75</v>
      </c>
      <c r="L22" s="92">
        <v>84</v>
      </c>
      <c r="M22" s="79">
        <v>159</v>
      </c>
    </row>
    <row r="23" spans="3:13" ht="15.75">
      <c r="C23" s="9">
        <v>18</v>
      </c>
      <c r="D23" s="9" t="s">
        <v>18</v>
      </c>
      <c r="E23" s="89">
        <v>1595580</v>
      </c>
      <c r="F23" s="90">
        <v>3223836</v>
      </c>
      <c r="G23" s="71">
        <v>4819416</v>
      </c>
      <c r="H23" s="89">
        <v>230</v>
      </c>
      <c r="I23" s="89">
        <v>567</v>
      </c>
      <c r="J23" s="71">
        <v>797</v>
      </c>
      <c r="K23" s="91">
        <v>71</v>
      </c>
      <c r="L23" s="92">
        <v>218</v>
      </c>
      <c r="M23" s="79">
        <v>289</v>
      </c>
    </row>
    <row r="24" spans="3:13" ht="15.75">
      <c r="C24" s="10">
        <v>19</v>
      </c>
      <c r="D24" s="10" t="s">
        <v>19</v>
      </c>
      <c r="E24" s="72">
        <v>104553</v>
      </c>
      <c r="F24" s="75">
        <v>70878</v>
      </c>
      <c r="G24" s="71">
        <v>175431</v>
      </c>
      <c r="H24" s="72">
        <v>623</v>
      </c>
      <c r="I24" s="72">
        <v>1300</v>
      </c>
      <c r="J24" s="71">
        <v>1923</v>
      </c>
      <c r="K24" s="69">
        <v>203</v>
      </c>
      <c r="L24" s="76">
        <v>248</v>
      </c>
      <c r="M24" s="79">
        <v>451</v>
      </c>
    </row>
    <row r="25" spans="3:13" ht="15.75">
      <c r="C25" s="9">
        <v>20</v>
      </c>
      <c r="D25" s="9" t="s">
        <v>20</v>
      </c>
      <c r="E25" s="93">
        <v>3673534</v>
      </c>
      <c r="F25" s="94">
        <v>20407430</v>
      </c>
      <c r="G25" s="71">
        <v>24080964</v>
      </c>
      <c r="H25" s="93">
        <v>976</v>
      </c>
      <c r="I25" s="94">
        <v>4954</v>
      </c>
      <c r="J25" s="71">
        <v>5930</v>
      </c>
      <c r="K25" s="73">
        <v>1575</v>
      </c>
      <c r="L25" s="95">
        <v>7147</v>
      </c>
      <c r="M25" s="79">
        <v>8722</v>
      </c>
    </row>
    <row r="26" spans="3:13" ht="15.75">
      <c r="C26" s="10">
        <v>21</v>
      </c>
      <c r="D26" s="10" t="s">
        <v>30</v>
      </c>
      <c r="E26" s="96">
        <v>54617</v>
      </c>
      <c r="F26" s="97">
        <v>123664</v>
      </c>
      <c r="G26" s="71">
        <v>178281</v>
      </c>
      <c r="H26" s="96">
        <v>16</v>
      </c>
      <c r="I26" s="96">
        <v>51</v>
      </c>
      <c r="J26" s="98">
        <v>67</v>
      </c>
      <c r="K26" s="97">
        <v>20</v>
      </c>
      <c r="L26" s="97">
        <v>56</v>
      </c>
      <c r="M26" s="79">
        <v>76</v>
      </c>
    </row>
    <row r="27" spans="3:13" ht="15.75">
      <c r="C27" s="9">
        <v>22</v>
      </c>
      <c r="D27" s="9" t="s">
        <v>31</v>
      </c>
      <c r="E27" s="99">
        <v>0</v>
      </c>
      <c r="F27" s="99">
        <v>0</v>
      </c>
      <c r="G27" s="71">
        <v>0</v>
      </c>
      <c r="H27" s="93">
        <v>0</v>
      </c>
      <c r="I27" s="94">
        <v>0</v>
      </c>
      <c r="J27" s="98">
        <v>0</v>
      </c>
      <c r="K27" s="94">
        <v>0</v>
      </c>
      <c r="L27" s="94">
        <v>0</v>
      </c>
      <c r="M27" s="79">
        <v>0</v>
      </c>
    </row>
    <row r="28" spans="3:13" ht="15.75">
      <c r="C28" s="10">
        <v>23</v>
      </c>
      <c r="D28" s="10" t="s">
        <v>32</v>
      </c>
      <c r="E28" s="96">
        <v>316386</v>
      </c>
      <c r="F28" s="97">
        <v>6706074</v>
      </c>
      <c r="G28" s="71">
        <v>7022460</v>
      </c>
      <c r="H28" s="96">
        <v>41</v>
      </c>
      <c r="I28" s="96">
        <v>937</v>
      </c>
      <c r="J28" s="98">
        <v>978</v>
      </c>
      <c r="K28" s="97">
        <v>24</v>
      </c>
      <c r="L28" s="97">
        <v>520</v>
      </c>
      <c r="M28" s="79">
        <v>544</v>
      </c>
    </row>
    <row r="29" spans="3:13" ht="15.75">
      <c r="C29" s="9">
        <v>24</v>
      </c>
      <c r="D29" s="9" t="s">
        <v>33</v>
      </c>
      <c r="E29" s="100">
        <v>781847</v>
      </c>
      <c r="F29" s="100">
        <v>4835362</v>
      </c>
      <c r="G29" s="71">
        <v>5617209</v>
      </c>
      <c r="H29" s="100">
        <v>301</v>
      </c>
      <c r="I29" s="100">
        <v>1472</v>
      </c>
      <c r="J29" s="98">
        <v>1773</v>
      </c>
      <c r="K29" s="100">
        <v>145</v>
      </c>
      <c r="L29" s="100">
        <v>873</v>
      </c>
      <c r="M29" s="79">
        <v>1018</v>
      </c>
    </row>
    <row r="30" spans="3:13" ht="15.75">
      <c r="C30" s="10">
        <v>25</v>
      </c>
      <c r="D30" s="10" t="s">
        <v>21</v>
      </c>
      <c r="E30" s="96">
        <v>1314167</v>
      </c>
      <c r="F30" s="97">
        <v>919322</v>
      </c>
      <c r="G30" s="71">
        <v>2233489</v>
      </c>
      <c r="H30" s="96">
        <v>90</v>
      </c>
      <c r="I30" s="96">
        <v>50</v>
      </c>
      <c r="J30" s="98">
        <v>140</v>
      </c>
      <c r="K30" s="97">
        <v>74</v>
      </c>
      <c r="L30" s="97">
        <v>50</v>
      </c>
      <c r="M30" s="79">
        <v>124</v>
      </c>
    </row>
    <row r="31" spans="3:13" ht="15.75">
      <c r="C31" s="9">
        <v>26</v>
      </c>
      <c r="D31" s="9" t="s">
        <v>22</v>
      </c>
      <c r="E31" s="100">
        <v>1011261</v>
      </c>
      <c r="F31" s="100">
        <v>12852852</v>
      </c>
      <c r="G31" s="71">
        <v>13864113</v>
      </c>
      <c r="H31" s="100">
        <v>354</v>
      </c>
      <c r="I31" s="100">
        <v>2549</v>
      </c>
      <c r="J31" s="98">
        <v>2903</v>
      </c>
      <c r="K31" s="100">
        <v>686</v>
      </c>
      <c r="L31" s="100">
        <v>6669</v>
      </c>
      <c r="M31" s="79">
        <v>7355</v>
      </c>
    </row>
    <row r="32" spans="3:13" ht="15.75">
      <c r="C32" s="10">
        <v>27</v>
      </c>
      <c r="D32" s="10" t="s">
        <v>34</v>
      </c>
      <c r="E32" s="101">
        <v>358942</v>
      </c>
      <c r="F32" s="101">
        <v>363412</v>
      </c>
      <c r="G32" s="71">
        <v>722354</v>
      </c>
      <c r="H32" s="101">
        <v>211</v>
      </c>
      <c r="I32" s="101">
        <v>262</v>
      </c>
      <c r="J32" s="98">
        <v>473</v>
      </c>
      <c r="K32" s="101">
        <v>78</v>
      </c>
      <c r="L32" s="101">
        <v>57</v>
      </c>
      <c r="M32" s="79">
        <v>135</v>
      </c>
    </row>
    <row r="33" spans="3:13" ht="15.75">
      <c r="C33" s="9">
        <v>28</v>
      </c>
      <c r="D33" s="9" t="s">
        <v>23</v>
      </c>
      <c r="E33" s="100">
        <v>2234023</v>
      </c>
      <c r="F33" s="100">
        <v>7140598</v>
      </c>
      <c r="G33" s="71">
        <v>9374621</v>
      </c>
      <c r="H33" s="100">
        <v>278</v>
      </c>
      <c r="I33" s="100">
        <v>1522</v>
      </c>
      <c r="J33" s="98">
        <v>1800</v>
      </c>
      <c r="K33" s="100">
        <v>0</v>
      </c>
      <c r="L33" s="100">
        <v>0</v>
      </c>
      <c r="M33" s="79">
        <v>0</v>
      </c>
    </row>
    <row r="34" spans="3:13" ht="15.75">
      <c r="C34" s="10">
        <v>29</v>
      </c>
      <c r="D34" s="10" t="s">
        <v>35</v>
      </c>
      <c r="E34" s="101">
        <v>5906722</v>
      </c>
      <c r="F34" s="101">
        <v>23878910</v>
      </c>
      <c r="G34" s="71">
        <v>29785632</v>
      </c>
      <c r="H34" s="101">
        <v>906</v>
      </c>
      <c r="I34" s="101">
        <v>4052</v>
      </c>
      <c r="J34" s="102">
        <v>4958</v>
      </c>
      <c r="K34" s="101">
        <v>1437</v>
      </c>
      <c r="L34" s="101">
        <v>5087</v>
      </c>
      <c r="M34" s="79">
        <v>6524</v>
      </c>
    </row>
    <row r="35" spans="3:13" ht="15.75">
      <c r="C35" s="9">
        <v>30</v>
      </c>
      <c r="D35" s="9" t="s">
        <v>36</v>
      </c>
      <c r="E35" s="100">
        <v>15158927</v>
      </c>
      <c r="F35" s="100">
        <v>50951183</v>
      </c>
      <c r="G35" s="71">
        <v>66110110</v>
      </c>
      <c r="H35" s="100">
        <v>1449</v>
      </c>
      <c r="I35" s="100">
        <v>6676</v>
      </c>
      <c r="J35" s="98">
        <v>8125</v>
      </c>
      <c r="K35" s="100">
        <v>2367</v>
      </c>
      <c r="L35" s="100">
        <v>11915</v>
      </c>
      <c r="M35" s="79">
        <v>14282</v>
      </c>
    </row>
    <row r="36" spans="3:13" ht="15.75">
      <c r="C36" s="10">
        <v>31</v>
      </c>
      <c r="D36" s="10" t="s">
        <v>37</v>
      </c>
      <c r="E36" s="101">
        <v>184648</v>
      </c>
      <c r="F36" s="101">
        <v>168933</v>
      </c>
      <c r="G36" s="71">
        <v>353581</v>
      </c>
      <c r="H36" s="101">
        <v>32</v>
      </c>
      <c r="I36" s="101">
        <v>43</v>
      </c>
      <c r="J36" s="98">
        <v>75</v>
      </c>
      <c r="K36" s="101">
        <v>13</v>
      </c>
      <c r="L36" s="101">
        <v>28</v>
      </c>
      <c r="M36" s="79">
        <v>41</v>
      </c>
    </row>
    <row r="37" spans="3:13" ht="15.75">
      <c r="C37" s="9">
        <v>32</v>
      </c>
      <c r="D37" s="9" t="s">
        <v>38</v>
      </c>
      <c r="E37" s="100">
        <v>0</v>
      </c>
      <c r="F37" s="100">
        <v>0</v>
      </c>
      <c r="G37" s="71">
        <v>0</v>
      </c>
      <c r="H37" s="100">
        <v>0</v>
      </c>
      <c r="I37" s="100">
        <v>0</v>
      </c>
      <c r="J37" s="98">
        <v>0</v>
      </c>
      <c r="K37" s="100">
        <v>0</v>
      </c>
      <c r="L37" s="100">
        <v>0</v>
      </c>
      <c r="M37" s="79">
        <v>0</v>
      </c>
    </row>
    <row r="38" spans="3:13" ht="15.75">
      <c r="C38" s="10">
        <v>33</v>
      </c>
      <c r="D38" s="10" t="s">
        <v>39</v>
      </c>
      <c r="E38" s="101">
        <v>2257956</v>
      </c>
      <c r="F38" s="101">
        <v>5012834</v>
      </c>
      <c r="G38" s="71">
        <v>7270790</v>
      </c>
      <c r="H38" s="103">
        <v>508</v>
      </c>
      <c r="I38" s="103">
        <v>2847</v>
      </c>
      <c r="J38" s="98">
        <v>3355</v>
      </c>
      <c r="K38" s="103">
        <v>40</v>
      </c>
      <c r="L38" s="103">
        <v>86</v>
      </c>
      <c r="M38" s="71">
        <v>126</v>
      </c>
    </row>
    <row r="39" spans="3:13" ht="27.75" customHeight="1" thickBot="1">
      <c r="C39" s="145" t="s">
        <v>6</v>
      </c>
      <c r="D39" s="146"/>
      <c r="E39" s="62">
        <f aca="true" t="shared" si="0" ref="E39:M39">SUM(E6:E38)</f>
        <v>81327369</v>
      </c>
      <c r="F39" s="62">
        <f t="shared" si="0"/>
        <v>233341593</v>
      </c>
      <c r="G39" s="62">
        <f t="shared" si="0"/>
        <v>314668962</v>
      </c>
      <c r="H39" s="62">
        <f t="shared" si="0"/>
        <v>13283</v>
      </c>
      <c r="I39" s="62">
        <f t="shared" si="0"/>
        <v>45868</v>
      </c>
      <c r="J39" s="62">
        <f t="shared" si="0"/>
        <v>59151</v>
      </c>
      <c r="K39" s="62">
        <f t="shared" si="0"/>
        <v>12250</v>
      </c>
      <c r="L39" s="62">
        <f t="shared" si="0"/>
        <v>52587</v>
      </c>
      <c r="M39" s="62">
        <f t="shared" si="0"/>
        <v>64837</v>
      </c>
    </row>
    <row r="40" ht="16.5" thickTop="1"/>
    <row r="42" spans="5:7" ht="15.75">
      <c r="E42" s="3"/>
      <c r="G42" s="3"/>
    </row>
    <row r="43" spans="4:16" ht="98.25" customHeight="1">
      <c r="D43" s="3"/>
      <c r="E43" s="3"/>
      <c r="F43" s="3"/>
      <c r="G43" s="3"/>
      <c r="H43" s="135" t="s">
        <v>40</v>
      </c>
      <c r="I43" s="135"/>
      <c r="J43" s="135"/>
      <c r="K43" s="135"/>
      <c r="L43" s="135"/>
      <c r="M43" s="135"/>
      <c r="N43" s="3"/>
      <c r="O43" s="3"/>
      <c r="P43" s="3"/>
    </row>
    <row r="44" ht="15.75">
      <c r="G44" s="3"/>
    </row>
    <row r="46" ht="15.75">
      <c r="K46" s="3"/>
    </row>
  </sheetData>
  <sheetProtection/>
  <mergeCells count="10">
    <mergeCell ref="H4:J4"/>
    <mergeCell ref="K4:M4"/>
    <mergeCell ref="C39:D39"/>
    <mergeCell ref="H43:M43"/>
    <mergeCell ref="C1:M1"/>
    <mergeCell ref="C2:M2"/>
    <mergeCell ref="C3:M3"/>
    <mergeCell ref="C4:C5"/>
    <mergeCell ref="D4:D5"/>
    <mergeCell ref="E4:G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P46"/>
  <sheetViews>
    <sheetView rightToLeft="1" zoomScalePageLayoutView="0" workbookViewId="0" topLeftCell="C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45</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8">
        <v>1625158</v>
      </c>
      <c r="F6" s="19">
        <v>1330991</v>
      </c>
      <c r="G6" s="20">
        <v>2956149</v>
      </c>
      <c r="H6" s="21">
        <v>554</v>
      </c>
      <c r="I6" s="22">
        <v>1078</v>
      </c>
      <c r="J6" s="20">
        <v>1632</v>
      </c>
      <c r="K6" s="22">
        <v>516</v>
      </c>
      <c r="L6" s="22">
        <v>609</v>
      </c>
      <c r="M6" s="20">
        <v>1125</v>
      </c>
    </row>
    <row r="7" spans="3:13" ht="15.75">
      <c r="C7" s="7">
        <v>2</v>
      </c>
      <c r="D7" s="7" t="s">
        <v>8</v>
      </c>
      <c r="E7" s="24">
        <v>1993140</v>
      </c>
      <c r="F7" s="25">
        <v>8524121</v>
      </c>
      <c r="G7" s="26">
        <v>10517261</v>
      </c>
      <c r="H7" s="24">
        <v>174</v>
      </c>
      <c r="I7" s="24">
        <v>813</v>
      </c>
      <c r="J7" s="26">
        <v>987</v>
      </c>
      <c r="K7" s="27">
        <v>264</v>
      </c>
      <c r="L7" s="27">
        <v>1271</v>
      </c>
      <c r="M7" s="26">
        <v>1535</v>
      </c>
    </row>
    <row r="8" spans="3:13" ht="15.75">
      <c r="C8" s="8">
        <v>3</v>
      </c>
      <c r="D8" s="8" t="s">
        <v>9</v>
      </c>
      <c r="E8" s="29">
        <v>372956</v>
      </c>
      <c r="F8" s="29">
        <v>3904064</v>
      </c>
      <c r="G8" s="26">
        <v>4277020</v>
      </c>
      <c r="H8" s="29">
        <v>84</v>
      </c>
      <c r="I8" s="29">
        <v>343</v>
      </c>
      <c r="J8" s="26">
        <v>427</v>
      </c>
      <c r="K8" s="29">
        <v>62</v>
      </c>
      <c r="L8" s="29">
        <v>263</v>
      </c>
      <c r="M8" s="26">
        <v>325</v>
      </c>
    </row>
    <row r="9" spans="3:13" ht="15.75">
      <c r="C9" s="7">
        <v>4</v>
      </c>
      <c r="D9" s="7" t="s">
        <v>10</v>
      </c>
      <c r="E9" s="24">
        <v>17153943</v>
      </c>
      <c r="F9" s="30">
        <v>12488140</v>
      </c>
      <c r="G9" s="26">
        <v>29642083</v>
      </c>
      <c r="H9" s="27">
        <v>811</v>
      </c>
      <c r="I9" s="24">
        <v>208</v>
      </c>
      <c r="J9" s="26">
        <v>1019</v>
      </c>
      <c r="K9" s="27">
        <v>188</v>
      </c>
      <c r="L9" s="24">
        <v>156</v>
      </c>
      <c r="M9" s="26">
        <v>344</v>
      </c>
    </row>
    <row r="10" spans="3:13" ht="15.75">
      <c r="C10" s="8">
        <v>5</v>
      </c>
      <c r="D10" s="8" t="s">
        <v>11</v>
      </c>
      <c r="E10" s="29">
        <v>3201898</v>
      </c>
      <c r="F10" s="29">
        <v>2091300</v>
      </c>
      <c r="G10" s="26">
        <v>5293198</v>
      </c>
      <c r="H10" s="29">
        <v>979</v>
      </c>
      <c r="I10" s="29">
        <v>1032</v>
      </c>
      <c r="J10" s="26">
        <v>2011</v>
      </c>
      <c r="K10" s="29">
        <v>220</v>
      </c>
      <c r="L10" s="29">
        <v>133</v>
      </c>
      <c r="M10" s="26">
        <v>353</v>
      </c>
    </row>
    <row r="11" spans="3:13" ht="15.75">
      <c r="C11" s="7">
        <v>6</v>
      </c>
      <c r="D11" s="7" t="s">
        <v>12</v>
      </c>
      <c r="E11" s="27">
        <v>691886</v>
      </c>
      <c r="F11" s="31">
        <v>8613610</v>
      </c>
      <c r="G11" s="26">
        <v>9305496</v>
      </c>
      <c r="H11" s="27">
        <v>256</v>
      </c>
      <c r="I11" s="32">
        <v>2695</v>
      </c>
      <c r="J11" s="26">
        <v>2951</v>
      </c>
      <c r="K11" s="24">
        <v>196</v>
      </c>
      <c r="L11" s="24">
        <v>5293</v>
      </c>
      <c r="M11" s="26">
        <v>5489</v>
      </c>
    </row>
    <row r="12" spans="3:13" ht="15.75">
      <c r="C12" s="8">
        <v>7</v>
      </c>
      <c r="D12" s="8" t="s">
        <v>13</v>
      </c>
      <c r="E12" s="33">
        <v>2843503</v>
      </c>
      <c r="F12" s="34">
        <v>2712702</v>
      </c>
      <c r="G12" s="35">
        <v>5556205</v>
      </c>
      <c r="H12" s="36">
        <v>405</v>
      </c>
      <c r="I12" s="29">
        <v>575</v>
      </c>
      <c r="J12" s="26">
        <v>980</v>
      </c>
      <c r="K12" s="36">
        <v>1074</v>
      </c>
      <c r="L12" s="36">
        <v>904</v>
      </c>
      <c r="M12" s="26">
        <v>1978</v>
      </c>
    </row>
    <row r="13" spans="3:13" ht="15.75">
      <c r="C13" s="7">
        <v>8</v>
      </c>
      <c r="D13" s="7" t="s">
        <v>26</v>
      </c>
      <c r="E13" s="37">
        <v>1949557</v>
      </c>
      <c r="F13" s="37">
        <v>10532730</v>
      </c>
      <c r="G13" s="35">
        <v>12482287</v>
      </c>
      <c r="H13" s="37">
        <v>0</v>
      </c>
      <c r="I13" s="37">
        <v>0</v>
      </c>
      <c r="J13" s="35">
        <v>0</v>
      </c>
      <c r="K13" s="37">
        <v>722</v>
      </c>
      <c r="L13" s="37">
        <v>2998</v>
      </c>
      <c r="M13" s="35">
        <v>3720</v>
      </c>
    </row>
    <row r="14" spans="3:13" ht="15.75">
      <c r="C14" s="8">
        <v>9</v>
      </c>
      <c r="D14" s="8" t="s">
        <v>27</v>
      </c>
      <c r="E14" s="33">
        <v>688195</v>
      </c>
      <c r="F14" s="34">
        <v>6208194</v>
      </c>
      <c r="G14" s="35">
        <v>6896389</v>
      </c>
      <c r="H14" s="36">
        <v>83</v>
      </c>
      <c r="I14" s="29">
        <v>615</v>
      </c>
      <c r="J14" s="26">
        <v>698</v>
      </c>
      <c r="K14" s="36">
        <v>82</v>
      </c>
      <c r="L14" s="36">
        <v>1069</v>
      </c>
      <c r="M14" s="26">
        <v>1151</v>
      </c>
    </row>
    <row r="15" spans="3:13" ht="15.75">
      <c r="C15" s="7">
        <v>10</v>
      </c>
      <c r="D15" s="7" t="s">
        <v>24</v>
      </c>
      <c r="E15" s="37">
        <v>46294</v>
      </c>
      <c r="F15" s="37">
        <v>44839</v>
      </c>
      <c r="G15" s="35">
        <v>91133</v>
      </c>
      <c r="H15" s="37">
        <v>8</v>
      </c>
      <c r="I15" s="37">
        <v>35</v>
      </c>
      <c r="J15" s="35">
        <v>43</v>
      </c>
      <c r="K15" s="37">
        <v>5</v>
      </c>
      <c r="L15" s="37">
        <v>35</v>
      </c>
      <c r="M15" s="35">
        <v>40</v>
      </c>
    </row>
    <row r="16" spans="3:13" ht="15.75">
      <c r="C16" s="8">
        <v>11</v>
      </c>
      <c r="D16" s="8" t="s">
        <v>25</v>
      </c>
      <c r="E16" s="38">
        <v>1086778</v>
      </c>
      <c r="F16" s="38">
        <v>1168868</v>
      </c>
      <c r="G16" s="35">
        <v>2255646</v>
      </c>
      <c r="H16" s="38">
        <v>340</v>
      </c>
      <c r="I16" s="38">
        <v>519</v>
      </c>
      <c r="J16" s="35">
        <v>859</v>
      </c>
      <c r="K16" s="38">
        <v>60</v>
      </c>
      <c r="L16" s="38">
        <v>190</v>
      </c>
      <c r="M16" s="35">
        <v>250</v>
      </c>
    </row>
    <row r="17" spans="3:13" ht="15.75">
      <c r="C17" s="9">
        <v>12</v>
      </c>
      <c r="D17" s="9" t="s">
        <v>28</v>
      </c>
      <c r="E17" s="40">
        <v>51598</v>
      </c>
      <c r="F17" s="41">
        <v>13407</v>
      </c>
      <c r="G17" s="42">
        <v>65005</v>
      </c>
      <c r="H17" s="43">
        <v>86</v>
      </c>
      <c r="I17" s="44">
        <v>4</v>
      </c>
      <c r="J17" s="45">
        <v>90</v>
      </c>
      <c r="K17" s="40">
        <v>34</v>
      </c>
      <c r="L17" s="41">
        <v>14</v>
      </c>
      <c r="M17" s="42">
        <v>48</v>
      </c>
    </row>
    <row r="18" spans="3:13" ht="15.75">
      <c r="C18" s="10">
        <v>13</v>
      </c>
      <c r="D18" s="10" t="s">
        <v>14</v>
      </c>
      <c r="E18" s="38">
        <v>504627</v>
      </c>
      <c r="F18" s="34">
        <v>831337</v>
      </c>
      <c r="G18" s="35">
        <v>1335964</v>
      </c>
      <c r="H18" s="38">
        <v>421</v>
      </c>
      <c r="I18" s="38">
        <v>495</v>
      </c>
      <c r="J18" s="35">
        <v>916</v>
      </c>
      <c r="K18" s="38">
        <v>114</v>
      </c>
      <c r="L18" s="38">
        <v>113</v>
      </c>
      <c r="M18" s="35">
        <v>227</v>
      </c>
    </row>
    <row r="19" spans="3:13" ht="15.75">
      <c r="C19" s="9">
        <v>14</v>
      </c>
      <c r="D19" s="9" t="s">
        <v>15</v>
      </c>
      <c r="E19" s="37">
        <v>2042952</v>
      </c>
      <c r="F19" s="37">
        <v>10571745</v>
      </c>
      <c r="G19" s="35">
        <v>12614697</v>
      </c>
      <c r="H19" s="37">
        <v>620</v>
      </c>
      <c r="I19" s="37">
        <v>2807</v>
      </c>
      <c r="J19" s="35">
        <v>3427</v>
      </c>
      <c r="K19" s="37">
        <v>341</v>
      </c>
      <c r="L19" s="37">
        <v>1816</v>
      </c>
      <c r="M19" s="35">
        <v>2157</v>
      </c>
    </row>
    <row r="20" spans="3:13" ht="15.75">
      <c r="C20" s="10">
        <v>15</v>
      </c>
      <c r="D20" s="10" t="s">
        <v>16</v>
      </c>
      <c r="E20" s="36">
        <v>5787584</v>
      </c>
      <c r="F20" s="36">
        <v>3374733</v>
      </c>
      <c r="G20" s="35">
        <v>9162317</v>
      </c>
      <c r="H20" s="29">
        <v>1071</v>
      </c>
      <c r="I20" s="29">
        <v>494</v>
      </c>
      <c r="J20" s="26">
        <v>1565</v>
      </c>
      <c r="K20" s="29">
        <v>438</v>
      </c>
      <c r="L20" s="29">
        <v>214</v>
      </c>
      <c r="M20" s="26">
        <v>652</v>
      </c>
    </row>
    <row r="21" spans="3:13" ht="15.75">
      <c r="C21" s="9">
        <v>16</v>
      </c>
      <c r="D21" s="9" t="s">
        <v>17</v>
      </c>
      <c r="E21" s="27">
        <v>5249842</v>
      </c>
      <c r="F21" s="31">
        <v>22697644</v>
      </c>
      <c r="G21" s="26">
        <v>27947486</v>
      </c>
      <c r="H21" s="27">
        <v>654</v>
      </c>
      <c r="I21" s="27">
        <v>3623</v>
      </c>
      <c r="J21" s="26">
        <v>4277</v>
      </c>
      <c r="K21" s="27">
        <v>1137</v>
      </c>
      <c r="L21" s="32">
        <v>4379</v>
      </c>
      <c r="M21" s="35">
        <v>5516</v>
      </c>
    </row>
    <row r="22" spans="3:13" ht="15.75">
      <c r="C22" s="10">
        <v>17</v>
      </c>
      <c r="D22" s="10" t="s">
        <v>29</v>
      </c>
      <c r="E22" s="47">
        <v>974082</v>
      </c>
      <c r="F22" s="48">
        <v>1017267</v>
      </c>
      <c r="G22" s="26">
        <v>1991349</v>
      </c>
      <c r="H22" s="47">
        <v>182</v>
      </c>
      <c r="I22" s="47">
        <v>129</v>
      </c>
      <c r="J22" s="26">
        <v>311</v>
      </c>
      <c r="K22" s="49">
        <v>75</v>
      </c>
      <c r="L22" s="50">
        <v>84</v>
      </c>
      <c r="M22" s="35">
        <v>159</v>
      </c>
    </row>
    <row r="23" spans="3:13" ht="15.75">
      <c r="C23" s="9">
        <v>18</v>
      </c>
      <c r="D23" s="9" t="s">
        <v>18</v>
      </c>
      <c r="E23" s="47">
        <v>1588030</v>
      </c>
      <c r="F23" s="48">
        <v>3209291</v>
      </c>
      <c r="G23" s="26">
        <v>4797321</v>
      </c>
      <c r="H23" s="47">
        <v>228</v>
      </c>
      <c r="I23" s="47">
        <v>568</v>
      </c>
      <c r="J23" s="26">
        <v>796</v>
      </c>
      <c r="K23" s="49">
        <v>71</v>
      </c>
      <c r="L23" s="50">
        <v>218</v>
      </c>
      <c r="M23" s="35">
        <v>289</v>
      </c>
    </row>
    <row r="24" spans="3:13" ht="15.75">
      <c r="C24" s="10">
        <v>19</v>
      </c>
      <c r="D24" s="10" t="s">
        <v>19</v>
      </c>
      <c r="E24" s="27">
        <v>194418</v>
      </c>
      <c r="F24" s="31">
        <v>67324</v>
      </c>
      <c r="G24" s="26">
        <v>261742</v>
      </c>
      <c r="H24" s="27">
        <v>702</v>
      </c>
      <c r="I24" s="27">
        <v>1372</v>
      </c>
      <c r="J24" s="26">
        <v>2074</v>
      </c>
      <c r="K24" s="24">
        <v>211</v>
      </c>
      <c r="L24" s="32">
        <v>259</v>
      </c>
      <c r="M24" s="35">
        <v>470</v>
      </c>
    </row>
    <row r="25" spans="3:13" ht="15.75">
      <c r="C25" s="9">
        <v>20</v>
      </c>
      <c r="D25" s="9" t="s">
        <v>20</v>
      </c>
      <c r="E25" s="36">
        <v>3654084</v>
      </c>
      <c r="F25" s="29">
        <v>20282370</v>
      </c>
      <c r="G25" s="26">
        <v>23936454</v>
      </c>
      <c r="H25" s="36">
        <v>979</v>
      </c>
      <c r="I25" s="29">
        <v>5021</v>
      </c>
      <c r="J25" s="26">
        <v>6000</v>
      </c>
      <c r="K25" s="29">
        <v>1588</v>
      </c>
      <c r="L25" s="51">
        <v>7168</v>
      </c>
      <c r="M25" s="26">
        <v>8756</v>
      </c>
    </row>
    <row r="26" spans="3:13" ht="15.75">
      <c r="C26" s="10">
        <v>21</v>
      </c>
      <c r="D26" s="10" t="s">
        <v>30</v>
      </c>
      <c r="E26" s="27">
        <v>54617</v>
      </c>
      <c r="F26" s="31">
        <v>123664</v>
      </c>
      <c r="G26" s="26">
        <v>178281</v>
      </c>
      <c r="H26" s="52">
        <v>16</v>
      </c>
      <c r="I26" s="52">
        <v>51</v>
      </c>
      <c r="J26" s="53">
        <v>67</v>
      </c>
      <c r="K26" s="54">
        <v>20</v>
      </c>
      <c r="L26" s="54">
        <v>56</v>
      </c>
      <c r="M26" s="55">
        <v>76</v>
      </c>
    </row>
    <row r="27" spans="3:13" ht="15.75">
      <c r="C27" s="9">
        <v>22</v>
      </c>
      <c r="D27" s="9" t="s">
        <v>31</v>
      </c>
      <c r="E27" s="56">
        <v>0</v>
      </c>
      <c r="F27" s="57">
        <v>0</v>
      </c>
      <c r="G27" s="26">
        <v>0</v>
      </c>
      <c r="H27" s="56">
        <v>0</v>
      </c>
      <c r="I27" s="57">
        <v>0</v>
      </c>
      <c r="J27" s="53">
        <v>0</v>
      </c>
      <c r="K27" s="57">
        <v>0</v>
      </c>
      <c r="L27" s="57">
        <v>0</v>
      </c>
      <c r="M27" s="53">
        <v>0</v>
      </c>
    </row>
    <row r="28" spans="3:13" ht="15.75">
      <c r="C28" s="10">
        <v>23</v>
      </c>
      <c r="D28" s="10" t="s">
        <v>32</v>
      </c>
      <c r="E28" s="52">
        <v>712971</v>
      </c>
      <c r="F28" s="54">
        <v>6309180</v>
      </c>
      <c r="G28" s="26">
        <v>7022151</v>
      </c>
      <c r="H28" s="52">
        <v>70</v>
      </c>
      <c r="I28" s="52">
        <v>920</v>
      </c>
      <c r="J28" s="53">
        <v>990</v>
      </c>
      <c r="K28" s="54">
        <v>30</v>
      </c>
      <c r="L28" s="54">
        <v>519</v>
      </c>
      <c r="M28" s="55">
        <v>549</v>
      </c>
    </row>
    <row r="29" spans="3:13" ht="15.75">
      <c r="C29" s="9">
        <v>24</v>
      </c>
      <c r="D29" s="9" t="s">
        <v>33</v>
      </c>
      <c r="E29" s="58">
        <v>781847</v>
      </c>
      <c r="F29" s="58">
        <v>4835362</v>
      </c>
      <c r="G29" s="26">
        <v>5617209</v>
      </c>
      <c r="H29" s="58">
        <v>301</v>
      </c>
      <c r="I29" s="58">
        <v>1472</v>
      </c>
      <c r="J29" s="53">
        <v>1773</v>
      </c>
      <c r="K29" s="58">
        <v>145</v>
      </c>
      <c r="L29" s="58">
        <v>873</v>
      </c>
      <c r="M29" s="53">
        <v>1018</v>
      </c>
    </row>
    <row r="30" spans="3:13" ht="15.75">
      <c r="C30" s="10">
        <v>25</v>
      </c>
      <c r="D30" s="10" t="s">
        <v>21</v>
      </c>
      <c r="E30" s="52">
        <v>1313953</v>
      </c>
      <c r="F30" s="54">
        <v>922401</v>
      </c>
      <c r="G30" s="26">
        <v>2236354</v>
      </c>
      <c r="H30" s="52">
        <v>90</v>
      </c>
      <c r="I30" s="52">
        <v>50</v>
      </c>
      <c r="J30" s="53">
        <v>140</v>
      </c>
      <c r="K30" s="54">
        <v>74</v>
      </c>
      <c r="L30" s="54">
        <v>50</v>
      </c>
      <c r="M30" s="53">
        <v>124</v>
      </c>
    </row>
    <row r="31" spans="3:13" ht="15.75">
      <c r="C31" s="9">
        <v>26</v>
      </c>
      <c r="D31" s="9" t="s">
        <v>22</v>
      </c>
      <c r="E31" s="58">
        <v>1034210</v>
      </c>
      <c r="F31" s="58">
        <v>13030302</v>
      </c>
      <c r="G31" s="26">
        <v>14064512</v>
      </c>
      <c r="H31" s="58">
        <v>373</v>
      </c>
      <c r="I31" s="58">
        <v>2606</v>
      </c>
      <c r="J31" s="53">
        <v>2979</v>
      </c>
      <c r="K31" s="58">
        <v>712</v>
      </c>
      <c r="L31" s="58">
        <v>6696</v>
      </c>
      <c r="M31" s="53">
        <v>7408</v>
      </c>
    </row>
    <row r="32" spans="3:13" ht="15.75">
      <c r="C32" s="10">
        <v>27</v>
      </c>
      <c r="D32" s="10" t="s">
        <v>34</v>
      </c>
      <c r="E32" s="59">
        <v>353490</v>
      </c>
      <c r="F32" s="59">
        <v>359729</v>
      </c>
      <c r="G32" s="26">
        <v>713219</v>
      </c>
      <c r="H32" s="59">
        <v>214</v>
      </c>
      <c r="I32" s="59">
        <v>264</v>
      </c>
      <c r="J32" s="53">
        <v>478</v>
      </c>
      <c r="K32" s="59">
        <v>81</v>
      </c>
      <c r="L32" s="59">
        <v>55</v>
      </c>
      <c r="M32" s="53">
        <v>136</v>
      </c>
    </row>
    <row r="33" spans="3:13" ht="15.75">
      <c r="C33" s="9">
        <v>28</v>
      </c>
      <c r="D33" s="9" t="s">
        <v>23</v>
      </c>
      <c r="E33" s="58">
        <v>2212765</v>
      </c>
      <c r="F33" s="58">
        <v>7060267</v>
      </c>
      <c r="G33" s="26">
        <v>9273032</v>
      </c>
      <c r="H33" s="58">
        <v>314</v>
      </c>
      <c r="I33" s="58">
        <v>1607</v>
      </c>
      <c r="J33" s="53">
        <v>1921</v>
      </c>
      <c r="K33" s="58">
        <v>1326</v>
      </c>
      <c r="L33" s="58">
        <v>4869</v>
      </c>
      <c r="M33" s="53">
        <v>6195</v>
      </c>
    </row>
    <row r="34" spans="3:13" ht="15.75">
      <c r="C34" s="10">
        <v>29</v>
      </c>
      <c r="D34" s="10" t="s">
        <v>35</v>
      </c>
      <c r="E34" s="59">
        <v>10179312</v>
      </c>
      <c r="F34" s="59">
        <v>30569893</v>
      </c>
      <c r="G34" s="26">
        <v>40749205</v>
      </c>
      <c r="H34" s="59">
        <v>911</v>
      </c>
      <c r="I34" s="59">
        <v>4041</v>
      </c>
      <c r="J34" s="53">
        <v>4952</v>
      </c>
      <c r="K34" s="59">
        <v>1398</v>
      </c>
      <c r="L34" s="59">
        <v>4993</v>
      </c>
      <c r="M34" s="53">
        <v>6391</v>
      </c>
    </row>
    <row r="35" spans="3:13" ht="15.75">
      <c r="C35" s="9">
        <v>30</v>
      </c>
      <c r="D35" s="9" t="s">
        <v>36</v>
      </c>
      <c r="E35" s="58">
        <v>15158927</v>
      </c>
      <c r="F35" s="58">
        <v>50951183</v>
      </c>
      <c r="G35" s="26">
        <v>66110110</v>
      </c>
      <c r="H35" s="58">
        <v>1449</v>
      </c>
      <c r="I35" s="58">
        <v>6676</v>
      </c>
      <c r="J35" s="53">
        <v>8125</v>
      </c>
      <c r="K35" s="58">
        <v>2367</v>
      </c>
      <c r="L35" s="58">
        <v>11915</v>
      </c>
      <c r="M35" s="53">
        <v>14282</v>
      </c>
    </row>
    <row r="36" spans="3:13" ht="15.75">
      <c r="C36" s="10">
        <v>31</v>
      </c>
      <c r="D36" s="10" t="s">
        <v>37</v>
      </c>
      <c r="E36" s="59">
        <v>184561</v>
      </c>
      <c r="F36" s="59">
        <v>168748</v>
      </c>
      <c r="G36" s="26">
        <v>353309</v>
      </c>
      <c r="H36" s="59">
        <v>32</v>
      </c>
      <c r="I36" s="59">
        <v>42</v>
      </c>
      <c r="J36" s="53">
        <v>74</v>
      </c>
      <c r="K36" s="59">
        <v>15</v>
      </c>
      <c r="L36" s="59">
        <v>32</v>
      </c>
      <c r="M36" s="53">
        <v>47</v>
      </c>
    </row>
    <row r="37" spans="3:13" ht="15.75">
      <c r="C37" s="9">
        <v>32</v>
      </c>
      <c r="D37" s="9" t="s">
        <v>38</v>
      </c>
      <c r="E37" s="60">
        <v>0</v>
      </c>
      <c r="F37" s="60">
        <v>0</v>
      </c>
      <c r="G37" s="26">
        <v>0</v>
      </c>
      <c r="H37" s="58">
        <v>0</v>
      </c>
      <c r="I37" s="58">
        <v>0</v>
      </c>
      <c r="J37" s="53">
        <v>0</v>
      </c>
      <c r="K37" s="58">
        <v>0</v>
      </c>
      <c r="L37" s="58">
        <v>0</v>
      </c>
      <c r="M37" s="53">
        <v>0</v>
      </c>
    </row>
    <row r="38" spans="3:13" ht="15.75">
      <c r="C38" s="10">
        <v>33</v>
      </c>
      <c r="D38" s="10" t="s">
        <v>39</v>
      </c>
      <c r="E38" s="61">
        <v>2227945</v>
      </c>
      <c r="F38" s="61">
        <v>4926951</v>
      </c>
      <c r="G38" s="26">
        <v>7154896</v>
      </c>
      <c r="H38" s="61">
        <v>505</v>
      </c>
      <c r="I38" s="61">
        <v>2789</v>
      </c>
      <c r="J38" s="26">
        <v>3294</v>
      </c>
      <c r="K38" s="61">
        <v>40</v>
      </c>
      <c r="L38" s="61">
        <v>86</v>
      </c>
      <c r="M38" s="26">
        <v>126</v>
      </c>
    </row>
    <row r="39" spans="3:13" ht="27.75" customHeight="1" thickBot="1">
      <c r="C39" s="145" t="s">
        <v>6</v>
      </c>
      <c r="D39" s="146"/>
      <c r="E39" s="62">
        <f aca="true" t="shared" si="0" ref="E39:M39">SUM(E6:E38)</f>
        <v>85915123</v>
      </c>
      <c r="F39" s="62">
        <f t="shared" si="0"/>
        <v>238942357</v>
      </c>
      <c r="G39" s="62">
        <f t="shared" si="0"/>
        <v>324857480</v>
      </c>
      <c r="H39" s="62">
        <f t="shared" si="0"/>
        <v>12912</v>
      </c>
      <c r="I39" s="62">
        <f t="shared" si="0"/>
        <v>42944</v>
      </c>
      <c r="J39" s="62">
        <f t="shared" si="0"/>
        <v>55856</v>
      </c>
      <c r="K39" s="62">
        <f t="shared" si="0"/>
        <v>13606</v>
      </c>
      <c r="L39" s="62">
        <f t="shared" si="0"/>
        <v>57330</v>
      </c>
      <c r="M39" s="62">
        <f t="shared" si="0"/>
        <v>70936</v>
      </c>
    </row>
    <row r="40" ht="16.5" thickTop="1"/>
    <row r="42" spans="5:7" ht="15.75">
      <c r="E42" s="3"/>
      <c r="G42" s="3"/>
    </row>
    <row r="43" spans="4:16" ht="98.25" customHeight="1">
      <c r="D43" s="3"/>
      <c r="E43" s="3"/>
      <c r="F43" s="3"/>
      <c r="G43" s="3"/>
      <c r="H43" s="135" t="s">
        <v>40</v>
      </c>
      <c r="I43" s="135"/>
      <c r="J43" s="135"/>
      <c r="K43" s="135"/>
      <c r="L43" s="135"/>
      <c r="M43" s="135"/>
      <c r="N43" s="3"/>
      <c r="O43" s="3"/>
      <c r="P43" s="3"/>
    </row>
    <row r="44" ht="15.75">
      <c r="G44" s="3"/>
    </row>
    <row r="46" ht="15.75">
      <c r="K46" s="3"/>
    </row>
  </sheetData>
  <sheetProtection/>
  <mergeCells count="10">
    <mergeCell ref="C39:D39"/>
    <mergeCell ref="H43:M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46"/>
  <sheetViews>
    <sheetView rightToLeft="1" zoomScalePageLayoutView="0" workbookViewId="0" topLeftCell="D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46</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8">
        <v>1740883</v>
      </c>
      <c r="F6" s="19">
        <v>1343326</v>
      </c>
      <c r="G6" s="20">
        <v>3084209</v>
      </c>
      <c r="H6" s="21">
        <v>568</v>
      </c>
      <c r="I6" s="22">
        <v>1090</v>
      </c>
      <c r="J6" s="20">
        <v>1658</v>
      </c>
      <c r="K6" s="22">
        <v>516</v>
      </c>
      <c r="L6" s="22">
        <v>609</v>
      </c>
      <c r="M6" s="20">
        <v>1125</v>
      </c>
    </row>
    <row r="7" spans="3:13" ht="15.75">
      <c r="C7" s="7">
        <v>2</v>
      </c>
      <c r="D7" s="7" t="s">
        <v>8</v>
      </c>
      <c r="E7" s="24">
        <v>1993140</v>
      </c>
      <c r="F7" s="25">
        <v>8524121</v>
      </c>
      <c r="G7" s="26">
        <v>10517261</v>
      </c>
      <c r="H7" s="24">
        <v>174</v>
      </c>
      <c r="I7" s="24">
        <v>813</v>
      </c>
      <c r="J7" s="26">
        <v>987</v>
      </c>
      <c r="K7" s="27">
        <v>264</v>
      </c>
      <c r="L7" s="27">
        <v>1271</v>
      </c>
      <c r="M7" s="26">
        <v>1535</v>
      </c>
    </row>
    <row r="8" spans="3:13" ht="15.75">
      <c r="C8" s="8">
        <v>3</v>
      </c>
      <c r="D8" s="8" t="s">
        <v>9</v>
      </c>
      <c r="E8" s="29">
        <v>372956</v>
      </c>
      <c r="F8" s="29">
        <v>3904064</v>
      </c>
      <c r="G8" s="26">
        <v>4277020</v>
      </c>
      <c r="H8" s="29">
        <v>84</v>
      </c>
      <c r="I8" s="29">
        <v>343</v>
      </c>
      <c r="J8" s="26">
        <v>427</v>
      </c>
      <c r="K8" s="29">
        <v>62</v>
      </c>
      <c r="L8" s="29">
        <v>263</v>
      </c>
      <c r="M8" s="26">
        <v>325</v>
      </c>
    </row>
    <row r="9" spans="3:13" ht="15.75">
      <c r="C9" s="7">
        <v>4</v>
      </c>
      <c r="D9" s="7" t="s">
        <v>10</v>
      </c>
      <c r="E9" s="24">
        <v>17153943</v>
      </c>
      <c r="F9" s="30">
        <v>12488140</v>
      </c>
      <c r="G9" s="26">
        <v>29642083</v>
      </c>
      <c r="H9" s="27">
        <v>811</v>
      </c>
      <c r="I9" s="24">
        <v>208</v>
      </c>
      <c r="J9" s="26">
        <v>1019</v>
      </c>
      <c r="K9" s="27">
        <v>188</v>
      </c>
      <c r="L9" s="24">
        <v>156</v>
      </c>
      <c r="M9" s="26">
        <v>344</v>
      </c>
    </row>
    <row r="10" spans="3:13" ht="15.75">
      <c r="C10" s="8">
        <v>5</v>
      </c>
      <c r="D10" s="8" t="s">
        <v>11</v>
      </c>
      <c r="E10" s="29">
        <v>3188162</v>
      </c>
      <c r="F10" s="29">
        <v>2085639</v>
      </c>
      <c r="G10" s="26">
        <v>5273801</v>
      </c>
      <c r="H10" s="29">
        <v>975</v>
      </c>
      <c r="I10" s="29">
        <v>1031</v>
      </c>
      <c r="J10" s="26">
        <v>2006</v>
      </c>
      <c r="K10" s="29">
        <v>219</v>
      </c>
      <c r="L10" s="29">
        <v>133</v>
      </c>
      <c r="M10" s="26">
        <v>352</v>
      </c>
    </row>
    <row r="11" spans="3:13" ht="15.75">
      <c r="C11" s="7">
        <v>6</v>
      </c>
      <c r="D11" s="7" t="s">
        <v>12</v>
      </c>
      <c r="E11" s="27">
        <v>903075</v>
      </c>
      <c r="F11" s="31">
        <v>8534059</v>
      </c>
      <c r="G11" s="26">
        <v>9437134</v>
      </c>
      <c r="H11" s="27">
        <v>256</v>
      </c>
      <c r="I11" s="32">
        <v>2697</v>
      </c>
      <c r="J11" s="26">
        <v>2953</v>
      </c>
      <c r="K11" s="24">
        <v>197</v>
      </c>
      <c r="L11" s="24">
        <v>5303</v>
      </c>
      <c r="M11" s="26">
        <v>5500</v>
      </c>
    </row>
    <row r="12" spans="3:13" ht="15.75">
      <c r="C12" s="8">
        <v>7</v>
      </c>
      <c r="D12" s="8" t="s">
        <v>13</v>
      </c>
      <c r="E12" s="33">
        <v>2812960</v>
      </c>
      <c r="F12" s="34">
        <v>2667563</v>
      </c>
      <c r="G12" s="35">
        <v>5480523</v>
      </c>
      <c r="H12" s="36">
        <v>410</v>
      </c>
      <c r="I12" s="29">
        <v>554</v>
      </c>
      <c r="J12" s="26">
        <v>964</v>
      </c>
      <c r="K12" s="36">
        <v>1047</v>
      </c>
      <c r="L12" s="36">
        <v>954</v>
      </c>
      <c r="M12" s="26">
        <v>2001</v>
      </c>
    </row>
    <row r="13" spans="3:13" ht="15.75">
      <c r="C13" s="7">
        <v>8</v>
      </c>
      <c r="D13" s="7" t="s">
        <v>26</v>
      </c>
      <c r="E13" s="37">
        <v>1993479</v>
      </c>
      <c r="F13" s="37">
        <v>10762342</v>
      </c>
      <c r="G13" s="35">
        <v>12755821</v>
      </c>
      <c r="H13" s="37">
        <v>715</v>
      </c>
      <c r="I13" s="37">
        <v>3153</v>
      </c>
      <c r="J13" s="35">
        <v>3868</v>
      </c>
      <c r="K13" s="37">
        <v>725</v>
      </c>
      <c r="L13" s="37">
        <v>2989</v>
      </c>
      <c r="M13" s="35">
        <v>3714</v>
      </c>
    </row>
    <row r="14" spans="3:13" ht="15.75">
      <c r="C14" s="8">
        <v>9</v>
      </c>
      <c r="D14" s="8" t="s">
        <v>27</v>
      </c>
      <c r="E14" s="33">
        <v>678834</v>
      </c>
      <c r="F14" s="34">
        <v>6122533</v>
      </c>
      <c r="G14" s="35">
        <v>6801367</v>
      </c>
      <c r="H14" s="36">
        <v>89</v>
      </c>
      <c r="I14" s="29">
        <v>619</v>
      </c>
      <c r="J14" s="26">
        <v>708</v>
      </c>
      <c r="K14" s="36">
        <v>96</v>
      </c>
      <c r="L14" s="36">
        <v>1067</v>
      </c>
      <c r="M14" s="26">
        <v>1163</v>
      </c>
    </row>
    <row r="15" spans="3:13" ht="15.75">
      <c r="C15" s="7">
        <v>10</v>
      </c>
      <c r="D15" s="7" t="s">
        <v>24</v>
      </c>
      <c r="E15" s="37">
        <v>46294</v>
      </c>
      <c r="F15" s="37">
        <v>44839</v>
      </c>
      <c r="G15" s="35">
        <v>91133</v>
      </c>
      <c r="H15" s="37">
        <v>8</v>
      </c>
      <c r="I15" s="37">
        <v>35</v>
      </c>
      <c r="J15" s="35">
        <v>43</v>
      </c>
      <c r="K15" s="37">
        <v>5</v>
      </c>
      <c r="L15" s="37">
        <v>35</v>
      </c>
      <c r="M15" s="35">
        <v>40</v>
      </c>
    </row>
    <row r="16" spans="3:13" ht="15.75">
      <c r="C16" s="8">
        <v>11</v>
      </c>
      <c r="D16" s="8" t="s">
        <v>25</v>
      </c>
      <c r="E16" s="38">
        <v>1071540</v>
      </c>
      <c r="F16" s="38">
        <v>1163991</v>
      </c>
      <c r="G16" s="35">
        <v>2235531</v>
      </c>
      <c r="H16" s="38">
        <v>340</v>
      </c>
      <c r="I16" s="38">
        <v>519</v>
      </c>
      <c r="J16" s="35">
        <v>859</v>
      </c>
      <c r="K16" s="38">
        <v>60</v>
      </c>
      <c r="L16" s="38">
        <v>190</v>
      </c>
      <c r="M16" s="35">
        <v>250</v>
      </c>
    </row>
    <row r="17" spans="3:13" ht="15.75">
      <c r="C17" s="9">
        <v>12</v>
      </c>
      <c r="D17" s="9" t="s">
        <v>28</v>
      </c>
      <c r="E17" s="40">
        <v>52597</v>
      </c>
      <c r="F17" s="41">
        <v>13572</v>
      </c>
      <c r="G17" s="42">
        <v>66169</v>
      </c>
      <c r="H17" s="43">
        <v>86</v>
      </c>
      <c r="I17" s="44">
        <v>4</v>
      </c>
      <c r="J17" s="45">
        <v>90</v>
      </c>
      <c r="K17" s="40">
        <v>35</v>
      </c>
      <c r="L17" s="41">
        <v>18</v>
      </c>
      <c r="M17" s="42">
        <v>53</v>
      </c>
    </row>
    <row r="18" spans="3:13" ht="15.75">
      <c r="C18" s="10">
        <v>13</v>
      </c>
      <c r="D18" s="10" t="s">
        <v>14</v>
      </c>
      <c r="E18" s="38">
        <v>504627</v>
      </c>
      <c r="F18" s="34">
        <v>831337</v>
      </c>
      <c r="G18" s="35">
        <v>1335964</v>
      </c>
      <c r="H18" s="38">
        <v>421</v>
      </c>
      <c r="I18" s="38">
        <v>495</v>
      </c>
      <c r="J18" s="35">
        <v>916</v>
      </c>
      <c r="K18" s="38">
        <v>114</v>
      </c>
      <c r="L18" s="38">
        <v>113</v>
      </c>
      <c r="M18" s="35">
        <v>227</v>
      </c>
    </row>
    <row r="19" spans="3:13" ht="15.75">
      <c r="C19" s="9">
        <v>14</v>
      </c>
      <c r="D19" s="9" t="s">
        <v>15</v>
      </c>
      <c r="E19" s="37">
        <v>1894069</v>
      </c>
      <c r="F19" s="37">
        <v>9755115</v>
      </c>
      <c r="G19" s="35">
        <v>11649184</v>
      </c>
      <c r="H19" s="37">
        <v>649</v>
      </c>
      <c r="I19" s="37">
        <v>2802</v>
      </c>
      <c r="J19" s="35">
        <v>3451</v>
      </c>
      <c r="K19" s="37">
        <v>336</v>
      </c>
      <c r="L19" s="37">
        <v>1812</v>
      </c>
      <c r="M19" s="35">
        <v>2148</v>
      </c>
    </row>
    <row r="20" spans="3:13" ht="15.75">
      <c r="C20" s="10">
        <v>15</v>
      </c>
      <c r="D20" s="10" t="s">
        <v>16</v>
      </c>
      <c r="E20" s="36">
        <v>5757461</v>
      </c>
      <c r="F20" s="36">
        <v>3358245</v>
      </c>
      <c r="G20" s="35">
        <v>9115706</v>
      </c>
      <c r="H20" s="29">
        <v>1069</v>
      </c>
      <c r="I20" s="29">
        <v>489</v>
      </c>
      <c r="J20" s="26">
        <v>1558</v>
      </c>
      <c r="K20" s="29">
        <v>375</v>
      </c>
      <c r="L20" s="29">
        <v>217</v>
      </c>
      <c r="M20" s="26">
        <v>592</v>
      </c>
    </row>
    <row r="21" spans="3:13" ht="15.75">
      <c r="C21" s="9">
        <v>16</v>
      </c>
      <c r="D21" s="9" t="s">
        <v>17</v>
      </c>
      <c r="E21" s="27">
        <v>5220332</v>
      </c>
      <c r="F21" s="31">
        <v>22538884</v>
      </c>
      <c r="G21" s="26">
        <v>27759216</v>
      </c>
      <c r="H21" s="27">
        <v>648</v>
      </c>
      <c r="I21" s="27">
        <v>3623</v>
      </c>
      <c r="J21" s="26">
        <v>4271</v>
      </c>
      <c r="K21" s="27">
        <v>1118</v>
      </c>
      <c r="L21" s="32">
        <v>4303</v>
      </c>
      <c r="M21" s="35">
        <v>5421</v>
      </c>
    </row>
    <row r="22" spans="3:13" ht="15.75">
      <c r="C22" s="10">
        <v>17</v>
      </c>
      <c r="D22" s="10" t="s">
        <v>29</v>
      </c>
      <c r="E22" s="47">
        <v>974082</v>
      </c>
      <c r="F22" s="48">
        <v>1017267</v>
      </c>
      <c r="G22" s="26">
        <v>1991349</v>
      </c>
      <c r="H22" s="47">
        <v>182</v>
      </c>
      <c r="I22" s="47">
        <v>129</v>
      </c>
      <c r="J22" s="26">
        <v>311</v>
      </c>
      <c r="K22" s="49">
        <v>75</v>
      </c>
      <c r="L22" s="50">
        <v>84</v>
      </c>
      <c r="M22" s="35">
        <v>159</v>
      </c>
    </row>
    <row r="23" spans="3:13" ht="15.75">
      <c r="C23" s="9">
        <v>18</v>
      </c>
      <c r="D23" s="9" t="s">
        <v>18</v>
      </c>
      <c r="E23" s="47">
        <v>1581021</v>
      </c>
      <c r="F23" s="48">
        <v>3203414</v>
      </c>
      <c r="G23" s="26">
        <v>4784435</v>
      </c>
      <c r="H23" s="47">
        <v>84</v>
      </c>
      <c r="I23" s="47">
        <v>570</v>
      </c>
      <c r="J23" s="26">
        <v>654</v>
      </c>
      <c r="K23" s="49">
        <v>71</v>
      </c>
      <c r="L23" s="50">
        <v>218</v>
      </c>
      <c r="M23" s="35">
        <v>289</v>
      </c>
    </row>
    <row r="24" spans="3:13" ht="15.75">
      <c r="C24" s="10">
        <v>19</v>
      </c>
      <c r="D24" s="10" t="s">
        <v>19</v>
      </c>
      <c r="E24" s="27">
        <v>184256</v>
      </c>
      <c r="F24" s="31">
        <v>76314</v>
      </c>
      <c r="G24" s="26">
        <v>260570</v>
      </c>
      <c r="H24" s="27">
        <v>707</v>
      </c>
      <c r="I24" s="27">
        <v>1376</v>
      </c>
      <c r="J24" s="26">
        <v>2083</v>
      </c>
      <c r="K24" s="24">
        <v>211</v>
      </c>
      <c r="L24" s="32">
        <v>261</v>
      </c>
      <c r="M24" s="35">
        <v>472</v>
      </c>
    </row>
    <row r="25" spans="3:13" ht="15.75">
      <c r="C25" s="9">
        <v>20</v>
      </c>
      <c r="D25" s="9" t="s">
        <v>20</v>
      </c>
      <c r="E25" s="36">
        <v>3661694</v>
      </c>
      <c r="F25" s="29">
        <v>17513959</v>
      </c>
      <c r="G25" s="26">
        <v>21175653</v>
      </c>
      <c r="H25" s="36">
        <v>979</v>
      </c>
      <c r="I25" s="29">
        <v>4174</v>
      </c>
      <c r="J25" s="26">
        <v>5153</v>
      </c>
      <c r="K25" s="29">
        <v>1583</v>
      </c>
      <c r="L25" s="51">
        <v>5799</v>
      </c>
      <c r="M25" s="26">
        <v>7382</v>
      </c>
    </row>
    <row r="26" spans="3:13" ht="15.75">
      <c r="C26" s="10">
        <v>21</v>
      </c>
      <c r="D26" s="10" t="s">
        <v>30</v>
      </c>
      <c r="E26" s="27">
        <v>54617</v>
      </c>
      <c r="F26" s="31">
        <v>123664</v>
      </c>
      <c r="G26" s="26">
        <v>178281</v>
      </c>
      <c r="H26" s="52">
        <v>16</v>
      </c>
      <c r="I26" s="52">
        <v>51</v>
      </c>
      <c r="J26" s="53">
        <v>67</v>
      </c>
      <c r="K26" s="54">
        <v>20</v>
      </c>
      <c r="L26" s="54">
        <v>56</v>
      </c>
      <c r="M26" s="55">
        <v>76</v>
      </c>
    </row>
    <row r="27" spans="3:13" ht="15.75">
      <c r="C27" s="9">
        <v>22</v>
      </c>
      <c r="D27" s="9" t="s">
        <v>31</v>
      </c>
      <c r="E27" s="56">
        <v>0</v>
      </c>
      <c r="F27" s="57">
        <v>0</v>
      </c>
      <c r="G27" s="26">
        <v>0</v>
      </c>
      <c r="H27" s="56">
        <v>0</v>
      </c>
      <c r="I27" s="57">
        <v>0</v>
      </c>
      <c r="J27" s="53">
        <v>0</v>
      </c>
      <c r="K27" s="57">
        <v>0</v>
      </c>
      <c r="L27" s="57">
        <v>0</v>
      </c>
      <c r="M27" s="53">
        <v>0</v>
      </c>
    </row>
    <row r="28" spans="3:13" ht="15.75">
      <c r="C28" s="10">
        <v>23</v>
      </c>
      <c r="D28" s="10" t="s">
        <v>32</v>
      </c>
      <c r="E28" s="52">
        <v>703738</v>
      </c>
      <c r="F28" s="54">
        <v>6256064</v>
      </c>
      <c r="G28" s="26">
        <v>6959802</v>
      </c>
      <c r="H28" s="52">
        <v>60</v>
      </c>
      <c r="I28" s="52">
        <v>937</v>
      </c>
      <c r="J28" s="53">
        <v>997</v>
      </c>
      <c r="K28" s="54">
        <v>31</v>
      </c>
      <c r="L28" s="54">
        <v>520</v>
      </c>
      <c r="M28" s="55">
        <v>551</v>
      </c>
    </row>
    <row r="29" spans="3:13" ht="15.75">
      <c r="C29" s="9">
        <v>24</v>
      </c>
      <c r="D29" s="9" t="s">
        <v>33</v>
      </c>
      <c r="E29" s="58">
        <v>781847</v>
      </c>
      <c r="F29" s="58">
        <v>4835362</v>
      </c>
      <c r="G29" s="26">
        <v>5617209</v>
      </c>
      <c r="H29" s="58">
        <v>301</v>
      </c>
      <c r="I29" s="58">
        <v>1472</v>
      </c>
      <c r="J29" s="53">
        <v>1773</v>
      </c>
      <c r="K29" s="58">
        <v>145</v>
      </c>
      <c r="L29" s="58">
        <v>873</v>
      </c>
      <c r="M29" s="53">
        <v>1018</v>
      </c>
    </row>
    <row r="30" spans="3:13" ht="15.75">
      <c r="C30" s="10">
        <v>25</v>
      </c>
      <c r="D30" s="10" t="s">
        <v>21</v>
      </c>
      <c r="E30" s="52">
        <v>1307144</v>
      </c>
      <c r="F30" s="54">
        <v>916812</v>
      </c>
      <c r="G30" s="26">
        <v>2223956</v>
      </c>
      <c r="H30" s="52">
        <v>90</v>
      </c>
      <c r="I30" s="52">
        <v>50</v>
      </c>
      <c r="J30" s="53">
        <v>140</v>
      </c>
      <c r="K30" s="54">
        <v>74</v>
      </c>
      <c r="L30" s="54">
        <v>50</v>
      </c>
      <c r="M30" s="53">
        <v>124</v>
      </c>
    </row>
    <row r="31" spans="3:13" ht="15.75">
      <c r="C31" s="9">
        <v>26</v>
      </c>
      <c r="D31" s="9" t="s">
        <v>22</v>
      </c>
      <c r="E31" s="58">
        <v>1047310</v>
      </c>
      <c r="F31" s="58">
        <v>13127641</v>
      </c>
      <c r="G31" s="26">
        <v>14174951</v>
      </c>
      <c r="H31" s="58">
        <v>372</v>
      </c>
      <c r="I31" s="58">
        <v>2608</v>
      </c>
      <c r="J31" s="53">
        <v>2980</v>
      </c>
      <c r="K31" s="58">
        <v>711</v>
      </c>
      <c r="L31" s="58">
        <v>6744</v>
      </c>
      <c r="M31" s="53">
        <v>7455</v>
      </c>
    </row>
    <row r="32" spans="3:13" ht="15.75">
      <c r="C32" s="10">
        <v>27</v>
      </c>
      <c r="D32" s="10" t="s">
        <v>34</v>
      </c>
      <c r="E32" s="59">
        <v>350221</v>
      </c>
      <c r="F32" s="59">
        <v>357197</v>
      </c>
      <c r="G32" s="26">
        <v>707418</v>
      </c>
      <c r="H32" s="59">
        <v>214</v>
      </c>
      <c r="I32" s="59">
        <v>265</v>
      </c>
      <c r="J32" s="53">
        <v>479</v>
      </c>
      <c r="K32" s="59">
        <v>81</v>
      </c>
      <c r="L32" s="59">
        <v>54</v>
      </c>
      <c r="M32" s="53">
        <v>135</v>
      </c>
    </row>
    <row r="33" spans="3:13" ht="15.75">
      <c r="C33" s="9">
        <v>28</v>
      </c>
      <c r="D33" s="9" t="s">
        <v>23</v>
      </c>
      <c r="E33" s="58">
        <v>2212765</v>
      </c>
      <c r="F33" s="58">
        <v>7060267</v>
      </c>
      <c r="G33" s="26">
        <v>9273032</v>
      </c>
      <c r="H33" s="58">
        <v>314</v>
      </c>
      <c r="I33" s="58">
        <v>1607</v>
      </c>
      <c r="J33" s="53">
        <v>1921</v>
      </c>
      <c r="K33" s="58">
        <v>1326</v>
      </c>
      <c r="L33" s="58">
        <v>4869</v>
      </c>
      <c r="M33" s="53">
        <v>6195</v>
      </c>
    </row>
    <row r="34" spans="3:13" ht="15.75">
      <c r="C34" s="10">
        <v>29</v>
      </c>
      <c r="D34" s="10" t="s">
        <v>35</v>
      </c>
      <c r="E34" s="59">
        <v>10113639</v>
      </c>
      <c r="F34" s="59">
        <v>30357494</v>
      </c>
      <c r="G34" s="26">
        <v>40471133</v>
      </c>
      <c r="H34" s="59">
        <v>912</v>
      </c>
      <c r="I34" s="59">
        <v>4038</v>
      </c>
      <c r="J34" s="53">
        <v>4950</v>
      </c>
      <c r="K34" s="59">
        <v>1435</v>
      </c>
      <c r="L34" s="59">
        <v>4947</v>
      </c>
      <c r="M34" s="53">
        <v>6382</v>
      </c>
    </row>
    <row r="35" spans="3:13" ht="15.75">
      <c r="C35" s="9">
        <v>30</v>
      </c>
      <c r="D35" s="9" t="s">
        <v>36</v>
      </c>
      <c r="E35" s="58">
        <v>14973368</v>
      </c>
      <c r="F35" s="58">
        <v>50037566</v>
      </c>
      <c r="G35" s="26">
        <v>65010934</v>
      </c>
      <c r="H35" s="58">
        <v>1449</v>
      </c>
      <c r="I35" s="58">
        <v>6676</v>
      </c>
      <c r="J35" s="53">
        <v>8125</v>
      </c>
      <c r="K35" s="58">
        <v>2367</v>
      </c>
      <c r="L35" s="58">
        <v>11915</v>
      </c>
      <c r="M35" s="53">
        <v>14282</v>
      </c>
    </row>
    <row r="36" spans="3:13" ht="15.75">
      <c r="C36" s="10">
        <v>31</v>
      </c>
      <c r="D36" s="10" t="s">
        <v>37</v>
      </c>
      <c r="E36" s="59">
        <v>184076</v>
      </c>
      <c r="F36" s="59">
        <v>168600</v>
      </c>
      <c r="G36" s="26">
        <v>352676</v>
      </c>
      <c r="H36" s="59">
        <v>34</v>
      </c>
      <c r="I36" s="59">
        <v>47</v>
      </c>
      <c r="J36" s="53">
        <v>81</v>
      </c>
      <c r="K36" s="59">
        <v>15</v>
      </c>
      <c r="L36" s="59">
        <v>32</v>
      </c>
      <c r="M36" s="53">
        <v>47</v>
      </c>
    </row>
    <row r="37" spans="3:13" ht="15.75">
      <c r="C37" s="9">
        <v>32</v>
      </c>
      <c r="D37" s="9" t="s">
        <v>38</v>
      </c>
      <c r="E37" s="60">
        <v>0</v>
      </c>
      <c r="F37" s="60">
        <v>0</v>
      </c>
      <c r="G37" s="26">
        <v>0</v>
      </c>
      <c r="H37" s="58">
        <v>0</v>
      </c>
      <c r="I37" s="58">
        <v>0</v>
      </c>
      <c r="J37" s="53">
        <v>0</v>
      </c>
      <c r="K37" s="58">
        <v>0</v>
      </c>
      <c r="L37" s="58">
        <v>0</v>
      </c>
      <c r="M37" s="53">
        <v>0</v>
      </c>
    </row>
    <row r="38" spans="3:13" ht="15.75">
      <c r="C38" s="10">
        <v>33</v>
      </c>
      <c r="D38" s="10" t="s">
        <v>39</v>
      </c>
      <c r="E38" s="61">
        <v>2172390</v>
      </c>
      <c r="F38" s="61">
        <v>4780981</v>
      </c>
      <c r="G38" s="26">
        <v>6953371</v>
      </c>
      <c r="H38" s="61">
        <v>496</v>
      </c>
      <c r="I38" s="61">
        <v>2640</v>
      </c>
      <c r="J38" s="26">
        <v>3136</v>
      </c>
      <c r="K38" s="59">
        <v>40</v>
      </c>
      <c r="L38" s="59">
        <v>86</v>
      </c>
      <c r="M38" s="26">
        <v>126</v>
      </c>
    </row>
    <row r="39" spans="3:13" ht="27.75" customHeight="1" thickBot="1">
      <c r="C39" s="145" t="s">
        <v>6</v>
      </c>
      <c r="D39" s="146"/>
      <c r="E39" s="62">
        <f aca="true" t="shared" si="0" ref="E39:M39">SUM(E6:E38)</f>
        <v>85686520</v>
      </c>
      <c r="F39" s="62">
        <f t="shared" si="0"/>
        <v>233970372</v>
      </c>
      <c r="G39" s="62">
        <f t="shared" si="0"/>
        <v>319656892</v>
      </c>
      <c r="H39" s="62">
        <f t="shared" si="0"/>
        <v>13513</v>
      </c>
      <c r="I39" s="62">
        <f t="shared" si="0"/>
        <v>45115</v>
      </c>
      <c r="J39" s="62">
        <f t="shared" si="0"/>
        <v>58628</v>
      </c>
      <c r="K39" s="62">
        <f t="shared" si="0"/>
        <v>13542</v>
      </c>
      <c r="L39" s="62">
        <f t="shared" si="0"/>
        <v>55941</v>
      </c>
      <c r="M39" s="62">
        <f t="shared" si="0"/>
        <v>69483</v>
      </c>
    </row>
    <row r="40" ht="16.5" thickTop="1"/>
    <row r="42" spans="5:7" ht="15.75">
      <c r="E42" s="3"/>
      <c r="G42" s="3"/>
    </row>
    <row r="43" spans="4:16" ht="98.25" customHeight="1">
      <c r="D43" s="3"/>
      <c r="E43" s="3"/>
      <c r="F43" s="3"/>
      <c r="G43" s="3"/>
      <c r="H43" s="135" t="s">
        <v>40</v>
      </c>
      <c r="I43" s="135"/>
      <c r="J43" s="135"/>
      <c r="K43" s="135"/>
      <c r="L43" s="135"/>
      <c r="M43" s="135"/>
      <c r="N43" s="3"/>
      <c r="O43" s="3"/>
      <c r="P43" s="3"/>
    </row>
    <row r="44" ht="15.75">
      <c r="G44" s="3"/>
    </row>
    <row r="46" ht="15.75">
      <c r="K46" s="3"/>
    </row>
  </sheetData>
  <sheetProtection/>
  <mergeCells count="10">
    <mergeCell ref="C39:D39"/>
    <mergeCell ref="H43:M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P46"/>
  <sheetViews>
    <sheetView rightToLeft="1" zoomScalePageLayoutView="0" workbookViewId="0" topLeftCell="A1">
      <selection activeCell="E14" sqref="E14"/>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47</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8">
        <v>1754059</v>
      </c>
      <c r="F6" s="19">
        <v>1348869</v>
      </c>
      <c r="G6" s="20">
        <v>3102928</v>
      </c>
      <c r="H6" s="21">
        <v>556</v>
      </c>
      <c r="I6" s="22">
        <v>1070</v>
      </c>
      <c r="J6" s="20">
        <v>1626</v>
      </c>
      <c r="K6" s="22">
        <v>516</v>
      </c>
      <c r="L6" s="22">
        <v>608</v>
      </c>
      <c r="M6" s="20">
        <v>1124</v>
      </c>
    </row>
    <row r="7" spans="3:13" ht="15.75">
      <c r="C7" s="7">
        <v>2</v>
      </c>
      <c r="D7" s="7" t="s">
        <v>8</v>
      </c>
      <c r="E7" s="24">
        <v>1993140</v>
      </c>
      <c r="F7" s="25">
        <v>8524121</v>
      </c>
      <c r="G7" s="26">
        <v>10517261</v>
      </c>
      <c r="H7" s="24">
        <v>174</v>
      </c>
      <c r="I7" s="24">
        <v>813</v>
      </c>
      <c r="J7" s="26">
        <v>987</v>
      </c>
      <c r="K7" s="27">
        <v>264</v>
      </c>
      <c r="L7" s="27">
        <v>1271</v>
      </c>
      <c r="M7" s="26">
        <v>1535</v>
      </c>
    </row>
    <row r="8" spans="3:13" ht="15.75">
      <c r="C8" s="8">
        <v>3</v>
      </c>
      <c r="D8" s="8" t="s">
        <v>9</v>
      </c>
      <c r="E8" s="29">
        <v>372956</v>
      </c>
      <c r="F8" s="29">
        <v>3904064</v>
      </c>
      <c r="G8" s="26">
        <v>4277020</v>
      </c>
      <c r="H8" s="29">
        <v>84</v>
      </c>
      <c r="I8" s="29">
        <v>343</v>
      </c>
      <c r="J8" s="26">
        <v>427</v>
      </c>
      <c r="K8" s="29">
        <v>62</v>
      </c>
      <c r="L8" s="29">
        <v>263</v>
      </c>
      <c r="M8" s="26">
        <v>325</v>
      </c>
    </row>
    <row r="9" spans="3:13" ht="15.75">
      <c r="C9" s="7">
        <v>4</v>
      </c>
      <c r="D9" s="7" t="s">
        <v>10</v>
      </c>
      <c r="E9" s="24">
        <v>17153943</v>
      </c>
      <c r="F9" s="30">
        <v>12488140</v>
      </c>
      <c r="G9" s="26">
        <v>29642083</v>
      </c>
      <c r="H9" s="27">
        <v>811</v>
      </c>
      <c r="I9" s="24">
        <v>208</v>
      </c>
      <c r="J9" s="26">
        <v>1019</v>
      </c>
      <c r="K9" s="27">
        <v>188</v>
      </c>
      <c r="L9" s="24">
        <v>156</v>
      </c>
      <c r="M9" s="26">
        <v>344</v>
      </c>
    </row>
    <row r="10" spans="3:13" ht="15.75">
      <c r="C10" s="8">
        <v>5</v>
      </c>
      <c r="D10" s="8" t="s">
        <v>11</v>
      </c>
      <c r="E10" s="29">
        <v>3190139</v>
      </c>
      <c r="F10" s="29">
        <v>2083646</v>
      </c>
      <c r="G10" s="26">
        <v>5273785</v>
      </c>
      <c r="H10" s="29">
        <v>981</v>
      </c>
      <c r="I10" s="29">
        <v>1030</v>
      </c>
      <c r="J10" s="26">
        <v>2011</v>
      </c>
      <c r="K10" s="29">
        <v>217</v>
      </c>
      <c r="L10" s="29">
        <v>132</v>
      </c>
      <c r="M10" s="26">
        <v>349</v>
      </c>
    </row>
    <row r="11" spans="3:13" ht="15.75">
      <c r="C11" s="7">
        <v>6</v>
      </c>
      <c r="D11" s="7" t="s">
        <v>12</v>
      </c>
      <c r="E11" s="27">
        <v>891021</v>
      </c>
      <c r="F11" s="31">
        <v>8408377</v>
      </c>
      <c r="G11" s="26">
        <v>9299398</v>
      </c>
      <c r="H11" s="27">
        <v>253</v>
      </c>
      <c r="I11" s="32">
        <v>2692</v>
      </c>
      <c r="J11" s="26">
        <v>2945</v>
      </c>
      <c r="K11" s="24">
        <v>195</v>
      </c>
      <c r="L11" s="24">
        <v>5314</v>
      </c>
      <c r="M11" s="26">
        <v>5509</v>
      </c>
    </row>
    <row r="12" spans="3:13" ht="15.75">
      <c r="C12" s="8">
        <v>7</v>
      </c>
      <c r="D12" s="8" t="s">
        <v>13</v>
      </c>
      <c r="E12" s="33">
        <v>2782441</v>
      </c>
      <c r="F12" s="34">
        <v>2619413</v>
      </c>
      <c r="G12" s="35">
        <v>5401854</v>
      </c>
      <c r="H12" s="36">
        <v>411</v>
      </c>
      <c r="I12" s="29">
        <v>494</v>
      </c>
      <c r="J12" s="26">
        <v>905</v>
      </c>
      <c r="K12" s="36">
        <v>1028</v>
      </c>
      <c r="L12" s="36">
        <v>987</v>
      </c>
      <c r="M12" s="26">
        <v>2015</v>
      </c>
    </row>
    <row r="13" spans="3:13" ht="15.75">
      <c r="C13" s="7">
        <v>8</v>
      </c>
      <c r="D13" s="7" t="s">
        <v>26</v>
      </c>
      <c r="E13" s="37">
        <v>2035754</v>
      </c>
      <c r="F13" s="37">
        <v>10982163</v>
      </c>
      <c r="G13" s="35">
        <v>13017917</v>
      </c>
      <c r="H13" s="37">
        <v>707</v>
      </c>
      <c r="I13" s="37">
        <v>3127</v>
      </c>
      <c r="J13" s="35">
        <v>3834</v>
      </c>
      <c r="K13" s="37">
        <v>728</v>
      </c>
      <c r="L13" s="37">
        <v>2990</v>
      </c>
      <c r="M13" s="35">
        <v>3718</v>
      </c>
    </row>
    <row r="14" spans="3:13" ht="15.75">
      <c r="C14" s="8">
        <v>9</v>
      </c>
      <c r="D14" s="8" t="s">
        <v>27</v>
      </c>
      <c r="E14" s="33">
        <v>672362</v>
      </c>
      <c r="F14" s="34">
        <v>6052661</v>
      </c>
      <c r="G14" s="35">
        <v>6725023</v>
      </c>
      <c r="H14" s="36">
        <v>89</v>
      </c>
      <c r="I14" s="29">
        <v>618</v>
      </c>
      <c r="J14" s="26">
        <v>707</v>
      </c>
      <c r="K14" s="36">
        <v>94</v>
      </c>
      <c r="L14" s="36">
        <v>1062</v>
      </c>
      <c r="M14" s="26">
        <v>1156</v>
      </c>
    </row>
    <row r="15" spans="3:13" ht="15.75">
      <c r="C15" s="7">
        <v>10</v>
      </c>
      <c r="D15" s="7" t="s">
        <v>24</v>
      </c>
      <c r="E15" s="37">
        <v>46294</v>
      </c>
      <c r="F15" s="37">
        <v>44839</v>
      </c>
      <c r="G15" s="35">
        <v>91133</v>
      </c>
      <c r="H15" s="37">
        <v>8</v>
      </c>
      <c r="I15" s="37">
        <v>35</v>
      </c>
      <c r="J15" s="35">
        <v>43</v>
      </c>
      <c r="K15" s="37">
        <v>5</v>
      </c>
      <c r="L15" s="37">
        <v>35</v>
      </c>
      <c r="M15" s="35">
        <v>40</v>
      </c>
    </row>
    <row r="16" spans="3:13" ht="15.75">
      <c r="C16" s="8">
        <v>11</v>
      </c>
      <c r="D16" s="8" t="s">
        <v>25</v>
      </c>
      <c r="E16" s="38">
        <v>1050858</v>
      </c>
      <c r="F16" s="38">
        <v>1138514</v>
      </c>
      <c r="G16" s="35">
        <v>2189372</v>
      </c>
      <c r="H16" s="38">
        <v>335</v>
      </c>
      <c r="I16" s="38">
        <v>523</v>
      </c>
      <c r="J16" s="35">
        <v>858</v>
      </c>
      <c r="K16" s="38">
        <v>58</v>
      </c>
      <c r="L16" s="38">
        <v>190</v>
      </c>
      <c r="M16" s="35">
        <v>248</v>
      </c>
    </row>
    <row r="17" spans="3:13" ht="15.75">
      <c r="C17" s="9">
        <v>12</v>
      </c>
      <c r="D17" s="9" t="s">
        <v>28</v>
      </c>
      <c r="E17" s="40">
        <v>52639</v>
      </c>
      <c r="F17" s="41">
        <v>13671</v>
      </c>
      <c r="G17" s="42">
        <v>66310</v>
      </c>
      <c r="H17" s="43">
        <v>86</v>
      </c>
      <c r="I17" s="44">
        <v>4</v>
      </c>
      <c r="J17" s="45">
        <v>90</v>
      </c>
      <c r="K17" s="40">
        <v>35</v>
      </c>
      <c r="L17" s="41">
        <v>18</v>
      </c>
      <c r="M17" s="42">
        <v>53</v>
      </c>
    </row>
    <row r="18" spans="3:13" ht="15.75">
      <c r="C18" s="10">
        <v>13</v>
      </c>
      <c r="D18" s="10" t="s">
        <v>14</v>
      </c>
      <c r="E18" s="38">
        <v>504627</v>
      </c>
      <c r="F18" s="34">
        <v>831337</v>
      </c>
      <c r="G18" s="35">
        <v>1335964</v>
      </c>
      <c r="H18" s="38">
        <v>421</v>
      </c>
      <c r="I18" s="38">
        <v>495</v>
      </c>
      <c r="J18" s="35">
        <v>916</v>
      </c>
      <c r="K18" s="38">
        <v>114</v>
      </c>
      <c r="L18" s="38">
        <v>113</v>
      </c>
      <c r="M18" s="35">
        <v>227</v>
      </c>
    </row>
    <row r="19" spans="3:13" ht="15.75">
      <c r="C19" s="9">
        <v>14</v>
      </c>
      <c r="D19" s="9" t="s">
        <v>15</v>
      </c>
      <c r="E19" s="37">
        <v>628373</v>
      </c>
      <c r="F19" s="37">
        <v>11120285</v>
      </c>
      <c r="G19" s="35">
        <v>11748658</v>
      </c>
      <c r="H19" s="37">
        <v>173</v>
      </c>
      <c r="I19" s="37">
        <v>3315</v>
      </c>
      <c r="J19" s="35">
        <v>3488</v>
      </c>
      <c r="K19" s="37">
        <v>116</v>
      </c>
      <c r="L19" s="37">
        <v>2031</v>
      </c>
      <c r="M19" s="35">
        <v>2147</v>
      </c>
    </row>
    <row r="20" spans="3:13" ht="15.75">
      <c r="C20" s="10">
        <v>15</v>
      </c>
      <c r="D20" s="10" t="s">
        <v>16</v>
      </c>
      <c r="E20" s="36">
        <v>5733019</v>
      </c>
      <c r="F20" s="36">
        <v>3342568</v>
      </c>
      <c r="G20" s="35">
        <v>9075587</v>
      </c>
      <c r="H20" s="29">
        <v>1071</v>
      </c>
      <c r="I20" s="29">
        <v>481</v>
      </c>
      <c r="J20" s="26">
        <v>1552</v>
      </c>
      <c r="K20" s="29">
        <v>443</v>
      </c>
      <c r="L20" s="29">
        <v>221</v>
      </c>
      <c r="M20" s="26">
        <v>664</v>
      </c>
    </row>
    <row r="21" spans="3:13" ht="15.75">
      <c r="C21" s="9">
        <v>16</v>
      </c>
      <c r="D21" s="9" t="s">
        <v>17</v>
      </c>
      <c r="E21" s="27">
        <v>15691714</v>
      </c>
      <c r="F21" s="31">
        <v>41927060</v>
      </c>
      <c r="G21" s="26">
        <v>57618774</v>
      </c>
      <c r="H21" s="27">
        <v>651</v>
      </c>
      <c r="I21" s="27">
        <v>3620</v>
      </c>
      <c r="J21" s="26">
        <v>4271</v>
      </c>
      <c r="K21" s="27">
        <v>1115</v>
      </c>
      <c r="L21" s="32">
        <v>4286</v>
      </c>
      <c r="M21" s="35">
        <v>5401</v>
      </c>
    </row>
    <row r="22" spans="3:13" ht="15.75">
      <c r="C22" s="10">
        <v>17</v>
      </c>
      <c r="D22" s="10" t="s">
        <v>29</v>
      </c>
      <c r="E22" s="47">
        <v>974082</v>
      </c>
      <c r="F22" s="48">
        <v>1017267</v>
      </c>
      <c r="G22" s="26">
        <v>1991349</v>
      </c>
      <c r="H22" s="47">
        <v>182</v>
      </c>
      <c r="I22" s="47">
        <v>129</v>
      </c>
      <c r="J22" s="26">
        <v>311</v>
      </c>
      <c r="K22" s="49">
        <v>75</v>
      </c>
      <c r="L22" s="50">
        <v>84</v>
      </c>
      <c r="M22" s="35">
        <v>159</v>
      </c>
    </row>
    <row r="23" spans="3:13" ht="15.75">
      <c r="C23" s="9">
        <v>18</v>
      </c>
      <c r="D23" s="9" t="s">
        <v>18</v>
      </c>
      <c r="E23" s="47">
        <v>1576685</v>
      </c>
      <c r="F23" s="48">
        <v>3200243</v>
      </c>
      <c r="G23" s="26">
        <v>4776928</v>
      </c>
      <c r="H23" s="47">
        <v>229</v>
      </c>
      <c r="I23" s="47">
        <v>568</v>
      </c>
      <c r="J23" s="26">
        <v>797</v>
      </c>
      <c r="K23" s="49">
        <v>70</v>
      </c>
      <c r="L23" s="50">
        <v>218</v>
      </c>
      <c r="M23" s="35">
        <v>288</v>
      </c>
    </row>
    <row r="24" spans="3:13" ht="15.75">
      <c r="C24" s="10">
        <v>19</v>
      </c>
      <c r="D24" s="10" t="s">
        <v>19</v>
      </c>
      <c r="E24" s="27">
        <v>143124</v>
      </c>
      <c r="F24" s="31">
        <v>75199</v>
      </c>
      <c r="G24" s="26">
        <v>218323</v>
      </c>
      <c r="H24" s="27">
        <v>717</v>
      </c>
      <c r="I24" s="27">
        <v>1380</v>
      </c>
      <c r="J24" s="26">
        <v>2097</v>
      </c>
      <c r="K24" s="24">
        <v>215</v>
      </c>
      <c r="L24" s="32">
        <v>268</v>
      </c>
      <c r="M24" s="35">
        <v>483</v>
      </c>
    </row>
    <row r="25" spans="3:13" ht="15.75">
      <c r="C25" s="9">
        <v>20</v>
      </c>
      <c r="D25" s="9" t="s">
        <v>20</v>
      </c>
      <c r="E25" s="36">
        <v>3646327</v>
      </c>
      <c r="F25" s="29">
        <v>17452923</v>
      </c>
      <c r="G25" s="26">
        <v>21099250</v>
      </c>
      <c r="H25" s="36">
        <v>974</v>
      </c>
      <c r="I25" s="29">
        <v>4209</v>
      </c>
      <c r="J25" s="26">
        <v>5183</v>
      </c>
      <c r="K25" s="29">
        <v>1590</v>
      </c>
      <c r="L25" s="51">
        <v>5765</v>
      </c>
      <c r="M25" s="26">
        <v>7355</v>
      </c>
    </row>
    <row r="26" spans="3:13" ht="15.75">
      <c r="C26" s="10">
        <v>21</v>
      </c>
      <c r="D26" s="10" t="s">
        <v>30</v>
      </c>
      <c r="E26" s="27">
        <v>54617</v>
      </c>
      <c r="F26" s="31">
        <v>123664</v>
      </c>
      <c r="G26" s="26">
        <v>178281</v>
      </c>
      <c r="H26" s="52">
        <v>16</v>
      </c>
      <c r="I26" s="52">
        <v>51</v>
      </c>
      <c r="J26" s="53">
        <v>67</v>
      </c>
      <c r="K26" s="54">
        <v>20</v>
      </c>
      <c r="L26" s="54">
        <v>56</v>
      </c>
      <c r="M26" s="55">
        <v>76</v>
      </c>
    </row>
    <row r="27" spans="3:13" ht="15.75">
      <c r="C27" s="9">
        <v>22</v>
      </c>
      <c r="D27" s="9" t="s">
        <v>31</v>
      </c>
      <c r="E27" s="56">
        <v>0</v>
      </c>
      <c r="F27" s="57">
        <v>0</v>
      </c>
      <c r="G27" s="26">
        <v>0</v>
      </c>
      <c r="H27" s="56">
        <v>0</v>
      </c>
      <c r="I27" s="57">
        <v>0</v>
      </c>
      <c r="J27" s="53">
        <v>0</v>
      </c>
      <c r="K27" s="57">
        <v>0</v>
      </c>
      <c r="L27" s="57">
        <v>0</v>
      </c>
      <c r="M27" s="53">
        <v>0</v>
      </c>
    </row>
    <row r="28" spans="3:13" ht="15.75">
      <c r="C28" s="10">
        <v>23</v>
      </c>
      <c r="D28" s="10" t="s">
        <v>32</v>
      </c>
      <c r="E28" s="52">
        <v>703738</v>
      </c>
      <c r="F28" s="54">
        <v>6256064</v>
      </c>
      <c r="G28" s="26">
        <v>6959802</v>
      </c>
      <c r="H28" s="52">
        <v>60</v>
      </c>
      <c r="I28" s="52">
        <v>937</v>
      </c>
      <c r="J28" s="53">
        <v>997</v>
      </c>
      <c r="K28" s="54">
        <v>31</v>
      </c>
      <c r="L28" s="54">
        <v>520</v>
      </c>
      <c r="M28" s="55">
        <v>551</v>
      </c>
    </row>
    <row r="29" spans="3:13" ht="15.75">
      <c r="C29" s="9">
        <v>24</v>
      </c>
      <c r="D29" s="9" t="s">
        <v>33</v>
      </c>
      <c r="E29" s="58">
        <v>781847</v>
      </c>
      <c r="F29" s="58">
        <v>4835362</v>
      </c>
      <c r="G29" s="26">
        <v>5617209</v>
      </c>
      <c r="H29" s="58">
        <v>301</v>
      </c>
      <c r="I29" s="58">
        <v>1472</v>
      </c>
      <c r="J29" s="53">
        <v>1773</v>
      </c>
      <c r="K29" s="58">
        <v>145</v>
      </c>
      <c r="L29" s="58">
        <v>873</v>
      </c>
      <c r="M29" s="53">
        <v>1018</v>
      </c>
    </row>
    <row r="30" spans="3:13" ht="15.75">
      <c r="C30" s="10">
        <v>25</v>
      </c>
      <c r="D30" s="10" t="s">
        <v>21</v>
      </c>
      <c r="E30" s="52">
        <v>1301118</v>
      </c>
      <c r="F30" s="54">
        <v>911762</v>
      </c>
      <c r="G30" s="26">
        <v>2212880</v>
      </c>
      <c r="H30" s="52">
        <v>90</v>
      </c>
      <c r="I30" s="52">
        <v>50</v>
      </c>
      <c r="J30" s="53">
        <v>140</v>
      </c>
      <c r="K30" s="54">
        <v>74</v>
      </c>
      <c r="L30" s="54">
        <v>50</v>
      </c>
      <c r="M30" s="53">
        <v>124</v>
      </c>
    </row>
    <row r="31" spans="3:13" ht="15.75">
      <c r="C31" s="9">
        <v>26</v>
      </c>
      <c r="D31" s="9" t="s">
        <v>22</v>
      </c>
      <c r="E31" s="58">
        <v>1052524</v>
      </c>
      <c r="F31" s="58">
        <v>13203213</v>
      </c>
      <c r="G31" s="26">
        <v>14255737</v>
      </c>
      <c r="H31" s="58">
        <v>373</v>
      </c>
      <c r="I31" s="58">
        <v>2627</v>
      </c>
      <c r="J31" s="53">
        <v>3000</v>
      </c>
      <c r="K31" s="58">
        <v>717</v>
      </c>
      <c r="L31" s="58">
        <v>6734</v>
      </c>
      <c r="M31" s="53">
        <v>7451</v>
      </c>
    </row>
    <row r="32" spans="3:13" ht="15.75">
      <c r="C32" s="10">
        <v>27</v>
      </c>
      <c r="D32" s="10" t="s">
        <v>34</v>
      </c>
      <c r="E32" s="59">
        <v>259882</v>
      </c>
      <c r="F32" s="59">
        <v>292123</v>
      </c>
      <c r="G32" s="26">
        <v>552005</v>
      </c>
      <c r="H32" s="59">
        <v>209</v>
      </c>
      <c r="I32" s="59">
        <v>266</v>
      </c>
      <c r="J32" s="53">
        <v>475</v>
      </c>
      <c r="K32" s="59">
        <v>83</v>
      </c>
      <c r="L32" s="59">
        <v>53</v>
      </c>
      <c r="M32" s="53">
        <v>136</v>
      </c>
    </row>
    <row r="33" spans="3:13" ht="15.75">
      <c r="C33" s="9">
        <v>28</v>
      </c>
      <c r="D33" s="9" t="s">
        <v>23</v>
      </c>
      <c r="E33" s="58">
        <v>1953231</v>
      </c>
      <c r="F33" s="58">
        <v>6918186</v>
      </c>
      <c r="G33" s="26">
        <v>8871417</v>
      </c>
      <c r="H33" s="58">
        <v>318</v>
      </c>
      <c r="I33" s="58">
        <v>1601</v>
      </c>
      <c r="J33" s="53">
        <v>1919</v>
      </c>
      <c r="K33" s="58">
        <v>0</v>
      </c>
      <c r="L33" s="58">
        <v>0</v>
      </c>
      <c r="M33" s="53">
        <v>0</v>
      </c>
    </row>
    <row r="34" spans="3:13" ht="15.75">
      <c r="C34" s="10">
        <v>29</v>
      </c>
      <c r="D34" s="10" t="s">
        <v>35</v>
      </c>
      <c r="E34" s="59">
        <v>9893390</v>
      </c>
      <c r="F34" s="59">
        <v>29669995</v>
      </c>
      <c r="G34" s="26">
        <v>39563385</v>
      </c>
      <c r="H34" s="59">
        <v>897</v>
      </c>
      <c r="I34" s="59">
        <v>4000</v>
      </c>
      <c r="J34" s="53">
        <v>4897</v>
      </c>
      <c r="K34" s="59">
        <v>1374</v>
      </c>
      <c r="L34" s="59">
        <v>4602</v>
      </c>
      <c r="M34" s="53">
        <v>5976</v>
      </c>
    </row>
    <row r="35" spans="3:13" ht="15.75">
      <c r="C35" s="9">
        <v>30</v>
      </c>
      <c r="D35" s="9" t="s">
        <v>36</v>
      </c>
      <c r="E35" s="58">
        <v>14947951</v>
      </c>
      <c r="F35" s="58">
        <v>49974014</v>
      </c>
      <c r="G35" s="26">
        <v>64921965</v>
      </c>
      <c r="H35" s="58">
        <v>1448</v>
      </c>
      <c r="I35" s="58">
        <v>6674</v>
      </c>
      <c r="J35" s="53">
        <v>8122</v>
      </c>
      <c r="K35" s="58">
        <v>3602</v>
      </c>
      <c r="L35" s="58">
        <v>11457</v>
      </c>
      <c r="M35" s="53">
        <v>15059</v>
      </c>
    </row>
    <row r="36" spans="3:13" ht="15.75">
      <c r="C36" s="10">
        <v>31</v>
      </c>
      <c r="D36" s="10" t="s">
        <v>37</v>
      </c>
      <c r="E36" s="59">
        <v>183920</v>
      </c>
      <c r="F36" s="59">
        <v>168366</v>
      </c>
      <c r="G36" s="26">
        <v>352286</v>
      </c>
      <c r="H36" s="59">
        <v>34</v>
      </c>
      <c r="I36" s="59">
        <v>52</v>
      </c>
      <c r="J36" s="53">
        <v>86</v>
      </c>
      <c r="K36" s="59">
        <v>15</v>
      </c>
      <c r="L36" s="59">
        <v>38</v>
      </c>
      <c r="M36" s="53">
        <v>53</v>
      </c>
    </row>
    <row r="37" spans="3:13" ht="15.75">
      <c r="C37" s="9">
        <v>32</v>
      </c>
      <c r="D37" s="9" t="s">
        <v>38</v>
      </c>
      <c r="E37" s="60">
        <v>0</v>
      </c>
      <c r="F37" s="60">
        <v>0</v>
      </c>
      <c r="G37" s="26">
        <v>0</v>
      </c>
      <c r="H37" s="58">
        <v>0</v>
      </c>
      <c r="I37" s="58">
        <v>0</v>
      </c>
      <c r="J37" s="53">
        <v>0</v>
      </c>
      <c r="K37" s="58">
        <v>0</v>
      </c>
      <c r="L37" s="58">
        <v>0</v>
      </c>
      <c r="M37" s="53">
        <v>0</v>
      </c>
    </row>
    <row r="38" spans="3:13" ht="15.75">
      <c r="C38" s="10">
        <v>33</v>
      </c>
      <c r="D38" s="10" t="s">
        <v>39</v>
      </c>
      <c r="E38" s="61">
        <v>2172390</v>
      </c>
      <c r="F38" s="61">
        <v>4780981</v>
      </c>
      <c r="G38" s="26">
        <v>6953371</v>
      </c>
      <c r="H38" s="61">
        <v>496</v>
      </c>
      <c r="I38" s="61">
        <v>2640</v>
      </c>
      <c r="J38" s="26">
        <v>3136</v>
      </c>
      <c r="K38" s="61">
        <v>40</v>
      </c>
      <c r="L38" s="61">
        <v>86</v>
      </c>
      <c r="M38" s="26">
        <v>126</v>
      </c>
    </row>
    <row r="39" spans="3:13" ht="27.75" customHeight="1" thickBot="1">
      <c r="C39" s="145" t="s">
        <v>6</v>
      </c>
      <c r="D39" s="146"/>
      <c r="E39" s="62">
        <f aca="true" t="shared" si="0" ref="E39:M39">SUM(E6:E38)</f>
        <v>94198165</v>
      </c>
      <c r="F39" s="62">
        <f t="shared" si="0"/>
        <v>253709090</v>
      </c>
      <c r="G39" s="62">
        <f t="shared" si="0"/>
        <v>347907255</v>
      </c>
      <c r="H39" s="62">
        <f t="shared" si="0"/>
        <v>13155</v>
      </c>
      <c r="I39" s="62">
        <f t="shared" si="0"/>
        <v>45524</v>
      </c>
      <c r="J39" s="62">
        <f t="shared" si="0"/>
        <v>58679</v>
      </c>
      <c r="K39" s="62">
        <f t="shared" si="0"/>
        <v>13229</v>
      </c>
      <c r="L39" s="62">
        <f t="shared" si="0"/>
        <v>50481</v>
      </c>
      <c r="M39" s="62">
        <f t="shared" si="0"/>
        <v>63710</v>
      </c>
    </row>
    <row r="40" ht="16.5" thickTop="1"/>
    <row r="42" spans="5:7" ht="15.75">
      <c r="E42" s="3"/>
      <c r="G42" s="3"/>
    </row>
    <row r="43" spans="4:16" ht="98.25" customHeight="1">
      <c r="D43" s="3"/>
      <c r="E43" s="3"/>
      <c r="F43" s="3"/>
      <c r="G43" s="3"/>
      <c r="H43" s="135" t="s">
        <v>40</v>
      </c>
      <c r="I43" s="135"/>
      <c r="J43" s="135"/>
      <c r="K43" s="135"/>
      <c r="L43" s="135"/>
      <c r="M43" s="135"/>
      <c r="N43" s="3"/>
      <c r="O43" s="3"/>
      <c r="P43" s="3"/>
    </row>
    <row r="44" ht="15.75">
      <c r="G44" s="3"/>
    </row>
    <row r="46" ht="15.75">
      <c r="K46" s="3"/>
    </row>
  </sheetData>
  <sheetProtection/>
  <mergeCells count="10">
    <mergeCell ref="C39:D39"/>
    <mergeCell ref="H43:M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P46"/>
  <sheetViews>
    <sheetView rightToLeft="1" zoomScalePageLayoutView="0" workbookViewId="0" topLeftCell="D1">
      <selection activeCell="E10" sqref="E10"/>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48</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8">
        <v>1862247</v>
      </c>
      <c r="F6" s="19">
        <v>1354498</v>
      </c>
      <c r="G6" s="20">
        <v>3216745</v>
      </c>
      <c r="H6" s="21">
        <v>567</v>
      </c>
      <c r="I6" s="22">
        <v>1068</v>
      </c>
      <c r="J6" s="20">
        <v>1635</v>
      </c>
      <c r="K6" s="22">
        <v>516</v>
      </c>
      <c r="L6" s="22">
        <v>606</v>
      </c>
      <c r="M6" s="20">
        <v>1122</v>
      </c>
    </row>
    <row r="7" spans="3:13" ht="15.75">
      <c r="C7" s="7">
        <v>2</v>
      </c>
      <c r="D7" s="7" t="s">
        <v>8</v>
      </c>
      <c r="E7" s="24">
        <v>1993140</v>
      </c>
      <c r="F7" s="25">
        <v>8524121</v>
      </c>
      <c r="G7" s="26">
        <v>10517261</v>
      </c>
      <c r="H7" s="24">
        <v>174</v>
      </c>
      <c r="I7" s="24">
        <v>813</v>
      </c>
      <c r="J7" s="26">
        <v>987</v>
      </c>
      <c r="K7" s="27">
        <v>264</v>
      </c>
      <c r="L7" s="27">
        <v>1271</v>
      </c>
      <c r="M7" s="26">
        <v>1535</v>
      </c>
    </row>
    <row r="8" spans="3:13" ht="15.75">
      <c r="C8" s="8">
        <v>3</v>
      </c>
      <c r="D8" s="8" t="s">
        <v>9</v>
      </c>
      <c r="E8" s="29">
        <v>372956</v>
      </c>
      <c r="F8" s="29">
        <v>3904064</v>
      </c>
      <c r="G8" s="26">
        <v>4277020</v>
      </c>
      <c r="H8" s="29">
        <v>84</v>
      </c>
      <c r="I8" s="29">
        <v>343</v>
      </c>
      <c r="J8" s="26">
        <v>427</v>
      </c>
      <c r="K8" s="29">
        <v>62</v>
      </c>
      <c r="L8" s="29">
        <v>263</v>
      </c>
      <c r="M8" s="26">
        <v>325</v>
      </c>
    </row>
    <row r="9" spans="3:13" ht="15.75">
      <c r="C9" s="7">
        <v>4</v>
      </c>
      <c r="D9" s="7" t="s">
        <v>10</v>
      </c>
      <c r="E9" s="24">
        <v>17153943</v>
      </c>
      <c r="F9" s="30">
        <v>12488140</v>
      </c>
      <c r="G9" s="26">
        <v>29642083</v>
      </c>
      <c r="H9" s="27">
        <v>811</v>
      </c>
      <c r="I9" s="24">
        <v>208</v>
      </c>
      <c r="J9" s="26">
        <v>1019</v>
      </c>
      <c r="K9" s="27">
        <v>188</v>
      </c>
      <c r="L9" s="24">
        <v>156</v>
      </c>
      <c r="M9" s="26">
        <v>344</v>
      </c>
    </row>
    <row r="10" spans="3:13" ht="15.75">
      <c r="C10" s="8">
        <v>5</v>
      </c>
      <c r="D10" s="8" t="s">
        <v>11</v>
      </c>
      <c r="E10" s="29">
        <v>3035588</v>
      </c>
      <c r="F10" s="29">
        <v>2035544</v>
      </c>
      <c r="G10" s="26">
        <v>5071132</v>
      </c>
      <c r="H10" s="29">
        <v>986</v>
      </c>
      <c r="I10" s="29">
        <v>1029</v>
      </c>
      <c r="J10" s="26">
        <v>2015</v>
      </c>
      <c r="K10" s="29">
        <v>217</v>
      </c>
      <c r="L10" s="29">
        <v>132</v>
      </c>
      <c r="M10" s="26">
        <v>349</v>
      </c>
    </row>
    <row r="11" spans="3:13" ht="15.75">
      <c r="C11" s="7">
        <v>6</v>
      </c>
      <c r="D11" s="7" t="s">
        <v>12</v>
      </c>
      <c r="E11" s="27">
        <v>881020</v>
      </c>
      <c r="F11" s="31">
        <v>8291607</v>
      </c>
      <c r="G11" s="26">
        <v>9172627</v>
      </c>
      <c r="H11" s="27">
        <v>260</v>
      </c>
      <c r="I11" s="32">
        <v>2687</v>
      </c>
      <c r="J11" s="26">
        <v>2947</v>
      </c>
      <c r="K11" s="24">
        <v>196</v>
      </c>
      <c r="L11" s="24">
        <v>5283</v>
      </c>
      <c r="M11" s="26">
        <v>5479</v>
      </c>
    </row>
    <row r="12" spans="3:13" ht="15.75">
      <c r="C12" s="8">
        <v>7</v>
      </c>
      <c r="D12" s="8" t="s">
        <v>13</v>
      </c>
      <c r="E12" s="33">
        <v>2753587</v>
      </c>
      <c r="F12" s="34">
        <v>2566204</v>
      </c>
      <c r="G12" s="35">
        <v>5319791</v>
      </c>
      <c r="H12" s="36">
        <v>398</v>
      </c>
      <c r="I12" s="29">
        <v>480</v>
      </c>
      <c r="J12" s="26">
        <v>878</v>
      </c>
      <c r="K12" s="36">
        <v>1037</v>
      </c>
      <c r="L12" s="36">
        <v>978</v>
      </c>
      <c r="M12" s="26">
        <v>2015</v>
      </c>
    </row>
    <row r="13" spans="3:13" ht="15.75">
      <c r="C13" s="7">
        <v>8</v>
      </c>
      <c r="D13" s="7" t="s">
        <v>26</v>
      </c>
      <c r="E13" s="37">
        <v>2083352</v>
      </c>
      <c r="F13" s="37">
        <v>11193188</v>
      </c>
      <c r="G13" s="35">
        <v>13276540</v>
      </c>
      <c r="H13" s="37">
        <v>713</v>
      </c>
      <c r="I13" s="37">
        <v>3143</v>
      </c>
      <c r="J13" s="35">
        <v>3856</v>
      </c>
      <c r="K13" s="37">
        <v>736</v>
      </c>
      <c r="L13" s="37">
        <v>2996</v>
      </c>
      <c r="M13" s="35">
        <v>3732</v>
      </c>
    </row>
    <row r="14" spans="3:13" ht="15.75">
      <c r="C14" s="8">
        <v>9</v>
      </c>
      <c r="D14" s="8" t="s">
        <v>27</v>
      </c>
      <c r="E14" s="33">
        <v>667610</v>
      </c>
      <c r="F14" s="34">
        <v>5915345</v>
      </c>
      <c r="G14" s="35">
        <v>6582955</v>
      </c>
      <c r="H14" s="36">
        <v>89</v>
      </c>
      <c r="I14" s="29">
        <v>618</v>
      </c>
      <c r="J14" s="26">
        <v>707</v>
      </c>
      <c r="K14" s="36">
        <v>95</v>
      </c>
      <c r="L14" s="36">
        <v>1108</v>
      </c>
      <c r="M14" s="26">
        <v>1203</v>
      </c>
    </row>
    <row r="15" spans="3:13" ht="15.75">
      <c r="C15" s="7">
        <v>10</v>
      </c>
      <c r="D15" s="7" t="s">
        <v>24</v>
      </c>
      <c r="E15" s="37">
        <v>46294</v>
      </c>
      <c r="F15" s="37">
        <v>44839</v>
      </c>
      <c r="G15" s="35">
        <v>91133</v>
      </c>
      <c r="H15" s="37">
        <v>8</v>
      </c>
      <c r="I15" s="37">
        <v>35</v>
      </c>
      <c r="J15" s="35">
        <v>43</v>
      </c>
      <c r="K15" s="37">
        <v>5</v>
      </c>
      <c r="L15" s="37">
        <v>35</v>
      </c>
      <c r="M15" s="35">
        <v>40</v>
      </c>
    </row>
    <row r="16" spans="3:13" ht="15.75">
      <c r="C16" s="8">
        <v>11</v>
      </c>
      <c r="D16" s="8" t="s">
        <v>25</v>
      </c>
      <c r="E16" s="38">
        <v>1050858</v>
      </c>
      <c r="F16" s="38">
        <v>1138514</v>
      </c>
      <c r="G16" s="35">
        <v>2189372</v>
      </c>
      <c r="H16" s="38">
        <v>335</v>
      </c>
      <c r="I16" s="38">
        <v>523</v>
      </c>
      <c r="J16" s="35">
        <v>858</v>
      </c>
      <c r="K16" s="38">
        <v>58</v>
      </c>
      <c r="L16" s="38">
        <v>190</v>
      </c>
      <c r="M16" s="35">
        <v>248</v>
      </c>
    </row>
    <row r="17" spans="3:13" ht="15.75">
      <c r="C17" s="9">
        <v>12</v>
      </c>
      <c r="D17" s="9" t="s">
        <v>28</v>
      </c>
      <c r="E17" s="40">
        <v>53148</v>
      </c>
      <c r="F17" s="41">
        <v>13887</v>
      </c>
      <c r="G17" s="42">
        <v>67035</v>
      </c>
      <c r="H17" s="43">
        <v>85</v>
      </c>
      <c r="I17" s="44">
        <v>4</v>
      </c>
      <c r="J17" s="45">
        <v>89</v>
      </c>
      <c r="K17" s="40">
        <v>35</v>
      </c>
      <c r="L17" s="41">
        <v>17</v>
      </c>
      <c r="M17" s="42">
        <v>52</v>
      </c>
    </row>
    <row r="18" spans="3:13" ht="15.75">
      <c r="C18" s="10">
        <v>13</v>
      </c>
      <c r="D18" s="10" t="s">
        <v>14</v>
      </c>
      <c r="E18" s="38">
        <v>504627</v>
      </c>
      <c r="F18" s="34">
        <v>831337</v>
      </c>
      <c r="G18" s="35">
        <v>1335964</v>
      </c>
      <c r="H18" s="38">
        <v>421</v>
      </c>
      <c r="I18" s="38">
        <v>495</v>
      </c>
      <c r="J18" s="35">
        <v>916</v>
      </c>
      <c r="K18" s="38">
        <v>114</v>
      </c>
      <c r="L18" s="38">
        <v>113</v>
      </c>
      <c r="M18" s="35">
        <v>227</v>
      </c>
    </row>
    <row r="19" spans="3:13" ht="15.75">
      <c r="C19" s="9">
        <v>14</v>
      </c>
      <c r="D19" s="9" t="s">
        <v>15</v>
      </c>
      <c r="E19" s="37">
        <v>1933202</v>
      </c>
      <c r="F19" s="37">
        <v>9917997</v>
      </c>
      <c r="G19" s="35">
        <v>11851199</v>
      </c>
      <c r="H19" s="37">
        <v>658</v>
      </c>
      <c r="I19" s="37">
        <v>2788</v>
      </c>
      <c r="J19" s="35">
        <v>3446</v>
      </c>
      <c r="K19" s="37">
        <v>333</v>
      </c>
      <c r="L19" s="37">
        <v>1817</v>
      </c>
      <c r="M19" s="35">
        <v>2150</v>
      </c>
    </row>
    <row r="20" spans="3:13" ht="15.75">
      <c r="C20" s="10">
        <v>15</v>
      </c>
      <c r="D20" s="10" t="s">
        <v>16</v>
      </c>
      <c r="E20" s="36">
        <v>5636105</v>
      </c>
      <c r="F20" s="36">
        <v>3298136</v>
      </c>
      <c r="G20" s="35">
        <v>8934241</v>
      </c>
      <c r="H20" s="29">
        <v>1073</v>
      </c>
      <c r="I20" s="29">
        <v>472</v>
      </c>
      <c r="J20" s="26">
        <v>1545</v>
      </c>
      <c r="K20" s="29">
        <v>385</v>
      </c>
      <c r="L20" s="29">
        <v>220</v>
      </c>
      <c r="M20" s="26">
        <v>605</v>
      </c>
    </row>
    <row r="21" spans="3:13" ht="15.75">
      <c r="C21" s="9">
        <v>16</v>
      </c>
      <c r="D21" s="9" t="s">
        <v>17</v>
      </c>
      <c r="E21" s="27">
        <v>15630990</v>
      </c>
      <c r="F21" s="31">
        <v>41707983</v>
      </c>
      <c r="G21" s="26">
        <v>57338973</v>
      </c>
      <c r="H21" s="27">
        <v>648</v>
      </c>
      <c r="I21" s="27">
        <v>3615</v>
      </c>
      <c r="J21" s="26">
        <v>4263</v>
      </c>
      <c r="K21" s="27">
        <v>1115</v>
      </c>
      <c r="L21" s="32">
        <v>4280</v>
      </c>
      <c r="M21" s="35">
        <v>5395</v>
      </c>
    </row>
    <row r="22" spans="3:13" ht="15.75">
      <c r="C22" s="10">
        <v>17</v>
      </c>
      <c r="D22" s="10" t="s">
        <v>29</v>
      </c>
      <c r="E22" s="47">
        <v>974082</v>
      </c>
      <c r="F22" s="48">
        <v>1017267</v>
      </c>
      <c r="G22" s="26">
        <v>1991349</v>
      </c>
      <c r="H22" s="47">
        <v>182</v>
      </c>
      <c r="I22" s="47">
        <v>129</v>
      </c>
      <c r="J22" s="26">
        <v>311</v>
      </c>
      <c r="K22" s="49">
        <v>75</v>
      </c>
      <c r="L22" s="50">
        <v>84</v>
      </c>
      <c r="M22" s="35">
        <v>159</v>
      </c>
    </row>
    <row r="23" spans="3:13" ht="15.75">
      <c r="C23" s="9">
        <v>18</v>
      </c>
      <c r="D23" s="9" t="s">
        <v>18</v>
      </c>
      <c r="E23" s="47">
        <v>1568567</v>
      </c>
      <c r="F23" s="48">
        <v>3186772</v>
      </c>
      <c r="G23" s="26">
        <v>4755339</v>
      </c>
      <c r="H23" s="47">
        <v>230</v>
      </c>
      <c r="I23" s="47">
        <v>565</v>
      </c>
      <c r="J23" s="26">
        <v>795</v>
      </c>
      <c r="K23" s="49">
        <v>70</v>
      </c>
      <c r="L23" s="50">
        <v>218</v>
      </c>
      <c r="M23" s="35">
        <v>288</v>
      </c>
    </row>
    <row r="24" spans="3:13" ht="15.75">
      <c r="C24" s="10">
        <v>19</v>
      </c>
      <c r="D24" s="10" t="s">
        <v>19</v>
      </c>
      <c r="E24" s="27">
        <v>120893</v>
      </c>
      <c r="F24" s="31">
        <v>78876</v>
      </c>
      <c r="G24" s="26">
        <v>199769</v>
      </c>
      <c r="H24" s="27">
        <v>720</v>
      </c>
      <c r="I24" s="27">
        <v>1384</v>
      </c>
      <c r="J24" s="26">
        <v>2104</v>
      </c>
      <c r="K24" s="24">
        <v>221</v>
      </c>
      <c r="L24" s="32">
        <v>270</v>
      </c>
      <c r="M24" s="35">
        <v>491</v>
      </c>
    </row>
    <row r="25" spans="3:13" ht="15.75">
      <c r="C25" s="9">
        <v>20</v>
      </c>
      <c r="D25" s="9" t="s">
        <v>20</v>
      </c>
      <c r="E25" s="36">
        <v>3608035</v>
      </c>
      <c r="F25" s="29">
        <v>17477557</v>
      </c>
      <c r="G25" s="26">
        <v>21085592</v>
      </c>
      <c r="H25" s="36">
        <v>969</v>
      </c>
      <c r="I25" s="29">
        <v>4207</v>
      </c>
      <c r="J25" s="26">
        <v>5176</v>
      </c>
      <c r="K25" s="29">
        <v>1592</v>
      </c>
      <c r="L25" s="51">
        <v>5780</v>
      </c>
      <c r="M25" s="26">
        <v>7372</v>
      </c>
    </row>
    <row r="26" spans="3:13" ht="15.75">
      <c r="C26" s="10">
        <v>21</v>
      </c>
      <c r="D26" s="10" t="s">
        <v>30</v>
      </c>
      <c r="E26" s="27">
        <v>54617</v>
      </c>
      <c r="F26" s="31">
        <v>123664</v>
      </c>
      <c r="G26" s="26">
        <v>178281</v>
      </c>
      <c r="H26" s="52">
        <v>16</v>
      </c>
      <c r="I26" s="52">
        <v>51</v>
      </c>
      <c r="J26" s="53">
        <v>67</v>
      </c>
      <c r="K26" s="54">
        <v>20</v>
      </c>
      <c r="L26" s="54">
        <v>56</v>
      </c>
      <c r="M26" s="55">
        <v>76</v>
      </c>
    </row>
    <row r="27" spans="3:13" ht="15.75">
      <c r="C27" s="9">
        <v>22</v>
      </c>
      <c r="D27" s="9" t="s">
        <v>31</v>
      </c>
      <c r="E27" s="56">
        <v>0</v>
      </c>
      <c r="F27" s="57">
        <v>0</v>
      </c>
      <c r="G27" s="26">
        <v>0</v>
      </c>
      <c r="H27" s="56">
        <v>0</v>
      </c>
      <c r="I27" s="57">
        <v>0</v>
      </c>
      <c r="J27" s="53">
        <v>0</v>
      </c>
      <c r="K27" s="57">
        <v>0</v>
      </c>
      <c r="L27" s="57">
        <v>0</v>
      </c>
      <c r="M27" s="53">
        <v>0</v>
      </c>
    </row>
    <row r="28" spans="3:13" ht="15.75">
      <c r="C28" s="10">
        <v>23</v>
      </c>
      <c r="D28" s="10" t="s">
        <v>32</v>
      </c>
      <c r="E28" s="52">
        <v>703738</v>
      </c>
      <c r="F28" s="54">
        <v>6256064</v>
      </c>
      <c r="G28" s="26">
        <v>6959802</v>
      </c>
      <c r="H28" s="52">
        <v>60</v>
      </c>
      <c r="I28" s="52">
        <v>937</v>
      </c>
      <c r="J28" s="53">
        <v>997</v>
      </c>
      <c r="K28" s="54">
        <v>31</v>
      </c>
      <c r="L28" s="54">
        <v>520</v>
      </c>
      <c r="M28" s="55">
        <v>551</v>
      </c>
    </row>
    <row r="29" spans="3:13" ht="15.75">
      <c r="C29" s="9">
        <v>24</v>
      </c>
      <c r="D29" s="9" t="s">
        <v>33</v>
      </c>
      <c r="E29" s="58">
        <v>781847</v>
      </c>
      <c r="F29" s="58">
        <v>4835362</v>
      </c>
      <c r="G29" s="26">
        <v>5617209</v>
      </c>
      <c r="H29" s="58">
        <v>301</v>
      </c>
      <c r="I29" s="58">
        <v>1472</v>
      </c>
      <c r="J29" s="53">
        <v>1773</v>
      </c>
      <c r="K29" s="58">
        <v>145</v>
      </c>
      <c r="L29" s="58">
        <v>873</v>
      </c>
      <c r="M29" s="53">
        <v>1018</v>
      </c>
    </row>
    <row r="30" spans="3:13" ht="15.75">
      <c r="C30" s="10">
        <v>25</v>
      </c>
      <c r="D30" s="10" t="s">
        <v>21</v>
      </c>
      <c r="E30" s="52">
        <v>1292997</v>
      </c>
      <c r="F30" s="54">
        <v>901645</v>
      </c>
      <c r="G30" s="26">
        <v>2194642</v>
      </c>
      <c r="H30" s="52">
        <v>90</v>
      </c>
      <c r="I30" s="52">
        <v>50</v>
      </c>
      <c r="J30" s="53">
        <v>140</v>
      </c>
      <c r="K30" s="54">
        <v>74</v>
      </c>
      <c r="L30" s="54">
        <v>50</v>
      </c>
      <c r="M30" s="53">
        <v>124</v>
      </c>
    </row>
    <row r="31" spans="3:13" ht="15.75">
      <c r="C31" s="9">
        <v>26</v>
      </c>
      <c r="D31" s="9" t="s">
        <v>22</v>
      </c>
      <c r="E31" s="58">
        <v>1049969</v>
      </c>
      <c r="F31" s="58">
        <v>13127698</v>
      </c>
      <c r="G31" s="26">
        <v>14177667</v>
      </c>
      <c r="H31" s="58">
        <v>374</v>
      </c>
      <c r="I31" s="58">
        <v>2636</v>
      </c>
      <c r="J31" s="53">
        <v>3010</v>
      </c>
      <c r="K31" s="58">
        <v>714</v>
      </c>
      <c r="L31" s="58">
        <v>6760</v>
      </c>
      <c r="M31" s="53">
        <v>7474</v>
      </c>
    </row>
    <row r="32" spans="3:13" ht="15.75">
      <c r="C32" s="10">
        <v>27</v>
      </c>
      <c r="D32" s="10" t="s">
        <v>34</v>
      </c>
      <c r="E32" s="59">
        <v>347001</v>
      </c>
      <c r="F32" s="59">
        <v>353851</v>
      </c>
      <c r="G32" s="26">
        <v>700852</v>
      </c>
      <c r="H32" s="59">
        <v>209</v>
      </c>
      <c r="I32" s="59">
        <v>266</v>
      </c>
      <c r="J32" s="53">
        <v>475</v>
      </c>
      <c r="K32" s="59">
        <v>83</v>
      </c>
      <c r="L32" s="59">
        <v>53</v>
      </c>
      <c r="M32" s="53">
        <v>136</v>
      </c>
    </row>
    <row r="33" spans="3:13" ht="15.75">
      <c r="C33" s="9">
        <v>28</v>
      </c>
      <c r="D33" s="9" t="s">
        <v>23</v>
      </c>
      <c r="E33" s="58">
        <v>2218619</v>
      </c>
      <c r="F33" s="58">
        <v>7043064</v>
      </c>
      <c r="G33" s="26">
        <v>9261683</v>
      </c>
      <c r="H33" s="58">
        <v>319</v>
      </c>
      <c r="I33" s="58">
        <v>1607</v>
      </c>
      <c r="J33" s="53">
        <v>1926</v>
      </c>
      <c r="K33" s="58">
        <v>1333</v>
      </c>
      <c r="L33" s="58">
        <v>4879</v>
      </c>
      <c r="M33" s="53">
        <v>6212</v>
      </c>
    </row>
    <row r="34" spans="3:13" ht="15.75">
      <c r="C34" s="10">
        <v>29</v>
      </c>
      <c r="D34" s="10" t="s">
        <v>35</v>
      </c>
      <c r="E34" s="59">
        <v>9893390</v>
      </c>
      <c r="F34" s="59">
        <v>29669995</v>
      </c>
      <c r="G34" s="26">
        <v>39563385</v>
      </c>
      <c r="H34" s="59">
        <v>897</v>
      </c>
      <c r="I34" s="59">
        <v>4000</v>
      </c>
      <c r="J34" s="53">
        <v>4897</v>
      </c>
      <c r="K34" s="59">
        <v>1374</v>
      </c>
      <c r="L34" s="59">
        <v>4602</v>
      </c>
      <c r="M34" s="53">
        <v>5976</v>
      </c>
    </row>
    <row r="35" spans="3:13" ht="15.75">
      <c r="C35" s="9">
        <v>30</v>
      </c>
      <c r="D35" s="9" t="s">
        <v>36</v>
      </c>
      <c r="E35" s="58">
        <v>14828648</v>
      </c>
      <c r="F35" s="58">
        <v>49420193</v>
      </c>
      <c r="G35" s="26">
        <v>64248841</v>
      </c>
      <c r="H35" s="58">
        <v>1447</v>
      </c>
      <c r="I35" s="58">
        <v>6660</v>
      </c>
      <c r="J35" s="53">
        <v>8107</v>
      </c>
      <c r="K35" s="58">
        <v>3602</v>
      </c>
      <c r="L35" s="58">
        <v>11457</v>
      </c>
      <c r="M35" s="53">
        <v>15059</v>
      </c>
    </row>
    <row r="36" spans="3:13" ht="15.75">
      <c r="C36" s="10">
        <v>31</v>
      </c>
      <c r="D36" s="10" t="s">
        <v>37</v>
      </c>
      <c r="E36" s="59">
        <v>183726</v>
      </c>
      <c r="F36" s="59">
        <v>167926</v>
      </c>
      <c r="G36" s="26">
        <v>351652</v>
      </c>
      <c r="H36" s="59">
        <v>34</v>
      </c>
      <c r="I36" s="59">
        <v>60</v>
      </c>
      <c r="J36" s="53">
        <v>94</v>
      </c>
      <c r="K36" s="59">
        <v>17</v>
      </c>
      <c r="L36" s="59">
        <v>41</v>
      </c>
      <c r="M36" s="53">
        <v>58</v>
      </c>
    </row>
    <row r="37" spans="3:13" ht="15.75">
      <c r="C37" s="9">
        <v>32</v>
      </c>
      <c r="D37" s="9" t="s">
        <v>38</v>
      </c>
      <c r="E37" s="60">
        <v>0</v>
      </c>
      <c r="F37" s="60">
        <v>0</v>
      </c>
      <c r="G37" s="26">
        <v>0</v>
      </c>
      <c r="H37" s="58">
        <v>0</v>
      </c>
      <c r="I37" s="58">
        <v>0</v>
      </c>
      <c r="J37" s="53">
        <v>0</v>
      </c>
      <c r="K37" s="58">
        <v>0</v>
      </c>
      <c r="L37" s="58">
        <v>0</v>
      </c>
      <c r="M37" s="53">
        <v>0</v>
      </c>
    </row>
    <row r="38" spans="3:13" ht="15.75">
      <c r="C38" s="10">
        <v>33</v>
      </c>
      <c r="D38" s="10" t="s">
        <v>39</v>
      </c>
      <c r="E38" s="61">
        <v>2142249</v>
      </c>
      <c r="F38" s="61">
        <v>4710039</v>
      </c>
      <c r="G38" s="26">
        <v>6852288</v>
      </c>
      <c r="H38" s="61">
        <v>494</v>
      </c>
      <c r="I38" s="61">
        <v>2600</v>
      </c>
      <c r="J38" s="26">
        <v>3094</v>
      </c>
      <c r="K38" s="61">
        <v>40</v>
      </c>
      <c r="L38" s="61">
        <v>86</v>
      </c>
      <c r="M38" s="26">
        <v>126</v>
      </c>
    </row>
    <row r="39" spans="3:13" ht="27.75" customHeight="1" thickBot="1">
      <c r="C39" s="145" t="s">
        <v>6</v>
      </c>
      <c r="D39" s="146"/>
      <c r="E39" s="62">
        <v>42275785</v>
      </c>
      <c r="F39" s="62">
        <v>217164390</v>
      </c>
      <c r="G39" s="62">
        <v>259440175</v>
      </c>
      <c r="H39" s="62">
        <v>16247</v>
      </c>
      <c r="I39" s="62">
        <v>2358923</v>
      </c>
      <c r="J39" s="62">
        <v>2896790</v>
      </c>
      <c r="K39" s="62">
        <v>46042364</v>
      </c>
      <c r="L39" s="62">
        <v>75347415</v>
      </c>
      <c r="M39" s="62">
        <v>121389779</v>
      </c>
    </row>
    <row r="40" ht="16.5" thickTop="1"/>
    <row r="42" spans="5:7" ht="15.75">
      <c r="E42" s="3"/>
      <c r="G42" s="3"/>
    </row>
    <row r="43" spans="4:16" ht="98.25" customHeight="1">
      <c r="D43" s="3"/>
      <c r="E43" s="3"/>
      <c r="F43" s="3"/>
      <c r="G43" s="3"/>
      <c r="H43" s="135" t="s">
        <v>40</v>
      </c>
      <c r="I43" s="135"/>
      <c r="J43" s="135"/>
      <c r="K43" s="135"/>
      <c r="L43" s="135"/>
      <c r="M43" s="135"/>
      <c r="N43" s="3"/>
      <c r="O43" s="3"/>
      <c r="P43" s="3"/>
    </row>
    <row r="44" ht="15.75">
      <c r="G44" s="3"/>
    </row>
    <row r="46" ht="15.75">
      <c r="K46" s="3"/>
    </row>
  </sheetData>
  <sheetProtection/>
  <mergeCells count="10">
    <mergeCell ref="C39:D39"/>
    <mergeCell ref="H43:M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P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6384" width="9.140625" style="2" customWidth="1"/>
  </cols>
  <sheetData>
    <row r="1" spans="3:13" ht="70.5" customHeight="1">
      <c r="C1" s="136" t="s">
        <v>0</v>
      </c>
      <c r="D1" s="136"/>
      <c r="E1" s="136"/>
      <c r="F1" s="136"/>
      <c r="G1" s="136"/>
      <c r="H1" s="136"/>
      <c r="I1" s="136"/>
      <c r="J1" s="136"/>
      <c r="K1" s="136"/>
      <c r="L1" s="136"/>
      <c r="M1" s="136"/>
    </row>
    <row r="2" spans="2:13" s="5" customFormat="1" ht="18.75" customHeight="1">
      <c r="B2" s="2"/>
      <c r="C2" s="137" t="s">
        <v>1</v>
      </c>
      <c r="D2" s="137"/>
      <c r="E2" s="137"/>
      <c r="F2" s="137"/>
      <c r="G2" s="137"/>
      <c r="H2" s="137"/>
      <c r="I2" s="137"/>
      <c r="J2" s="137"/>
      <c r="K2" s="137"/>
      <c r="L2" s="137"/>
      <c r="M2" s="137"/>
    </row>
    <row r="3" spans="2:16" s="5" customFormat="1" ht="29.25" customHeight="1" thickBot="1">
      <c r="B3" s="2"/>
      <c r="C3" s="147" t="s">
        <v>49</v>
      </c>
      <c r="D3" s="148"/>
      <c r="E3" s="139"/>
      <c r="F3" s="139"/>
      <c r="G3" s="139"/>
      <c r="H3" s="139"/>
      <c r="I3" s="139"/>
      <c r="J3" s="139"/>
      <c r="K3" s="139"/>
      <c r="L3" s="139"/>
      <c r="M3" s="139"/>
      <c r="N3" s="4"/>
      <c r="O3" s="4"/>
      <c r="P3" s="4"/>
    </row>
    <row r="4" spans="3:13" ht="18" customHeight="1" thickTop="1">
      <c r="C4" s="149" t="s">
        <v>2</v>
      </c>
      <c r="D4" s="151" t="s">
        <v>3</v>
      </c>
      <c r="E4" s="144" t="s">
        <v>53</v>
      </c>
      <c r="F4" s="144"/>
      <c r="G4" s="144"/>
      <c r="H4" s="144" t="s">
        <v>54</v>
      </c>
      <c r="I4" s="144"/>
      <c r="J4" s="144"/>
      <c r="K4" s="144" t="s">
        <v>55</v>
      </c>
      <c r="L4" s="144"/>
      <c r="M4" s="144"/>
    </row>
    <row r="5" spans="3:13" ht="16.5" thickBot="1">
      <c r="C5" s="150"/>
      <c r="D5" s="152"/>
      <c r="E5" s="11" t="s">
        <v>4</v>
      </c>
      <c r="F5" s="11" t="s">
        <v>5</v>
      </c>
      <c r="G5" s="11" t="s">
        <v>6</v>
      </c>
      <c r="H5" s="11" t="s">
        <v>4</v>
      </c>
      <c r="I5" s="11" t="s">
        <v>5</v>
      </c>
      <c r="J5" s="11" t="s">
        <v>6</v>
      </c>
      <c r="K5" s="11" t="s">
        <v>4</v>
      </c>
      <c r="L5" s="11" t="s">
        <v>5</v>
      </c>
      <c r="M5" s="11" t="s">
        <v>6</v>
      </c>
    </row>
    <row r="6" spans="3:13" ht="15.75">
      <c r="C6" s="6">
        <v>1</v>
      </c>
      <c r="D6" s="6" t="s">
        <v>7</v>
      </c>
      <c r="E6" s="18">
        <v>1915759</v>
      </c>
      <c r="F6" s="19">
        <v>1354437</v>
      </c>
      <c r="G6" s="20">
        <v>3270196</v>
      </c>
      <c r="H6" s="21">
        <v>574</v>
      </c>
      <c r="I6" s="22">
        <v>1033</v>
      </c>
      <c r="J6" s="20">
        <v>1607</v>
      </c>
      <c r="K6" s="22">
        <v>516</v>
      </c>
      <c r="L6" s="22">
        <v>606</v>
      </c>
      <c r="M6" s="20">
        <v>1122</v>
      </c>
    </row>
    <row r="7" spans="3:13" ht="15.75">
      <c r="C7" s="7">
        <v>2</v>
      </c>
      <c r="D7" s="7" t="s">
        <v>8</v>
      </c>
      <c r="E7" s="24">
        <v>1993140</v>
      </c>
      <c r="F7" s="25">
        <v>8524121</v>
      </c>
      <c r="G7" s="26">
        <v>10517261</v>
      </c>
      <c r="H7" s="24">
        <v>174</v>
      </c>
      <c r="I7" s="24">
        <v>813</v>
      </c>
      <c r="J7" s="26">
        <v>987</v>
      </c>
      <c r="K7" s="27">
        <v>264</v>
      </c>
      <c r="L7" s="27">
        <v>1271</v>
      </c>
      <c r="M7" s="26">
        <v>1535</v>
      </c>
    </row>
    <row r="8" spans="3:13" ht="15.75">
      <c r="C8" s="8">
        <v>3</v>
      </c>
      <c r="D8" s="8" t="s">
        <v>9</v>
      </c>
      <c r="E8" s="29">
        <v>372956</v>
      </c>
      <c r="F8" s="29">
        <v>3904064</v>
      </c>
      <c r="G8" s="26">
        <v>4277020</v>
      </c>
      <c r="H8" s="29">
        <v>84</v>
      </c>
      <c r="I8" s="29">
        <v>343</v>
      </c>
      <c r="J8" s="26">
        <v>427</v>
      </c>
      <c r="K8" s="29">
        <v>62</v>
      </c>
      <c r="L8" s="29">
        <v>263</v>
      </c>
      <c r="M8" s="26">
        <v>325</v>
      </c>
    </row>
    <row r="9" spans="3:13" ht="15.75">
      <c r="C9" s="7">
        <v>4</v>
      </c>
      <c r="D9" s="7" t="s">
        <v>10</v>
      </c>
      <c r="E9" s="24">
        <v>17153943</v>
      </c>
      <c r="F9" s="30">
        <v>12488140</v>
      </c>
      <c r="G9" s="26">
        <v>29642083</v>
      </c>
      <c r="H9" s="27">
        <v>811</v>
      </c>
      <c r="I9" s="24">
        <v>208</v>
      </c>
      <c r="J9" s="26">
        <v>1019</v>
      </c>
      <c r="K9" s="27">
        <v>188</v>
      </c>
      <c r="L9" s="24">
        <v>156</v>
      </c>
      <c r="M9" s="26">
        <v>344</v>
      </c>
    </row>
    <row r="10" spans="3:13" ht="15.75">
      <c r="C10" s="8">
        <v>5</v>
      </c>
      <c r="D10" s="8" t="s">
        <v>11</v>
      </c>
      <c r="E10" s="29">
        <v>3018780</v>
      </c>
      <c r="F10" s="29">
        <v>2027889</v>
      </c>
      <c r="G10" s="26">
        <v>5046669</v>
      </c>
      <c r="H10" s="29">
        <v>980</v>
      </c>
      <c r="I10" s="29">
        <v>1025</v>
      </c>
      <c r="J10" s="26">
        <v>2005</v>
      </c>
      <c r="K10" s="29">
        <v>217</v>
      </c>
      <c r="L10" s="29">
        <v>132</v>
      </c>
      <c r="M10" s="26">
        <v>349</v>
      </c>
    </row>
    <row r="11" spans="3:13" ht="15.75">
      <c r="C11" s="7">
        <v>6</v>
      </c>
      <c r="D11" s="7" t="s">
        <v>12</v>
      </c>
      <c r="E11" s="27">
        <v>865915</v>
      </c>
      <c r="F11" s="31">
        <v>8173594</v>
      </c>
      <c r="G11" s="26">
        <v>9039509</v>
      </c>
      <c r="H11" s="27">
        <v>257</v>
      </c>
      <c r="I11" s="32">
        <v>2673</v>
      </c>
      <c r="J11" s="26">
        <v>2930</v>
      </c>
      <c r="K11" s="24">
        <v>194</v>
      </c>
      <c r="L11" s="24">
        <v>5376</v>
      </c>
      <c r="M11" s="26">
        <v>5570</v>
      </c>
    </row>
    <row r="12" spans="3:13" ht="15.75">
      <c r="C12" s="8">
        <v>7</v>
      </c>
      <c r="D12" s="8" t="s">
        <v>13</v>
      </c>
      <c r="E12" s="33">
        <v>2718083</v>
      </c>
      <c r="F12" s="34">
        <v>2506346</v>
      </c>
      <c r="G12" s="35">
        <v>5224429</v>
      </c>
      <c r="H12" s="36">
        <v>398</v>
      </c>
      <c r="I12" s="29">
        <v>479</v>
      </c>
      <c r="J12" s="26">
        <v>877</v>
      </c>
      <c r="K12" s="36">
        <v>1028</v>
      </c>
      <c r="L12" s="36">
        <v>941</v>
      </c>
      <c r="M12" s="26">
        <v>1969</v>
      </c>
    </row>
    <row r="13" spans="3:13" ht="15.75">
      <c r="C13" s="7">
        <v>8</v>
      </c>
      <c r="D13" s="7" t="s">
        <v>26</v>
      </c>
      <c r="E13" s="37">
        <v>2194816</v>
      </c>
      <c r="F13" s="37">
        <v>11331456</v>
      </c>
      <c r="G13" s="35">
        <v>13526272</v>
      </c>
      <c r="H13" s="37">
        <v>727</v>
      </c>
      <c r="I13" s="37">
        <v>3178</v>
      </c>
      <c r="J13" s="35">
        <v>3905</v>
      </c>
      <c r="K13" s="37">
        <v>754</v>
      </c>
      <c r="L13" s="37">
        <v>3048</v>
      </c>
      <c r="M13" s="35">
        <v>3802</v>
      </c>
    </row>
    <row r="14" spans="3:13" ht="15.75">
      <c r="C14" s="8">
        <v>9</v>
      </c>
      <c r="D14" s="8" t="s">
        <v>27</v>
      </c>
      <c r="E14" s="33">
        <v>657179</v>
      </c>
      <c r="F14" s="34">
        <v>5846517</v>
      </c>
      <c r="G14" s="35">
        <v>6503696</v>
      </c>
      <c r="H14" s="36">
        <v>89</v>
      </c>
      <c r="I14" s="29">
        <v>618</v>
      </c>
      <c r="J14" s="26">
        <v>707</v>
      </c>
      <c r="K14" s="36">
        <v>106</v>
      </c>
      <c r="L14" s="36">
        <v>1219</v>
      </c>
      <c r="M14" s="26">
        <v>1325</v>
      </c>
    </row>
    <row r="15" spans="3:13" ht="15.75">
      <c r="C15" s="7">
        <v>10</v>
      </c>
      <c r="D15" s="7" t="s">
        <v>24</v>
      </c>
      <c r="E15" s="37">
        <v>46294</v>
      </c>
      <c r="F15" s="37">
        <v>44839</v>
      </c>
      <c r="G15" s="35">
        <v>91133</v>
      </c>
      <c r="H15" s="37">
        <v>8</v>
      </c>
      <c r="I15" s="37">
        <v>35</v>
      </c>
      <c r="J15" s="35">
        <v>43</v>
      </c>
      <c r="K15" s="37">
        <v>5</v>
      </c>
      <c r="L15" s="37">
        <v>35</v>
      </c>
      <c r="M15" s="35">
        <v>40</v>
      </c>
    </row>
    <row r="16" spans="3:13" ht="15.75">
      <c r="C16" s="8">
        <v>11</v>
      </c>
      <c r="D16" s="8" t="s">
        <v>25</v>
      </c>
      <c r="E16" s="38">
        <v>1050858</v>
      </c>
      <c r="F16" s="38">
        <v>1138514</v>
      </c>
      <c r="G16" s="35">
        <v>2189372</v>
      </c>
      <c r="H16" s="38">
        <v>335</v>
      </c>
      <c r="I16" s="38">
        <v>523</v>
      </c>
      <c r="J16" s="35">
        <v>858</v>
      </c>
      <c r="K16" s="38">
        <v>58</v>
      </c>
      <c r="L16" s="38">
        <v>190</v>
      </c>
      <c r="M16" s="35">
        <v>248</v>
      </c>
    </row>
    <row r="17" spans="3:13" ht="15.75">
      <c r="C17" s="9">
        <v>12</v>
      </c>
      <c r="D17" s="9" t="s">
        <v>28</v>
      </c>
      <c r="E17" s="40">
        <v>52157</v>
      </c>
      <c r="F17" s="41">
        <v>13703</v>
      </c>
      <c r="G17" s="42">
        <v>65860</v>
      </c>
      <c r="H17" s="43">
        <v>84</v>
      </c>
      <c r="I17" s="44">
        <v>4</v>
      </c>
      <c r="J17" s="45">
        <v>88</v>
      </c>
      <c r="K17" s="40">
        <v>35</v>
      </c>
      <c r="L17" s="41">
        <v>18</v>
      </c>
      <c r="M17" s="42">
        <v>53</v>
      </c>
    </row>
    <row r="18" spans="3:13" ht="15.75">
      <c r="C18" s="10">
        <v>13</v>
      </c>
      <c r="D18" s="10" t="s">
        <v>14</v>
      </c>
      <c r="E18" s="38">
        <v>504627</v>
      </c>
      <c r="F18" s="34">
        <v>831337</v>
      </c>
      <c r="G18" s="35">
        <v>1335964</v>
      </c>
      <c r="H18" s="38">
        <v>421</v>
      </c>
      <c r="I18" s="38">
        <v>495</v>
      </c>
      <c r="J18" s="35">
        <v>916</v>
      </c>
      <c r="K18" s="38">
        <v>114</v>
      </c>
      <c r="L18" s="38">
        <v>113</v>
      </c>
      <c r="M18" s="35">
        <v>227</v>
      </c>
    </row>
    <row r="19" spans="3:13" ht="15.75">
      <c r="C19" s="9">
        <v>14</v>
      </c>
      <c r="D19" s="9" t="s">
        <v>15</v>
      </c>
      <c r="E19" s="37">
        <v>1943145</v>
      </c>
      <c r="F19" s="37">
        <v>9574375</v>
      </c>
      <c r="G19" s="35">
        <v>11517520</v>
      </c>
      <c r="H19" s="37">
        <v>649</v>
      </c>
      <c r="I19" s="37">
        <v>2658</v>
      </c>
      <c r="J19" s="35">
        <v>3307</v>
      </c>
      <c r="K19" s="37">
        <v>330</v>
      </c>
      <c r="L19" s="37">
        <v>1771</v>
      </c>
      <c r="M19" s="35">
        <v>2101</v>
      </c>
    </row>
    <row r="20" spans="3:13" ht="15.75">
      <c r="C20" s="10">
        <v>15</v>
      </c>
      <c r="D20" s="10" t="s">
        <v>16</v>
      </c>
      <c r="E20" s="36">
        <v>5636105</v>
      </c>
      <c r="F20" s="36">
        <v>3298136</v>
      </c>
      <c r="G20" s="35">
        <v>8934241</v>
      </c>
      <c r="H20" s="29">
        <v>1073</v>
      </c>
      <c r="I20" s="29">
        <v>472</v>
      </c>
      <c r="J20" s="26">
        <v>1545</v>
      </c>
      <c r="K20" s="29">
        <v>385</v>
      </c>
      <c r="L20" s="29">
        <v>220</v>
      </c>
      <c r="M20" s="26">
        <v>605</v>
      </c>
    </row>
    <row r="21" spans="3:13" ht="15.75">
      <c r="C21" s="9">
        <v>16</v>
      </c>
      <c r="D21" s="9" t="s">
        <v>17</v>
      </c>
      <c r="E21" s="27">
        <v>15555608</v>
      </c>
      <c r="F21" s="31">
        <v>41464990</v>
      </c>
      <c r="G21" s="26">
        <v>57020598</v>
      </c>
      <c r="H21" s="27">
        <v>654</v>
      </c>
      <c r="I21" s="27">
        <v>3609</v>
      </c>
      <c r="J21" s="26">
        <v>4263</v>
      </c>
      <c r="K21" s="27">
        <v>1114</v>
      </c>
      <c r="L21" s="32">
        <v>4297</v>
      </c>
      <c r="M21" s="35">
        <v>5411</v>
      </c>
    </row>
    <row r="22" spans="3:13" ht="15.75">
      <c r="C22" s="10">
        <v>17</v>
      </c>
      <c r="D22" s="10" t="s">
        <v>29</v>
      </c>
      <c r="E22" s="47">
        <v>974082</v>
      </c>
      <c r="F22" s="48">
        <v>1017267</v>
      </c>
      <c r="G22" s="26">
        <v>1991349</v>
      </c>
      <c r="H22" s="47">
        <v>182</v>
      </c>
      <c r="I22" s="47">
        <v>129</v>
      </c>
      <c r="J22" s="26">
        <v>311</v>
      </c>
      <c r="K22" s="49">
        <v>75</v>
      </c>
      <c r="L22" s="50">
        <v>84</v>
      </c>
      <c r="M22" s="35">
        <v>159</v>
      </c>
    </row>
    <row r="23" spans="3:13" ht="15.75">
      <c r="C23" s="9">
        <v>18</v>
      </c>
      <c r="D23" s="9" t="s">
        <v>18</v>
      </c>
      <c r="E23" s="47">
        <v>1559259</v>
      </c>
      <c r="F23" s="48">
        <v>3170996</v>
      </c>
      <c r="G23" s="26">
        <v>4730255</v>
      </c>
      <c r="H23" s="47">
        <v>230</v>
      </c>
      <c r="I23" s="47">
        <v>564</v>
      </c>
      <c r="J23" s="26">
        <v>794</v>
      </c>
      <c r="K23" s="49">
        <v>70</v>
      </c>
      <c r="L23" s="50">
        <v>218</v>
      </c>
      <c r="M23" s="35">
        <v>288</v>
      </c>
    </row>
    <row r="24" spans="3:13" ht="15.75">
      <c r="C24" s="10">
        <v>19</v>
      </c>
      <c r="D24" s="10" t="s">
        <v>19</v>
      </c>
      <c r="E24" s="27">
        <v>146971</v>
      </c>
      <c r="F24" s="31">
        <v>81609</v>
      </c>
      <c r="G24" s="26">
        <v>228580</v>
      </c>
      <c r="H24" s="27">
        <v>732</v>
      </c>
      <c r="I24" s="27">
        <v>1389</v>
      </c>
      <c r="J24" s="26">
        <v>2121</v>
      </c>
      <c r="K24" s="24">
        <v>226</v>
      </c>
      <c r="L24" s="32">
        <v>272</v>
      </c>
      <c r="M24" s="35">
        <v>498</v>
      </c>
    </row>
    <row r="25" spans="3:13" ht="15.75">
      <c r="C25" s="9">
        <v>20</v>
      </c>
      <c r="D25" s="9" t="s">
        <v>20</v>
      </c>
      <c r="E25" s="36">
        <v>3621530</v>
      </c>
      <c r="F25" s="29">
        <v>17483570</v>
      </c>
      <c r="G25" s="26">
        <v>21105100</v>
      </c>
      <c r="H25" s="36">
        <v>969</v>
      </c>
      <c r="I25" s="29">
        <v>4202</v>
      </c>
      <c r="J25" s="26">
        <v>5171</v>
      </c>
      <c r="K25" s="29">
        <v>1609</v>
      </c>
      <c r="L25" s="51">
        <v>5796</v>
      </c>
      <c r="M25" s="26">
        <v>7405</v>
      </c>
    </row>
    <row r="26" spans="3:13" ht="15.75">
      <c r="C26" s="10">
        <v>21</v>
      </c>
      <c r="D26" s="10" t="s">
        <v>30</v>
      </c>
      <c r="E26" s="27">
        <v>54617</v>
      </c>
      <c r="F26" s="31">
        <v>123664</v>
      </c>
      <c r="G26" s="26">
        <v>178281</v>
      </c>
      <c r="H26" s="52">
        <v>16</v>
      </c>
      <c r="I26" s="52">
        <v>51</v>
      </c>
      <c r="J26" s="53">
        <v>67</v>
      </c>
      <c r="K26" s="54">
        <v>20</v>
      </c>
      <c r="L26" s="54">
        <v>56</v>
      </c>
      <c r="M26" s="55">
        <v>76</v>
      </c>
    </row>
    <row r="27" spans="3:13" ht="15.75">
      <c r="C27" s="9">
        <v>22</v>
      </c>
      <c r="D27" s="9" t="s">
        <v>31</v>
      </c>
      <c r="E27" s="56">
        <v>0</v>
      </c>
      <c r="F27" s="57">
        <v>0</v>
      </c>
      <c r="G27" s="26">
        <v>0</v>
      </c>
      <c r="H27" s="56">
        <v>0</v>
      </c>
      <c r="I27" s="57">
        <v>0</v>
      </c>
      <c r="J27" s="53">
        <v>0</v>
      </c>
      <c r="K27" s="57">
        <v>0</v>
      </c>
      <c r="L27" s="57">
        <v>0</v>
      </c>
      <c r="M27" s="53">
        <v>0</v>
      </c>
    </row>
    <row r="28" spans="3:13" ht="15.75">
      <c r="C28" s="10">
        <v>23</v>
      </c>
      <c r="D28" s="10" t="s">
        <v>32</v>
      </c>
      <c r="E28" s="52">
        <v>703738</v>
      </c>
      <c r="F28" s="54">
        <v>6256064</v>
      </c>
      <c r="G28" s="26">
        <v>6959802</v>
      </c>
      <c r="H28" s="52">
        <v>60</v>
      </c>
      <c r="I28" s="52">
        <v>937</v>
      </c>
      <c r="J28" s="53">
        <v>997</v>
      </c>
      <c r="K28" s="54">
        <v>31</v>
      </c>
      <c r="L28" s="54">
        <v>520</v>
      </c>
      <c r="M28" s="55">
        <v>551</v>
      </c>
    </row>
    <row r="29" spans="3:13" ht="15.75">
      <c r="C29" s="9">
        <v>24</v>
      </c>
      <c r="D29" s="9" t="s">
        <v>33</v>
      </c>
      <c r="E29" s="58">
        <v>781847</v>
      </c>
      <c r="F29" s="58">
        <v>4835362</v>
      </c>
      <c r="G29" s="26">
        <v>5617209</v>
      </c>
      <c r="H29" s="58">
        <v>301</v>
      </c>
      <c r="I29" s="58">
        <v>1472</v>
      </c>
      <c r="J29" s="53">
        <v>1773</v>
      </c>
      <c r="K29" s="58">
        <v>145</v>
      </c>
      <c r="L29" s="58">
        <v>873</v>
      </c>
      <c r="M29" s="53">
        <v>1018</v>
      </c>
    </row>
    <row r="30" spans="3:13" ht="15.75">
      <c r="C30" s="10">
        <v>25</v>
      </c>
      <c r="D30" s="10" t="s">
        <v>21</v>
      </c>
      <c r="E30" s="52">
        <v>1281564</v>
      </c>
      <c r="F30" s="54">
        <v>892647</v>
      </c>
      <c r="G30" s="26">
        <v>2174211</v>
      </c>
      <c r="H30" s="52">
        <v>90</v>
      </c>
      <c r="I30" s="52">
        <v>50</v>
      </c>
      <c r="J30" s="53">
        <v>140</v>
      </c>
      <c r="K30" s="54">
        <v>74</v>
      </c>
      <c r="L30" s="54">
        <v>50</v>
      </c>
      <c r="M30" s="53">
        <v>124</v>
      </c>
    </row>
    <row r="31" spans="3:13" ht="15.75">
      <c r="C31" s="9">
        <v>26</v>
      </c>
      <c r="D31" s="9" t="s">
        <v>22</v>
      </c>
      <c r="E31" s="58">
        <v>1059631</v>
      </c>
      <c r="F31" s="58">
        <v>13185321</v>
      </c>
      <c r="G31" s="26">
        <v>14244952</v>
      </c>
      <c r="H31" s="58">
        <v>376</v>
      </c>
      <c r="I31" s="58">
        <v>2629</v>
      </c>
      <c r="J31" s="53">
        <v>3005</v>
      </c>
      <c r="K31" s="58">
        <v>723</v>
      </c>
      <c r="L31" s="58">
        <v>6770</v>
      </c>
      <c r="M31" s="53">
        <v>7493</v>
      </c>
    </row>
    <row r="32" spans="3:13" ht="15.75">
      <c r="C32" s="10">
        <v>27</v>
      </c>
      <c r="D32" s="10" t="s">
        <v>34</v>
      </c>
      <c r="E32" s="59">
        <v>350622</v>
      </c>
      <c r="F32" s="59">
        <v>354156</v>
      </c>
      <c r="G32" s="26">
        <v>704778</v>
      </c>
      <c r="H32" s="59">
        <v>212</v>
      </c>
      <c r="I32" s="59">
        <v>267</v>
      </c>
      <c r="J32" s="53">
        <v>479</v>
      </c>
      <c r="K32" s="59">
        <v>83</v>
      </c>
      <c r="L32" s="59">
        <v>53</v>
      </c>
      <c r="M32" s="53">
        <v>136</v>
      </c>
    </row>
    <row r="33" spans="3:13" ht="15.75">
      <c r="C33" s="9">
        <v>28</v>
      </c>
      <c r="D33" s="9" t="s">
        <v>23</v>
      </c>
      <c r="E33" s="58">
        <v>2248085</v>
      </c>
      <c r="F33" s="58">
        <v>7173076</v>
      </c>
      <c r="G33" s="26">
        <v>9421161</v>
      </c>
      <c r="H33" s="58">
        <v>320</v>
      </c>
      <c r="I33" s="58">
        <v>1611</v>
      </c>
      <c r="J33" s="53">
        <v>1931</v>
      </c>
      <c r="K33" s="58">
        <v>1339</v>
      </c>
      <c r="L33" s="58">
        <v>4903</v>
      </c>
      <c r="M33" s="53">
        <v>6242</v>
      </c>
    </row>
    <row r="34" spans="3:13" ht="15.75">
      <c r="C34" s="10">
        <v>29</v>
      </c>
      <c r="D34" s="10" t="s">
        <v>35</v>
      </c>
      <c r="E34" s="59">
        <v>9893390</v>
      </c>
      <c r="F34" s="59">
        <v>29669995</v>
      </c>
      <c r="G34" s="26">
        <v>39563385</v>
      </c>
      <c r="H34" s="59">
        <v>897</v>
      </c>
      <c r="I34" s="59">
        <v>4000</v>
      </c>
      <c r="J34" s="53">
        <v>4897</v>
      </c>
      <c r="K34" s="59">
        <v>1374</v>
      </c>
      <c r="L34" s="59">
        <v>4602</v>
      </c>
      <c r="M34" s="53">
        <v>5976</v>
      </c>
    </row>
    <row r="35" spans="3:13" ht="15.75">
      <c r="C35" s="9">
        <v>30</v>
      </c>
      <c r="D35" s="9" t="s">
        <v>36</v>
      </c>
      <c r="E35" s="58">
        <v>14753717</v>
      </c>
      <c r="F35" s="58">
        <v>49298214</v>
      </c>
      <c r="G35" s="26">
        <v>64051931</v>
      </c>
      <c r="H35" s="58">
        <v>1433</v>
      </c>
      <c r="I35" s="58">
        <v>6563</v>
      </c>
      <c r="J35" s="53">
        <v>7996</v>
      </c>
      <c r="K35" s="58">
        <v>3602</v>
      </c>
      <c r="L35" s="58">
        <v>11457</v>
      </c>
      <c r="M35" s="53">
        <v>15059</v>
      </c>
    </row>
    <row r="36" spans="3:13" ht="15.75">
      <c r="C36" s="10">
        <v>31</v>
      </c>
      <c r="D36" s="10" t="s">
        <v>37</v>
      </c>
      <c r="E36" s="59">
        <v>183303</v>
      </c>
      <c r="F36" s="59">
        <v>167116</v>
      </c>
      <c r="G36" s="26">
        <v>350419</v>
      </c>
      <c r="H36" s="59">
        <v>35</v>
      </c>
      <c r="I36" s="59">
        <v>59</v>
      </c>
      <c r="J36" s="53">
        <v>94</v>
      </c>
      <c r="K36" s="59">
        <v>17</v>
      </c>
      <c r="L36" s="59">
        <v>41</v>
      </c>
      <c r="M36" s="53">
        <v>58</v>
      </c>
    </row>
    <row r="37" spans="3:13" ht="15.75">
      <c r="C37" s="9">
        <v>32</v>
      </c>
      <c r="D37" s="9" t="s">
        <v>38</v>
      </c>
      <c r="E37" s="60">
        <v>0</v>
      </c>
      <c r="F37" s="60">
        <v>0</v>
      </c>
      <c r="G37" s="26">
        <v>0</v>
      </c>
      <c r="H37" s="58">
        <v>0</v>
      </c>
      <c r="I37" s="58">
        <v>0</v>
      </c>
      <c r="J37" s="53">
        <v>0</v>
      </c>
      <c r="K37" s="58">
        <v>0</v>
      </c>
      <c r="L37" s="58">
        <v>0</v>
      </c>
      <c r="M37" s="53">
        <v>0</v>
      </c>
    </row>
    <row r="38" spans="3:13" ht="15.75">
      <c r="C38" s="10">
        <v>33</v>
      </c>
      <c r="D38" s="10" t="s">
        <v>39</v>
      </c>
      <c r="E38" s="61">
        <v>2105317</v>
      </c>
      <c r="F38" s="61">
        <v>4628775</v>
      </c>
      <c r="G38" s="26">
        <v>6734092</v>
      </c>
      <c r="H38" s="61">
        <v>498</v>
      </c>
      <c r="I38" s="61">
        <v>2661</v>
      </c>
      <c r="J38" s="26">
        <v>3159</v>
      </c>
      <c r="K38" s="61">
        <v>40</v>
      </c>
      <c r="L38" s="61">
        <v>86</v>
      </c>
      <c r="M38" s="26">
        <v>126</v>
      </c>
    </row>
    <row r="39" spans="3:13" ht="27.75" customHeight="1" thickBot="1">
      <c r="C39" s="145" t="s">
        <v>6</v>
      </c>
      <c r="D39" s="146"/>
      <c r="E39" s="62">
        <v>42407464</v>
      </c>
      <c r="F39" s="62">
        <v>215291435</v>
      </c>
      <c r="G39" s="62">
        <v>257698899</v>
      </c>
      <c r="H39" s="62">
        <v>15995</v>
      </c>
      <c r="I39" s="62">
        <v>2333884</v>
      </c>
      <c r="J39" s="62">
        <v>2866018</v>
      </c>
      <c r="K39" s="62">
        <v>45499564</v>
      </c>
      <c r="L39" s="62">
        <v>74709024</v>
      </c>
      <c r="M39" s="62">
        <v>120208588</v>
      </c>
    </row>
    <row r="40" ht="16.5" thickTop="1"/>
    <row r="42" spans="5:7" ht="15.75">
      <c r="E42" s="3"/>
      <c r="G42" s="3"/>
    </row>
    <row r="43" spans="4:16" ht="98.25" customHeight="1">
      <c r="D43" s="3"/>
      <c r="E43" s="3"/>
      <c r="F43" s="3"/>
      <c r="G43" s="3"/>
      <c r="H43" s="135" t="s">
        <v>40</v>
      </c>
      <c r="I43" s="135"/>
      <c r="J43" s="135"/>
      <c r="K43" s="135"/>
      <c r="L43" s="135"/>
      <c r="M43" s="135"/>
      <c r="N43" s="3"/>
      <c r="O43" s="3"/>
      <c r="P43" s="3"/>
    </row>
    <row r="44" ht="15.75">
      <c r="G44" s="3"/>
    </row>
    <row r="46" ht="15.75">
      <c r="K46" s="3"/>
    </row>
  </sheetData>
  <sheetProtection/>
  <mergeCells count="10">
    <mergeCell ref="K4:M4"/>
    <mergeCell ref="C39:D39"/>
    <mergeCell ref="H43:M43"/>
    <mergeCell ref="C1:M1"/>
    <mergeCell ref="C2:M2"/>
    <mergeCell ref="C3:M3"/>
    <mergeCell ref="C4:C5"/>
    <mergeCell ref="D4:D5"/>
    <mergeCell ref="E4:G4"/>
    <mergeCell ref="H4:J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 Hajiesfandiari</cp:lastModifiedBy>
  <cp:lastPrinted>2008-09-11T09:55:39Z</cp:lastPrinted>
  <dcterms:created xsi:type="dcterms:W3CDTF">2004-11-17T12:25:45Z</dcterms:created>
  <dcterms:modified xsi:type="dcterms:W3CDTF">2020-11-05T12:10:40Z</dcterms:modified>
  <cp:category/>
  <cp:version/>
  <cp:contentType/>
  <cp:contentStatus/>
</cp:coreProperties>
</file>