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505" yWindow="105" windowWidth="7950" windowHeight="11820" tabRatio="829" firstSheet="5" activeTab="11"/>
  </bookViews>
  <sheets>
    <sheet name=" (19 Feb.-20 Mar 2021)" sheetId="1" r:id="rId1"/>
    <sheet name="(20 Jan.-18 Feb 2021)" sheetId="2" r:id="rId2"/>
    <sheet name=" (21 Dec. 2020-19 Jan. 2021)" sheetId="3" r:id="rId3"/>
    <sheet name="(21 Nov.-20 Dec. 2020)" sheetId="4" r:id="rId4"/>
    <sheet name="(22 Oct.-20 Nov. 2020)" sheetId="5" r:id="rId5"/>
    <sheet name=" (22 Sept.-21 Oct. 2020)" sheetId="6" r:id="rId6"/>
    <sheet name=" (22 Aug.-21 Sept. 2020)" sheetId="7" r:id="rId7"/>
    <sheet name=" (22 July-21 Aug. 2020)" sheetId="8" r:id="rId8"/>
    <sheet name="(21 June-21 July 2020)" sheetId="9" r:id="rId9"/>
    <sheet name=" (21 May-20 June 2020)" sheetId="10" r:id="rId10"/>
    <sheet name=" (20 Apr.-20 May 2020)" sheetId="11" r:id="rId11"/>
    <sheet name=" (20 Mar.-19 Apr. 2020)" sheetId="12" r:id="rId12"/>
  </sheets>
  <definedNames/>
  <calcPr fullCalcOnLoad="1"/>
</workbook>
</file>

<file path=xl/sharedStrings.xml><?xml version="1.0" encoding="utf-8"?>
<sst xmlns="http://schemas.openxmlformats.org/spreadsheetml/2006/main" count="655" uniqueCount="59">
  <si>
    <t>Central Bank of Iran</t>
  </si>
  <si>
    <t>Payment Systems Department</t>
  </si>
  <si>
    <t>no.</t>
  </si>
  <si>
    <t>Bank</t>
  </si>
  <si>
    <t>Tehran</t>
  </si>
  <si>
    <t>Other Provinces</t>
  </si>
  <si>
    <t>Total</t>
  </si>
  <si>
    <t>Eghtesade Novin</t>
  </si>
  <si>
    <t>Ansar</t>
  </si>
  <si>
    <t>Iran Zamin</t>
  </si>
  <si>
    <t>Parsian</t>
  </si>
  <si>
    <t>Pasargad</t>
  </si>
  <si>
    <t xml:space="preserve">Post Bank </t>
  </si>
  <si>
    <t>Ayande</t>
  </si>
  <si>
    <t>Day</t>
  </si>
  <si>
    <t>Refah</t>
  </si>
  <si>
    <t>Saman</t>
  </si>
  <si>
    <t>Sepah</t>
  </si>
  <si>
    <t>Sina</t>
  </si>
  <si>
    <t>Shahr</t>
  </si>
  <si>
    <t>Saderat Iran</t>
  </si>
  <si>
    <t>Karafarin</t>
  </si>
  <si>
    <t>Keshavarzi</t>
  </si>
  <si>
    <t>Maskan</t>
  </si>
  <si>
    <t xml:space="preserve">Export Development </t>
  </si>
  <si>
    <t>Hekmat Iranian</t>
  </si>
  <si>
    <t>Tejarat</t>
  </si>
  <si>
    <t>Cooperative Development</t>
  </si>
  <si>
    <t>Middle East</t>
  </si>
  <si>
    <t>Sarmayeh</t>
  </si>
  <si>
    <t>Industry &amp; Mine</t>
  </si>
  <si>
    <t>Resalat Qarz Al-Hasan</t>
  </si>
  <si>
    <t xml:space="preserve">Qarz Al-Hasaneh Mehr Iran </t>
  </si>
  <si>
    <t>Ghavamin</t>
  </si>
  <si>
    <t>Tourism</t>
  </si>
  <si>
    <t>Mellat</t>
  </si>
  <si>
    <t>Melli Iran</t>
  </si>
  <si>
    <t>Credit Institution for Development</t>
  </si>
  <si>
    <t xml:space="preserve">Melal Credit Institution </t>
  </si>
  <si>
    <t xml:space="preserve">Kosar Credit Institution </t>
  </si>
  <si>
    <t>It is worth mentioning that, despite the previous announcemtn of this department (the Payment Systems dept.), Banks and financial institutes send their number of issued cards from the beginning which contained both expired and active (not expired) cards. Last summer, we asked them to send the number of only active (not unexpired ) cards, so there is a decrease in the number of bank cards. This is the reason for decreasing the number of issued cards.</t>
  </si>
  <si>
    <t>Cards</t>
  </si>
  <si>
    <t>ATM</t>
  </si>
  <si>
    <t>PinPad</t>
  </si>
  <si>
    <t xml:space="preserve">Noor Credit Institution </t>
  </si>
  <si>
    <t xml:space="preserve">Number of Electronic Payment Instruments  by the end of Farvardin 1399  (20 Mar.-19 Apr. 2020)
</t>
  </si>
  <si>
    <t xml:space="preserve">Number of Electronic Payment Instruments  by the end of Ordibehesht 1399  (20 Apr.-20 May 2020)
</t>
  </si>
  <si>
    <t xml:space="preserve">Number of Electronic Payment Instruments  by the end of Khordad 1399  (21 May-20 June 2020)
</t>
  </si>
  <si>
    <t xml:space="preserve">Number of Electronic Payment Instruments  by the end of Tir 1399 (21 June-21 July 2020) 
</t>
  </si>
  <si>
    <t xml:space="preserve">Number of Electronic Payment Instruments  by the end of Mordad 1399  (22 July-21 Aug. 2020)
</t>
  </si>
  <si>
    <t xml:space="preserve">Number of Electronic Payment Instruments  by the end of Shahrivar 1399  (22 Aug.-21 Sept. 2020)
</t>
  </si>
  <si>
    <t xml:space="preserve">Number of Electronic Payment Instruments  by the end of Mehr 1399  (22 Sept.-21 Oct. 2020)
</t>
  </si>
  <si>
    <t xml:space="preserve">Number of Electronic Payment Instruments  by the end of Aban 1399 (22 Oct.-20 Nov. 2020)
</t>
  </si>
  <si>
    <t xml:space="preserve">Number of Electronic Payment Instruments  by the end of Azar 1399 (21 Nov.-20 Dec. 2020)
</t>
  </si>
  <si>
    <t xml:space="preserve">Number of Electronic Payment Instruments  by the end of Day 1399  (21 Dec. 2020-19 Jan. 2021)
</t>
  </si>
  <si>
    <t xml:space="preserve">Number of Electronic Payment Instruments  by the end of Bahman 1399 (20 Jan.-18 Feb 2021)
</t>
  </si>
  <si>
    <t xml:space="preserve">Number of Electronic Payment Instruments  by the end of Esfand 1399  (19 Feb.-20 Mar 2021)
</t>
  </si>
  <si>
    <t>-</t>
  </si>
  <si>
    <t>It should be noted that Ansar Bank, Hekmat Iranian, Ghavamin and Kosar Credit Institution have been merged with Sepah Bank this year.</t>
  </si>
</sst>
</file>

<file path=xl/styles.xml><?xml version="1.0" encoding="utf-8"?>
<styleSheet xmlns="http://schemas.openxmlformats.org/spreadsheetml/2006/main">
  <numFmts count="55">
    <numFmt numFmtId="5" formatCode="#,##0_-&quot;ريال&quot;;#,##0\-&quot;ريال&quot;"/>
    <numFmt numFmtId="6" formatCode="#,##0_-&quot;ريال&quot;;[Red]#,##0\-&quot;ريال&quot;"/>
    <numFmt numFmtId="7" formatCode="#,##0.00_-&quot;ريال&quot;;#,##0.00\-&quot;ريال&quot;"/>
    <numFmt numFmtId="8" formatCode="#,##0.00_-&quot;ريال&quot;;[Red]#,##0.00\-&quot;ريال&quot;"/>
    <numFmt numFmtId="42" formatCode="_ * #,##0_-&quot;ريال&quot;_ ;_ * #,##0\-&quot;ريال&quot;_ ;_ * &quot;-&quot;_-&quot;ريال&quot;_ ;_ @_ "/>
    <numFmt numFmtId="41" formatCode="_ * #,##0_-_ ;_ * #,##0\-_ ;_ * &quot;-&quot;_-_ ;_ @_ "/>
    <numFmt numFmtId="44" formatCode="_ * #,##0.00_-&quot;ريال&quot;_ ;_ * #,##0.00\-&quot;ريال&quot;_ ;_ * &quot;-&quot;??_-&quot;ريال&quot;_ ;_ @_ "/>
    <numFmt numFmtId="43" formatCode="_ * #,##0.00_-_ ;_ * #,##0.00\-_ ;_ * &quot;-&quot;??_-_ ;_ @_ "/>
    <numFmt numFmtId="164" formatCode="_ * #,##0_-_ر_ي_ا_ل_ ;_ * #,##0\-_ر_ي_ا_ل_ ;_ * &quot;-&quot;_-_ر_ي_ا_ل_ ;_ @_ "/>
    <numFmt numFmtId="165" formatCode="_ * #,##0.00_-_ر_ي_ا_ل_ ;_ * #,##0.00\-_ر_ي_ا_ل_ ;_ * &quot;-&quot;??_-_ر_ي_ا_ل_ ;_ @_ "/>
    <numFmt numFmtId="166" formatCode="&quot;ريال&quot;\ #,##0_-;&quot;ريال&quot;\ #,##0\-"/>
    <numFmt numFmtId="167" formatCode="&quot;ريال&quot;\ #,##0_-;[Red]&quot;ريال&quot;\ #,##0\-"/>
    <numFmt numFmtId="168" formatCode="&quot;ريال&quot;\ #,##0.00_-;&quot;ريال&quot;\ #,##0.00\-"/>
    <numFmt numFmtId="169" formatCode="&quot;ريال&quot;\ #,##0.00_-;[Red]&quot;ريال&quot;\ #,##0.00\-"/>
    <numFmt numFmtId="170" formatCode="_-&quot;ريال&quot;\ * #,##0_-;_-&quot;ريال&quot;\ * #,##0\-;_-&quot;ريال&quot;\ * &quot;-&quot;_-;_-@_-"/>
    <numFmt numFmtId="171" formatCode="_-* #,##0_-;_-* #,##0\-;_-* &quot;-&quot;_-;_-@_-"/>
    <numFmt numFmtId="172" formatCode="_-&quot;ريال&quot;\ * #,##0.00_-;_-&quot;ريال&quot;\ * #,##0.00\-;_-&quot;ريال&quot;\ * &quot;-&quot;??_-;_-@_-"/>
    <numFmt numFmtId="173" formatCode="_-* #,##0.00_-;_-* #,##0.00\-;_-* &quot;-&quot;??_-;_-@_-"/>
    <numFmt numFmtId="174" formatCode="&quot;$&quot;#,##0_);\(&quot;$&quot;#,##0\)"/>
    <numFmt numFmtId="175" formatCode="&quot;$&quot;#,##0_);[Red]\(&quot;$&quot;#,##0\)"/>
    <numFmt numFmtId="176" formatCode="&quot;$&quot;#,##0.00_);\(&quot;$&quot;#,##0.00\)"/>
    <numFmt numFmtId="177" formatCode="&quot;$&quot;#,##0.00_);[Red]\(&quot;$&quot;#,##0.00\)"/>
    <numFmt numFmtId="178" formatCode="_(&quot;$&quot;* #,##0_);_(&quot;$&quot;* \(#,##0\);_(&quot;$&quot;* &quot;-&quot;_);_(@_)"/>
    <numFmt numFmtId="179" formatCode="_(* #,##0_);_(* \(#,##0\);_(* &quot;-&quot;_);_(@_)"/>
    <numFmt numFmtId="180" formatCode="_(&quot;$&quot;* #,##0.00_);_(&quot;$&quot;* \(#,##0.00\);_(&quot;$&quot;* &quot;-&quot;??_);_(@_)"/>
    <numFmt numFmtId="181" formatCode="_(* #,##0.00_);_(* \(#,##0.00\);_(* &quot;-&quot;??_);_(@_)"/>
    <numFmt numFmtId="182" formatCode="&quot;$&quot;\ #,##0_-;&quot;$&quot;\ #,##0\-"/>
    <numFmt numFmtId="183" formatCode="&quot;$&quot;\ #,##0_-;[Red]&quot;$&quot;\ #,##0\-"/>
    <numFmt numFmtId="184" formatCode="&quot;$&quot;\ #,##0.00_-;&quot;$&quot;\ #,##0.00\-"/>
    <numFmt numFmtId="185" formatCode="&quot;$&quot;\ #,##0.00_-;[Red]&quot;$&quot;\ #,##0.00\-"/>
    <numFmt numFmtId="186" formatCode="_-&quot;$&quot;\ * #,##0_-;_-&quot;$&quot;\ * #,##0\-;_-&quot;$&quot;\ * &quot;-&quot;_-;_-@_-"/>
    <numFmt numFmtId="187" formatCode="_-&quot;$&quot;\ * #,##0.00_-;_-&quot;$&quot;\ * #,##0.00\-;_-&quot;$&quot;\ * &quot;-&quot;??_-;_-@_-"/>
    <numFmt numFmtId="188" formatCode="_-* #,##0.000_-;_-* #,##0.000\-;_-* &quot;-&quot;??_-;_-@_-"/>
    <numFmt numFmtId="189" formatCode="_-* #,##0.0000_-;_-* #,##0.0000\-;_-* &quot;-&quot;??_-;_-@_-"/>
    <numFmt numFmtId="190" formatCode="_-* #,##0.0_-;_-* #,##0.0\-;_-* &quot;-&quot;??_-;_-@_-"/>
    <numFmt numFmtId="191" formatCode="_-* #,##0_-;_-* #,##0\-;_-* &quot;-&quot;??_-;_-@_-"/>
    <numFmt numFmtId="192" formatCode="#,##0_-"/>
    <numFmt numFmtId="193" formatCode="0.0%"/>
    <numFmt numFmtId="194" formatCode="0.000%"/>
    <numFmt numFmtId="195" formatCode="0.0000%"/>
    <numFmt numFmtId="196" formatCode="&quot;Yes&quot;;&quot;Yes&quot;;&quot;No&quot;"/>
    <numFmt numFmtId="197" formatCode="&quot;True&quot;;&quot;True&quot;;&quot;False&quot;"/>
    <numFmt numFmtId="198" formatCode="&quot;On&quot;;&quot;On&quot;;&quot;Off&quot;"/>
    <numFmt numFmtId="199" formatCode="[$€-2]\ #,##0.00_);[Red]\([$€-2]\ #,##0.00\)"/>
    <numFmt numFmtId="200" formatCode="0.00000%"/>
    <numFmt numFmtId="201" formatCode="#,##0.0"/>
    <numFmt numFmtId="202" formatCode="#,##0.0000"/>
    <numFmt numFmtId="203" formatCode="#,##0.00000"/>
    <numFmt numFmtId="204" formatCode="#,##0.000000"/>
    <numFmt numFmtId="205" formatCode="#,##0.000"/>
    <numFmt numFmtId="206" formatCode="0.0000000000000000%"/>
    <numFmt numFmtId="207" formatCode="[$-409]mmmmm\-yy;@"/>
    <numFmt numFmtId="208" formatCode="[$-409]mmm\-yy;@"/>
    <numFmt numFmtId="209" formatCode="[$-429]hh:mm:ss\ AM/PM"/>
    <numFmt numFmtId="210" formatCode="0.0"/>
  </numFmts>
  <fonts count="41">
    <font>
      <sz val="10"/>
      <name val="Arial"/>
      <family val="0"/>
    </font>
    <font>
      <u val="single"/>
      <sz val="10"/>
      <color indexed="12"/>
      <name val="Arial"/>
      <family val="2"/>
    </font>
    <font>
      <u val="single"/>
      <sz val="10"/>
      <color indexed="36"/>
      <name val="Arial"/>
      <family val="2"/>
    </font>
    <font>
      <b/>
      <sz val="12"/>
      <name val="Times New Roman"/>
      <family val="1"/>
    </font>
    <font>
      <sz val="12"/>
      <name val="Times New Roman"/>
      <family val="1"/>
    </font>
    <font>
      <sz val="11"/>
      <name val="Times New Roman"/>
      <family val="1"/>
    </font>
    <font>
      <b/>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7"/>
      <name val="Calibri"/>
      <family val="2"/>
    </font>
    <font>
      <b/>
      <sz val="13"/>
      <color indexed="57"/>
      <name val="Calibri"/>
      <family val="2"/>
    </font>
    <font>
      <b/>
      <sz val="11"/>
      <color indexed="5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7"/>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rgb="FFCCFFCC"/>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medium"/>
      <right style="thin"/>
      <top style="thin"/>
      <bottom style="thin"/>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medium"/>
      <right style="thin"/>
      <top style="thin"/>
      <bottom style="medium"/>
    </border>
    <border>
      <left style="medium"/>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187" fontId="0" fillId="0" borderId="0" applyFont="0" applyFill="0" applyBorder="0" applyAlignment="0" applyProtection="0"/>
    <xf numFmtId="186" fontId="0" fillId="0" borderId="0" applyFont="0" applyFill="0" applyBorder="0" applyAlignment="0" applyProtection="0"/>
    <xf numFmtId="0" fontId="29" fillId="0" borderId="0" applyNumberFormat="0" applyFill="0" applyBorder="0" applyAlignment="0" applyProtection="0"/>
    <xf numFmtId="0" fontId="2"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53">
    <xf numFmtId="0" fontId="0" fillId="0" borderId="0" xfId="0" applyAlignment="1">
      <alignment/>
    </xf>
    <xf numFmtId="0" fontId="4" fillId="0" borderId="0" xfId="0" applyFont="1" applyAlignment="1">
      <alignment horizontal="center"/>
    </xf>
    <xf numFmtId="0" fontId="4" fillId="0" borderId="0" xfId="0" applyFont="1" applyAlignment="1">
      <alignment/>
    </xf>
    <xf numFmtId="3" fontId="4" fillId="0" borderId="0" xfId="0" applyNumberFormat="1" applyFont="1" applyAlignment="1">
      <alignment/>
    </xf>
    <xf numFmtId="0" fontId="3" fillId="0" borderId="0" xfId="0" applyFont="1" applyBorder="1" applyAlignment="1">
      <alignment horizontal="center" vertical="center"/>
    </xf>
    <xf numFmtId="0" fontId="4" fillId="0" borderId="0" xfId="0" applyFont="1" applyAlignment="1">
      <alignment horizontal="center" vertical="center"/>
    </xf>
    <xf numFmtId="0" fontId="4" fillId="33" borderId="10" xfId="0" applyFont="1" applyFill="1" applyBorder="1" applyAlignment="1">
      <alignment horizontal="center" readingOrder="2"/>
    </xf>
    <xf numFmtId="191" fontId="6" fillId="33" borderId="10" xfId="42" applyNumberFormat="1" applyFont="1" applyFill="1" applyBorder="1" applyAlignment="1">
      <alignment horizontal="right" readingOrder="1"/>
    </xf>
    <xf numFmtId="191" fontId="5" fillId="34" borderId="10" xfId="42" applyNumberFormat="1" applyFont="1" applyFill="1" applyBorder="1" applyAlignment="1">
      <alignment horizontal="right" readingOrder="1"/>
    </xf>
    <xf numFmtId="191" fontId="6" fillId="33" borderId="10" xfId="42" applyNumberFormat="1" applyFont="1" applyFill="1" applyBorder="1" applyAlignment="1">
      <alignment horizontal="right" vertical="center" readingOrder="1"/>
    </xf>
    <xf numFmtId="191" fontId="5" fillId="0" borderId="10" xfId="42" applyNumberFormat="1" applyFont="1" applyBorder="1" applyAlignment="1">
      <alignment horizontal="right" readingOrder="1"/>
    </xf>
    <xf numFmtId="191" fontId="5" fillId="0" borderId="10" xfId="42" applyNumberFormat="1" applyFont="1" applyBorder="1" applyAlignment="1">
      <alignment horizontal="right" vertical="center" readingOrder="1"/>
    </xf>
    <xf numFmtId="191" fontId="5" fillId="34" borderId="10" xfId="42" applyNumberFormat="1" applyFont="1" applyFill="1" applyBorder="1" applyAlignment="1">
      <alignment horizontal="right" vertical="center" readingOrder="1"/>
    </xf>
    <xf numFmtId="191" fontId="5" fillId="34" borderId="10" xfId="42" applyNumberFormat="1" applyFont="1" applyFill="1" applyBorder="1" applyAlignment="1">
      <alignment readingOrder="1"/>
    </xf>
    <xf numFmtId="191" fontId="6" fillId="33" borderId="10" xfId="42" applyNumberFormat="1" applyFont="1" applyFill="1" applyBorder="1" applyAlignment="1">
      <alignment readingOrder="1"/>
    </xf>
    <xf numFmtId="191" fontId="6" fillId="33" borderId="10" xfId="42" applyNumberFormat="1" applyFont="1" applyFill="1" applyBorder="1" applyAlignment="1">
      <alignment vertical="center" readingOrder="1"/>
    </xf>
    <xf numFmtId="191" fontId="5" fillId="35" borderId="10" xfId="42" applyNumberFormat="1" applyFont="1" applyFill="1" applyBorder="1" applyAlignment="1">
      <alignment horizontal="right" readingOrder="1"/>
    </xf>
    <xf numFmtId="0" fontId="4" fillId="0" borderId="10" xfId="0" applyFont="1" applyBorder="1" applyAlignment="1">
      <alignment horizontal="center" vertical="center" readingOrder="2"/>
    </xf>
    <xf numFmtId="191" fontId="5" fillId="0" borderId="10" xfId="42" applyNumberFormat="1" applyFont="1" applyBorder="1" applyAlignment="1" quotePrefix="1">
      <alignment horizontal="right" readingOrder="1"/>
    </xf>
    <xf numFmtId="0" fontId="4" fillId="34" borderId="10" xfId="0" applyFont="1" applyFill="1" applyBorder="1" applyAlignment="1">
      <alignment horizontal="center" vertical="center" readingOrder="2"/>
    </xf>
    <xf numFmtId="191" fontId="5" fillId="35" borderId="10" xfId="42" applyNumberFormat="1" applyFont="1" applyFill="1" applyBorder="1" applyAlignment="1">
      <alignment horizontal="right" vertical="center" readingOrder="1"/>
    </xf>
    <xf numFmtId="0" fontId="4" fillId="36" borderId="10" xfId="0" applyFont="1" applyFill="1" applyBorder="1" applyAlignment="1">
      <alignment horizontal="center" vertical="center" readingOrder="2"/>
    </xf>
    <xf numFmtId="0" fontId="4" fillId="37" borderId="10" xfId="0" applyFont="1" applyFill="1" applyBorder="1" applyAlignment="1">
      <alignment horizontal="center" vertical="center" readingOrder="2"/>
    </xf>
    <xf numFmtId="0" fontId="4" fillId="33" borderId="11" xfId="0" applyFont="1" applyFill="1" applyBorder="1" applyAlignment="1">
      <alignment horizontal="center" readingOrder="2"/>
    </xf>
    <xf numFmtId="0" fontId="4" fillId="0" borderId="12" xfId="0" applyFont="1" applyBorder="1" applyAlignment="1">
      <alignment horizontal="center" vertical="center" readingOrder="2"/>
    </xf>
    <xf numFmtId="191" fontId="6" fillId="33" borderId="11" xfId="42" applyNumberFormat="1" applyFont="1" applyFill="1" applyBorder="1" applyAlignment="1">
      <alignment horizontal="right" readingOrder="1"/>
    </xf>
    <xf numFmtId="0" fontId="4" fillId="34" borderId="12" xfId="0" applyFont="1" applyFill="1" applyBorder="1" applyAlignment="1">
      <alignment horizontal="center" vertical="center" readingOrder="2"/>
    </xf>
    <xf numFmtId="191" fontId="6" fillId="33" borderId="11" xfId="42" applyNumberFormat="1" applyFont="1" applyFill="1" applyBorder="1" applyAlignment="1">
      <alignment horizontal="right" vertical="center" readingOrder="1"/>
    </xf>
    <xf numFmtId="0" fontId="4" fillId="36" borderId="12" xfId="0" applyFont="1" applyFill="1" applyBorder="1" applyAlignment="1">
      <alignment horizontal="center" vertical="center" readingOrder="2"/>
    </xf>
    <xf numFmtId="191" fontId="6" fillId="33" borderId="11" xfId="42" applyNumberFormat="1" applyFont="1" applyFill="1" applyBorder="1" applyAlignment="1">
      <alignment readingOrder="1"/>
    </xf>
    <xf numFmtId="0" fontId="4" fillId="37" borderId="12" xfId="0" applyFont="1" applyFill="1" applyBorder="1" applyAlignment="1">
      <alignment horizontal="center" vertical="center" readingOrder="2"/>
    </xf>
    <xf numFmtId="3" fontId="3" fillId="33" borderId="13" xfId="42" applyNumberFormat="1" applyFont="1" applyFill="1" applyBorder="1" applyAlignment="1">
      <alignment horizontal="right" vertical="center" readingOrder="1"/>
    </xf>
    <xf numFmtId="3" fontId="3" fillId="33" borderId="14" xfId="42" applyNumberFormat="1" applyFont="1" applyFill="1" applyBorder="1" applyAlignment="1">
      <alignment horizontal="right" vertical="center" readingOrder="1"/>
    </xf>
    <xf numFmtId="0" fontId="4" fillId="0" borderId="12" xfId="0" applyFont="1" applyBorder="1" applyAlignment="1">
      <alignment horizontal="center" vertical="center" readingOrder="1"/>
    </xf>
    <xf numFmtId="0" fontId="4" fillId="34" borderId="12" xfId="0" applyFont="1" applyFill="1" applyBorder="1" applyAlignment="1">
      <alignment horizontal="center" vertical="center" readingOrder="1"/>
    </xf>
    <xf numFmtId="0" fontId="4" fillId="36" borderId="12" xfId="0" applyFont="1" applyFill="1" applyBorder="1" applyAlignment="1">
      <alignment horizontal="center" vertical="center" readingOrder="1"/>
    </xf>
    <xf numFmtId="0" fontId="4" fillId="37" borderId="12" xfId="0" applyFont="1" applyFill="1" applyBorder="1" applyAlignment="1">
      <alignment horizontal="center" vertical="center" readingOrder="1"/>
    </xf>
    <xf numFmtId="0" fontId="4" fillId="0" borderId="0" xfId="0" applyFont="1" applyAlignment="1">
      <alignment horizontal="left" vertical="center" wrapText="1" readingOrder="1"/>
    </xf>
    <xf numFmtId="0" fontId="4" fillId="0" borderId="0" xfId="0" applyFont="1" applyAlignment="1">
      <alignment horizontal="center"/>
    </xf>
    <xf numFmtId="0" fontId="4" fillId="0" borderId="0" xfId="0" applyFont="1" applyAlignment="1">
      <alignment horizontal="center" vertical="center"/>
    </xf>
    <xf numFmtId="0" fontId="3" fillId="0" borderId="0" xfId="0" applyFont="1" applyBorder="1" applyAlignment="1">
      <alignment horizontal="center" vertical="center"/>
    </xf>
    <xf numFmtId="0" fontId="4" fillId="33" borderId="15" xfId="0" applyFont="1" applyFill="1" applyBorder="1" applyAlignment="1">
      <alignment horizontal="center" readingOrder="1"/>
    </xf>
    <xf numFmtId="0" fontId="4" fillId="0" borderId="0" xfId="0" applyFont="1" applyAlignment="1">
      <alignment horizontal="left" wrapText="1"/>
    </xf>
    <xf numFmtId="0" fontId="4" fillId="33" borderId="16" xfId="0" applyFont="1" applyFill="1" applyBorder="1" applyAlignment="1">
      <alignment horizontal="center" readingOrder="1"/>
    </xf>
    <xf numFmtId="0" fontId="3" fillId="33" borderId="17" xfId="0" applyFont="1" applyFill="1" applyBorder="1" applyAlignment="1">
      <alignment horizontal="center" vertical="center" readingOrder="2"/>
    </xf>
    <xf numFmtId="0" fontId="3" fillId="33" borderId="13" xfId="0" applyFont="1" applyFill="1" applyBorder="1" applyAlignment="1">
      <alignment horizontal="center" vertical="center" readingOrder="2"/>
    </xf>
    <xf numFmtId="0" fontId="3" fillId="0" borderId="0" xfId="0" applyFont="1" applyBorder="1" applyAlignment="1">
      <alignment horizontal="center" vertical="center" wrapText="1"/>
    </xf>
    <xf numFmtId="0" fontId="4" fillId="33" borderId="18" xfId="0" applyFont="1" applyFill="1" applyBorder="1" applyAlignment="1">
      <alignment horizontal="center" vertical="center" readingOrder="2"/>
    </xf>
    <xf numFmtId="0" fontId="4" fillId="33" borderId="12" xfId="0" applyFont="1" applyFill="1" applyBorder="1" applyAlignment="1">
      <alignment horizontal="center" vertical="center" readingOrder="2"/>
    </xf>
    <xf numFmtId="0" fontId="4" fillId="33" borderId="15" xfId="0" applyFont="1" applyFill="1" applyBorder="1" applyAlignment="1">
      <alignment horizontal="center" vertical="center" readingOrder="2"/>
    </xf>
    <xf numFmtId="0" fontId="4" fillId="33" borderId="10" xfId="0" applyFont="1" applyFill="1" applyBorder="1" applyAlignment="1">
      <alignment horizontal="center" vertical="center" readingOrder="2"/>
    </xf>
    <xf numFmtId="0" fontId="4" fillId="33" borderId="18" xfId="0" applyFont="1" applyFill="1" applyBorder="1" applyAlignment="1">
      <alignment horizontal="center" vertical="center" readingOrder="1"/>
    </xf>
    <xf numFmtId="0" fontId="4" fillId="33" borderId="12" xfId="0" applyFont="1" applyFill="1" applyBorder="1" applyAlignment="1">
      <alignment horizontal="center" vertical="center" readingOrder="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285750</xdr:colOff>
      <xdr:row>0</xdr:row>
      <xdr:rowOff>76200</xdr:rowOff>
    </xdr:from>
    <xdr:to>
      <xdr:col>7</xdr:col>
      <xdr:colOff>628650</xdr:colOff>
      <xdr:row>0</xdr:row>
      <xdr:rowOff>590550</xdr:rowOff>
    </xdr:to>
    <xdr:pic>
      <xdr:nvPicPr>
        <xdr:cNvPr id="1" name="Picture 1" descr="CBILogo"/>
        <xdr:cNvPicPr preferRelativeResize="1">
          <a:picLocks noChangeAspect="1"/>
        </xdr:cNvPicPr>
      </xdr:nvPicPr>
      <xdr:blipFill>
        <a:blip r:embed="rId1"/>
        <a:stretch>
          <a:fillRect/>
        </a:stretch>
      </xdr:blipFill>
      <xdr:spPr>
        <a:xfrm>
          <a:off x="6391275" y="76200"/>
          <a:ext cx="342900" cy="5143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285750</xdr:colOff>
      <xdr:row>0</xdr:row>
      <xdr:rowOff>76200</xdr:rowOff>
    </xdr:from>
    <xdr:to>
      <xdr:col>7</xdr:col>
      <xdr:colOff>628650</xdr:colOff>
      <xdr:row>0</xdr:row>
      <xdr:rowOff>590550</xdr:rowOff>
    </xdr:to>
    <xdr:pic>
      <xdr:nvPicPr>
        <xdr:cNvPr id="1" name="Picture 1" descr="CBILogo"/>
        <xdr:cNvPicPr preferRelativeResize="1">
          <a:picLocks noChangeAspect="1"/>
        </xdr:cNvPicPr>
      </xdr:nvPicPr>
      <xdr:blipFill>
        <a:blip r:embed="rId1"/>
        <a:stretch>
          <a:fillRect/>
        </a:stretch>
      </xdr:blipFill>
      <xdr:spPr>
        <a:xfrm>
          <a:off x="6391275" y="76200"/>
          <a:ext cx="342900" cy="5143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285750</xdr:colOff>
      <xdr:row>0</xdr:row>
      <xdr:rowOff>76200</xdr:rowOff>
    </xdr:from>
    <xdr:to>
      <xdr:col>7</xdr:col>
      <xdr:colOff>628650</xdr:colOff>
      <xdr:row>0</xdr:row>
      <xdr:rowOff>590550</xdr:rowOff>
    </xdr:to>
    <xdr:pic>
      <xdr:nvPicPr>
        <xdr:cNvPr id="1" name="Picture 1" descr="CBILogo"/>
        <xdr:cNvPicPr preferRelativeResize="1">
          <a:picLocks noChangeAspect="1"/>
        </xdr:cNvPicPr>
      </xdr:nvPicPr>
      <xdr:blipFill>
        <a:blip r:embed="rId1"/>
        <a:stretch>
          <a:fillRect/>
        </a:stretch>
      </xdr:blipFill>
      <xdr:spPr>
        <a:xfrm>
          <a:off x="6391275" y="76200"/>
          <a:ext cx="342900" cy="5143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285750</xdr:colOff>
      <xdr:row>0</xdr:row>
      <xdr:rowOff>76200</xdr:rowOff>
    </xdr:from>
    <xdr:to>
      <xdr:col>7</xdr:col>
      <xdr:colOff>628650</xdr:colOff>
      <xdr:row>0</xdr:row>
      <xdr:rowOff>590550</xdr:rowOff>
    </xdr:to>
    <xdr:pic>
      <xdr:nvPicPr>
        <xdr:cNvPr id="1" name="Picture 1" descr="CBILogo"/>
        <xdr:cNvPicPr preferRelativeResize="1">
          <a:picLocks noChangeAspect="1"/>
        </xdr:cNvPicPr>
      </xdr:nvPicPr>
      <xdr:blipFill>
        <a:blip r:embed="rId1"/>
        <a:stretch>
          <a:fillRect/>
        </a:stretch>
      </xdr:blipFill>
      <xdr:spPr>
        <a:xfrm>
          <a:off x="6391275" y="76200"/>
          <a:ext cx="342900" cy="514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285750</xdr:colOff>
      <xdr:row>0</xdr:row>
      <xdr:rowOff>76200</xdr:rowOff>
    </xdr:from>
    <xdr:to>
      <xdr:col>7</xdr:col>
      <xdr:colOff>628650</xdr:colOff>
      <xdr:row>0</xdr:row>
      <xdr:rowOff>590550</xdr:rowOff>
    </xdr:to>
    <xdr:pic>
      <xdr:nvPicPr>
        <xdr:cNvPr id="1" name="Picture 1" descr="CBILogo"/>
        <xdr:cNvPicPr preferRelativeResize="1">
          <a:picLocks noChangeAspect="1"/>
        </xdr:cNvPicPr>
      </xdr:nvPicPr>
      <xdr:blipFill>
        <a:blip r:embed="rId1"/>
        <a:stretch>
          <a:fillRect/>
        </a:stretch>
      </xdr:blipFill>
      <xdr:spPr>
        <a:xfrm>
          <a:off x="6391275" y="76200"/>
          <a:ext cx="342900" cy="5143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762000</xdr:colOff>
      <xdr:row>0</xdr:row>
      <xdr:rowOff>76200</xdr:rowOff>
    </xdr:from>
    <xdr:to>
      <xdr:col>8</xdr:col>
      <xdr:colOff>762000</xdr:colOff>
      <xdr:row>0</xdr:row>
      <xdr:rowOff>609600</xdr:rowOff>
    </xdr:to>
    <xdr:pic>
      <xdr:nvPicPr>
        <xdr:cNvPr id="1" name="Picture 1" descr="CBILogo"/>
        <xdr:cNvPicPr preferRelativeResize="1">
          <a:picLocks noChangeAspect="1"/>
        </xdr:cNvPicPr>
      </xdr:nvPicPr>
      <xdr:blipFill>
        <a:blip r:embed="rId1"/>
        <a:stretch>
          <a:fillRect/>
        </a:stretch>
      </xdr:blipFill>
      <xdr:spPr>
        <a:xfrm>
          <a:off x="7724775" y="76200"/>
          <a:ext cx="0" cy="533400"/>
        </a:xfrm>
        <a:prstGeom prst="rect">
          <a:avLst/>
        </a:prstGeom>
        <a:noFill/>
        <a:ln w="9525" cmpd="sng">
          <a:noFill/>
        </a:ln>
      </xdr:spPr>
    </xdr:pic>
    <xdr:clientData/>
  </xdr:twoCellAnchor>
  <xdr:twoCellAnchor editAs="oneCell">
    <xdr:from>
      <xdr:col>7</xdr:col>
      <xdr:colOff>285750</xdr:colOff>
      <xdr:row>0</xdr:row>
      <xdr:rowOff>76200</xdr:rowOff>
    </xdr:from>
    <xdr:to>
      <xdr:col>7</xdr:col>
      <xdr:colOff>628650</xdr:colOff>
      <xdr:row>0</xdr:row>
      <xdr:rowOff>590550</xdr:rowOff>
    </xdr:to>
    <xdr:pic>
      <xdr:nvPicPr>
        <xdr:cNvPr id="2" name="Picture 1" descr="CBILogo"/>
        <xdr:cNvPicPr preferRelativeResize="1">
          <a:picLocks noChangeAspect="1"/>
        </xdr:cNvPicPr>
      </xdr:nvPicPr>
      <xdr:blipFill>
        <a:blip r:embed="rId1"/>
        <a:stretch>
          <a:fillRect/>
        </a:stretch>
      </xdr:blipFill>
      <xdr:spPr>
        <a:xfrm>
          <a:off x="6391275" y="76200"/>
          <a:ext cx="342900" cy="5143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762000</xdr:colOff>
      <xdr:row>0</xdr:row>
      <xdr:rowOff>76200</xdr:rowOff>
    </xdr:from>
    <xdr:to>
      <xdr:col>8</xdr:col>
      <xdr:colOff>762000</xdr:colOff>
      <xdr:row>0</xdr:row>
      <xdr:rowOff>609600</xdr:rowOff>
    </xdr:to>
    <xdr:pic>
      <xdr:nvPicPr>
        <xdr:cNvPr id="1" name="Picture 1" descr="CBILogo"/>
        <xdr:cNvPicPr preferRelativeResize="1">
          <a:picLocks noChangeAspect="1"/>
        </xdr:cNvPicPr>
      </xdr:nvPicPr>
      <xdr:blipFill>
        <a:blip r:embed="rId1"/>
        <a:stretch>
          <a:fillRect/>
        </a:stretch>
      </xdr:blipFill>
      <xdr:spPr>
        <a:xfrm>
          <a:off x="7724775" y="76200"/>
          <a:ext cx="0" cy="533400"/>
        </a:xfrm>
        <a:prstGeom prst="rect">
          <a:avLst/>
        </a:prstGeom>
        <a:noFill/>
        <a:ln w="9525" cmpd="sng">
          <a:noFill/>
        </a:ln>
      </xdr:spPr>
    </xdr:pic>
    <xdr:clientData/>
  </xdr:twoCellAnchor>
  <xdr:twoCellAnchor editAs="oneCell">
    <xdr:from>
      <xdr:col>7</xdr:col>
      <xdr:colOff>285750</xdr:colOff>
      <xdr:row>0</xdr:row>
      <xdr:rowOff>76200</xdr:rowOff>
    </xdr:from>
    <xdr:to>
      <xdr:col>7</xdr:col>
      <xdr:colOff>628650</xdr:colOff>
      <xdr:row>0</xdr:row>
      <xdr:rowOff>590550</xdr:rowOff>
    </xdr:to>
    <xdr:pic>
      <xdr:nvPicPr>
        <xdr:cNvPr id="2" name="Picture 1" descr="CBILogo"/>
        <xdr:cNvPicPr preferRelativeResize="1">
          <a:picLocks noChangeAspect="1"/>
        </xdr:cNvPicPr>
      </xdr:nvPicPr>
      <xdr:blipFill>
        <a:blip r:embed="rId1"/>
        <a:stretch>
          <a:fillRect/>
        </a:stretch>
      </xdr:blipFill>
      <xdr:spPr>
        <a:xfrm>
          <a:off x="6391275" y="76200"/>
          <a:ext cx="342900" cy="5143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285750</xdr:colOff>
      <xdr:row>0</xdr:row>
      <xdr:rowOff>76200</xdr:rowOff>
    </xdr:from>
    <xdr:to>
      <xdr:col>7</xdr:col>
      <xdr:colOff>628650</xdr:colOff>
      <xdr:row>0</xdr:row>
      <xdr:rowOff>590550</xdr:rowOff>
    </xdr:to>
    <xdr:pic>
      <xdr:nvPicPr>
        <xdr:cNvPr id="1" name="Picture 1" descr="CBILogo"/>
        <xdr:cNvPicPr preferRelativeResize="1">
          <a:picLocks noChangeAspect="1"/>
        </xdr:cNvPicPr>
      </xdr:nvPicPr>
      <xdr:blipFill>
        <a:blip r:embed="rId1"/>
        <a:stretch>
          <a:fillRect/>
        </a:stretch>
      </xdr:blipFill>
      <xdr:spPr>
        <a:xfrm>
          <a:off x="6391275" y="76200"/>
          <a:ext cx="342900" cy="5143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285750</xdr:colOff>
      <xdr:row>0</xdr:row>
      <xdr:rowOff>76200</xdr:rowOff>
    </xdr:from>
    <xdr:to>
      <xdr:col>7</xdr:col>
      <xdr:colOff>628650</xdr:colOff>
      <xdr:row>0</xdr:row>
      <xdr:rowOff>590550</xdr:rowOff>
    </xdr:to>
    <xdr:pic>
      <xdr:nvPicPr>
        <xdr:cNvPr id="1" name="Picture 1" descr="CBILogo"/>
        <xdr:cNvPicPr preferRelativeResize="1">
          <a:picLocks noChangeAspect="1"/>
        </xdr:cNvPicPr>
      </xdr:nvPicPr>
      <xdr:blipFill>
        <a:blip r:embed="rId1"/>
        <a:stretch>
          <a:fillRect/>
        </a:stretch>
      </xdr:blipFill>
      <xdr:spPr>
        <a:xfrm>
          <a:off x="6391275" y="76200"/>
          <a:ext cx="342900" cy="5143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285750</xdr:colOff>
      <xdr:row>0</xdr:row>
      <xdr:rowOff>76200</xdr:rowOff>
    </xdr:from>
    <xdr:to>
      <xdr:col>7</xdr:col>
      <xdr:colOff>628650</xdr:colOff>
      <xdr:row>0</xdr:row>
      <xdr:rowOff>590550</xdr:rowOff>
    </xdr:to>
    <xdr:pic>
      <xdr:nvPicPr>
        <xdr:cNvPr id="1" name="Picture 1" descr="CBILogo"/>
        <xdr:cNvPicPr preferRelativeResize="1">
          <a:picLocks noChangeAspect="1"/>
        </xdr:cNvPicPr>
      </xdr:nvPicPr>
      <xdr:blipFill>
        <a:blip r:embed="rId1"/>
        <a:stretch>
          <a:fillRect/>
        </a:stretch>
      </xdr:blipFill>
      <xdr:spPr>
        <a:xfrm>
          <a:off x="6391275" y="76200"/>
          <a:ext cx="342900" cy="5143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285750</xdr:colOff>
      <xdr:row>0</xdr:row>
      <xdr:rowOff>76200</xdr:rowOff>
    </xdr:from>
    <xdr:to>
      <xdr:col>7</xdr:col>
      <xdr:colOff>628650</xdr:colOff>
      <xdr:row>0</xdr:row>
      <xdr:rowOff>590550</xdr:rowOff>
    </xdr:to>
    <xdr:pic>
      <xdr:nvPicPr>
        <xdr:cNvPr id="1" name="Picture 1" descr="CBILogo"/>
        <xdr:cNvPicPr preferRelativeResize="1">
          <a:picLocks noChangeAspect="1"/>
        </xdr:cNvPicPr>
      </xdr:nvPicPr>
      <xdr:blipFill>
        <a:blip r:embed="rId1"/>
        <a:stretch>
          <a:fillRect/>
        </a:stretch>
      </xdr:blipFill>
      <xdr:spPr>
        <a:xfrm>
          <a:off x="6391275" y="76200"/>
          <a:ext cx="342900" cy="5143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285750</xdr:colOff>
      <xdr:row>0</xdr:row>
      <xdr:rowOff>76200</xdr:rowOff>
    </xdr:from>
    <xdr:to>
      <xdr:col>7</xdr:col>
      <xdr:colOff>628650</xdr:colOff>
      <xdr:row>0</xdr:row>
      <xdr:rowOff>590550</xdr:rowOff>
    </xdr:to>
    <xdr:pic>
      <xdr:nvPicPr>
        <xdr:cNvPr id="1" name="Picture 1" descr="CBILogo"/>
        <xdr:cNvPicPr preferRelativeResize="1">
          <a:picLocks noChangeAspect="1"/>
        </xdr:cNvPicPr>
      </xdr:nvPicPr>
      <xdr:blipFill>
        <a:blip r:embed="rId1"/>
        <a:stretch>
          <a:fillRect/>
        </a:stretch>
      </xdr:blipFill>
      <xdr:spPr>
        <a:xfrm>
          <a:off x="6391275" y="76200"/>
          <a:ext cx="342900" cy="514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Foundry">
      <a:dk1>
        <a:sysClr val="windowText" lastClr="000000"/>
      </a:dk1>
      <a:lt1>
        <a:sysClr val="window" lastClr="FFFFFF"/>
      </a:lt1>
      <a:dk2>
        <a:srgbClr val="676A55"/>
      </a:dk2>
      <a:lt2>
        <a:srgbClr val="EAEBDE"/>
      </a:lt2>
      <a:accent1>
        <a:srgbClr val="72A376"/>
      </a:accent1>
      <a:accent2>
        <a:srgbClr val="B0CCB0"/>
      </a:accent2>
      <a:accent3>
        <a:srgbClr val="A8CDD7"/>
      </a:accent3>
      <a:accent4>
        <a:srgbClr val="C0BEAF"/>
      </a:accent4>
      <a:accent5>
        <a:srgbClr val="CEC597"/>
      </a:accent5>
      <a:accent6>
        <a:srgbClr val="E8B7B7"/>
      </a:accent6>
      <a:hlink>
        <a:srgbClr val="DB5353"/>
      </a:hlink>
      <a:folHlink>
        <a:srgbClr val="903638"/>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3.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4.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B1:P47"/>
  <sheetViews>
    <sheetView rightToLeft="1" zoomScalePageLayoutView="0" workbookViewId="0" topLeftCell="C1">
      <selection activeCell="S6" sqref="S6"/>
    </sheetView>
  </sheetViews>
  <sheetFormatPr defaultColWidth="9.140625" defaultRowHeight="12.75"/>
  <cols>
    <col min="1" max="1" width="4.57421875" style="2" customWidth="1"/>
    <col min="2" max="2" width="6.57421875" style="2" customWidth="1"/>
    <col min="3" max="3" width="3.7109375" style="1" bestFit="1" customWidth="1"/>
    <col min="4" max="4" width="31.00390625" style="2" bestFit="1" customWidth="1"/>
    <col min="5" max="5" width="14.140625" style="2" bestFit="1" customWidth="1"/>
    <col min="6" max="6" width="15.421875" style="2" bestFit="1" customWidth="1"/>
    <col min="7" max="7" width="16.140625" style="2" bestFit="1" customWidth="1"/>
    <col min="8" max="8" width="12.8515625" style="2" bestFit="1" customWidth="1"/>
    <col min="9" max="9" width="15.421875" style="2" bestFit="1" customWidth="1"/>
    <col min="10" max="10" width="14.57421875" style="2" bestFit="1" customWidth="1"/>
    <col min="11" max="11" width="15.8515625" style="2" bestFit="1" customWidth="1"/>
    <col min="12" max="13" width="16.140625" style="2" bestFit="1" customWidth="1"/>
    <col min="14" max="16384" width="9.140625" style="2" customWidth="1"/>
  </cols>
  <sheetData>
    <row r="1" spans="3:13" ht="70.5" customHeight="1">
      <c r="C1" s="38" t="s">
        <v>0</v>
      </c>
      <c r="D1" s="38"/>
      <c r="E1" s="38"/>
      <c r="F1" s="38"/>
      <c r="G1" s="38"/>
      <c r="H1" s="38"/>
      <c r="I1" s="38"/>
      <c r="J1" s="38"/>
      <c r="K1" s="38"/>
      <c r="L1" s="38"/>
      <c r="M1" s="38"/>
    </row>
    <row r="2" spans="2:13" s="5" customFormat="1" ht="18.75" customHeight="1">
      <c r="B2" s="2"/>
      <c r="C2" s="39" t="s">
        <v>1</v>
      </c>
      <c r="D2" s="39"/>
      <c r="E2" s="39"/>
      <c r="F2" s="39"/>
      <c r="G2" s="39"/>
      <c r="H2" s="39"/>
      <c r="I2" s="39"/>
      <c r="J2" s="39"/>
      <c r="K2" s="39"/>
      <c r="L2" s="39"/>
      <c r="M2" s="39"/>
    </row>
    <row r="3" spans="2:16" s="5" customFormat="1" ht="29.25" customHeight="1" thickBot="1">
      <c r="B3" s="2"/>
      <c r="C3" s="46" t="s">
        <v>56</v>
      </c>
      <c r="D3" s="40"/>
      <c r="E3" s="40"/>
      <c r="F3" s="40"/>
      <c r="G3" s="40"/>
      <c r="H3" s="40"/>
      <c r="I3" s="40"/>
      <c r="J3" s="40"/>
      <c r="K3" s="40"/>
      <c r="L3" s="40"/>
      <c r="M3" s="40"/>
      <c r="N3" s="4"/>
      <c r="O3" s="4"/>
      <c r="P3" s="4"/>
    </row>
    <row r="4" spans="3:13" ht="18" customHeight="1">
      <c r="C4" s="47" t="s">
        <v>2</v>
      </c>
      <c r="D4" s="49" t="s">
        <v>3</v>
      </c>
      <c r="E4" s="41" t="s">
        <v>41</v>
      </c>
      <c r="F4" s="41"/>
      <c r="G4" s="41"/>
      <c r="H4" s="41" t="s">
        <v>42</v>
      </c>
      <c r="I4" s="41"/>
      <c r="J4" s="41"/>
      <c r="K4" s="41" t="s">
        <v>43</v>
      </c>
      <c r="L4" s="41"/>
      <c r="M4" s="43"/>
    </row>
    <row r="5" spans="3:13" ht="15.75">
      <c r="C5" s="48"/>
      <c r="D5" s="50"/>
      <c r="E5" s="6" t="s">
        <v>4</v>
      </c>
      <c r="F5" s="6" t="s">
        <v>5</v>
      </c>
      <c r="G5" s="6" t="s">
        <v>6</v>
      </c>
      <c r="H5" s="6" t="s">
        <v>4</v>
      </c>
      <c r="I5" s="6" t="s">
        <v>5</v>
      </c>
      <c r="J5" s="6" t="s">
        <v>6</v>
      </c>
      <c r="K5" s="6" t="s">
        <v>4</v>
      </c>
      <c r="L5" s="6" t="s">
        <v>5</v>
      </c>
      <c r="M5" s="23" t="s">
        <v>6</v>
      </c>
    </row>
    <row r="6" spans="3:13" ht="15.75">
      <c r="C6" s="24">
        <v>1</v>
      </c>
      <c r="D6" s="17" t="s">
        <v>7</v>
      </c>
      <c r="E6" s="18">
        <v>1861432</v>
      </c>
      <c r="F6" s="18">
        <v>1587910</v>
      </c>
      <c r="G6" s="7">
        <v>3449342</v>
      </c>
      <c r="H6" s="10">
        <v>563</v>
      </c>
      <c r="I6" s="10">
        <v>1728</v>
      </c>
      <c r="J6" s="7">
        <v>2291</v>
      </c>
      <c r="K6" s="10">
        <v>500</v>
      </c>
      <c r="L6" s="10">
        <v>627</v>
      </c>
      <c r="M6" s="25">
        <v>1127</v>
      </c>
    </row>
    <row r="7" spans="3:13" ht="15.75">
      <c r="C7" s="26">
        <v>2</v>
      </c>
      <c r="D7" s="19" t="s">
        <v>8</v>
      </c>
      <c r="E7" s="8">
        <v>1993140</v>
      </c>
      <c r="F7" s="8">
        <v>8524121</v>
      </c>
      <c r="G7" s="7">
        <v>10517261</v>
      </c>
      <c r="H7" s="8">
        <v>174</v>
      </c>
      <c r="I7" s="8">
        <v>813</v>
      </c>
      <c r="J7" s="7">
        <v>987</v>
      </c>
      <c r="K7" s="8">
        <v>264</v>
      </c>
      <c r="L7" s="8">
        <v>1271</v>
      </c>
      <c r="M7" s="25">
        <v>1535</v>
      </c>
    </row>
    <row r="8" spans="3:13" ht="15.75">
      <c r="C8" s="24">
        <v>3</v>
      </c>
      <c r="D8" s="17" t="s">
        <v>9</v>
      </c>
      <c r="E8" s="10">
        <v>372956</v>
      </c>
      <c r="F8" s="10">
        <v>3904064</v>
      </c>
      <c r="G8" s="7">
        <v>4277020</v>
      </c>
      <c r="H8" s="10">
        <v>84</v>
      </c>
      <c r="I8" s="10">
        <v>343</v>
      </c>
      <c r="J8" s="7">
        <v>427</v>
      </c>
      <c r="K8" s="10">
        <v>62</v>
      </c>
      <c r="L8" s="10">
        <v>263</v>
      </c>
      <c r="M8" s="25">
        <v>325</v>
      </c>
    </row>
    <row r="9" spans="3:13" ht="15.75">
      <c r="C9" s="26">
        <v>4</v>
      </c>
      <c r="D9" s="19" t="s">
        <v>10</v>
      </c>
      <c r="E9" s="8">
        <v>17153943</v>
      </c>
      <c r="F9" s="8">
        <v>12488140</v>
      </c>
      <c r="G9" s="7">
        <v>29642083</v>
      </c>
      <c r="H9" s="8">
        <v>811</v>
      </c>
      <c r="I9" s="8">
        <v>208</v>
      </c>
      <c r="J9" s="7">
        <v>1019</v>
      </c>
      <c r="K9" s="8">
        <v>188</v>
      </c>
      <c r="L9" s="8">
        <v>156</v>
      </c>
      <c r="M9" s="25">
        <v>344</v>
      </c>
    </row>
    <row r="10" spans="3:13" ht="15.75">
      <c r="C10" s="24">
        <v>5</v>
      </c>
      <c r="D10" s="17" t="s">
        <v>11</v>
      </c>
      <c r="E10" s="10">
        <v>3144396</v>
      </c>
      <c r="F10" s="10">
        <v>2093945</v>
      </c>
      <c r="G10" s="7">
        <v>5238341</v>
      </c>
      <c r="H10" s="10">
        <v>1026</v>
      </c>
      <c r="I10" s="10">
        <v>1083</v>
      </c>
      <c r="J10" s="7">
        <v>2109</v>
      </c>
      <c r="K10" s="10">
        <v>221</v>
      </c>
      <c r="L10" s="10">
        <v>138</v>
      </c>
      <c r="M10" s="25">
        <v>359</v>
      </c>
    </row>
    <row r="11" spans="3:13" ht="15.75">
      <c r="C11" s="26">
        <v>6</v>
      </c>
      <c r="D11" s="19" t="s">
        <v>12</v>
      </c>
      <c r="E11" s="8">
        <v>999691</v>
      </c>
      <c r="F11" s="8">
        <v>11881299</v>
      </c>
      <c r="G11" s="7">
        <v>12880990</v>
      </c>
      <c r="H11" s="8">
        <v>202</v>
      </c>
      <c r="I11" s="8">
        <v>2963</v>
      </c>
      <c r="J11" s="7">
        <v>3165</v>
      </c>
      <c r="K11" s="8">
        <v>145</v>
      </c>
      <c r="L11" s="8">
        <v>5621</v>
      </c>
      <c r="M11" s="25">
        <v>5766</v>
      </c>
    </row>
    <row r="12" spans="3:13" ht="15.75">
      <c r="C12" s="24">
        <v>7</v>
      </c>
      <c r="D12" s="17" t="s">
        <v>13</v>
      </c>
      <c r="E12" s="20">
        <v>3803746</v>
      </c>
      <c r="F12" s="11">
        <v>3558548</v>
      </c>
      <c r="G12" s="9">
        <v>7362294</v>
      </c>
      <c r="H12" s="10">
        <v>490</v>
      </c>
      <c r="I12" s="10">
        <v>648</v>
      </c>
      <c r="J12" s="7">
        <v>1138</v>
      </c>
      <c r="K12" s="10">
        <v>1019</v>
      </c>
      <c r="L12" s="10">
        <v>986</v>
      </c>
      <c r="M12" s="25">
        <v>2005</v>
      </c>
    </row>
    <row r="13" spans="3:13" ht="15.75">
      <c r="C13" s="26">
        <v>8</v>
      </c>
      <c r="D13" s="19" t="s">
        <v>26</v>
      </c>
      <c r="E13" s="12">
        <v>2231566</v>
      </c>
      <c r="F13" s="12">
        <v>11707315</v>
      </c>
      <c r="G13" s="9">
        <v>13938881</v>
      </c>
      <c r="H13" s="12">
        <v>704</v>
      </c>
      <c r="I13" s="12">
        <v>2928</v>
      </c>
      <c r="J13" s="9">
        <v>3632</v>
      </c>
      <c r="K13" s="12">
        <v>718</v>
      </c>
      <c r="L13" s="12">
        <v>2937</v>
      </c>
      <c r="M13" s="27">
        <v>3655</v>
      </c>
    </row>
    <row r="14" spans="3:13" ht="15.75">
      <c r="C14" s="24">
        <v>9</v>
      </c>
      <c r="D14" s="17" t="s">
        <v>27</v>
      </c>
      <c r="E14" s="20">
        <v>897349</v>
      </c>
      <c r="F14" s="11">
        <v>7439048</v>
      </c>
      <c r="G14" s="9">
        <v>8336397</v>
      </c>
      <c r="H14" s="10">
        <v>96</v>
      </c>
      <c r="I14" s="10">
        <v>610</v>
      </c>
      <c r="J14" s="7">
        <v>706</v>
      </c>
      <c r="K14" s="10">
        <v>109</v>
      </c>
      <c r="L14" s="10">
        <v>1170</v>
      </c>
      <c r="M14" s="25">
        <v>1279</v>
      </c>
    </row>
    <row r="15" spans="3:13" ht="15.75">
      <c r="C15" s="26">
        <v>10</v>
      </c>
      <c r="D15" s="19" t="s">
        <v>24</v>
      </c>
      <c r="E15" s="12">
        <v>46294</v>
      </c>
      <c r="F15" s="12">
        <v>44839</v>
      </c>
      <c r="G15" s="9">
        <v>91133</v>
      </c>
      <c r="H15" s="12">
        <v>8</v>
      </c>
      <c r="I15" s="12">
        <v>35</v>
      </c>
      <c r="J15" s="9">
        <v>43</v>
      </c>
      <c r="K15" s="12">
        <v>5</v>
      </c>
      <c r="L15" s="12">
        <v>35</v>
      </c>
      <c r="M15" s="27">
        <v>40</v>
      </c>
    </row>
    <row r="16" spans="3:13" ht="15.75">
      <c r="C16" s="24">
        <v>11</v>
      </c>
      <c r="D16" s="17" t="s">
        <v>25</v>
      </c>
      <c r="E16" s="11">
        <v>1138416</v>
      </c>
      <c r="F16" s="11">
        <v>1211920</v>
      </c>
      <c r="G16" s="9">
        <v>2350336</v>
      </c>
      <c r="H16" s="11">
        <v>346</v>
      </c>
      <c r="I16" s="11">
        <v>514</v>
      </c>
      <c r="J16" s="9">
        <v>860</v>
      </c>
      <c r="K16" s="11">
        <v>60</v>
      </c>
      <c r="L16" s="11">
        <v>190</v>
      </c>
      <c r="M16" s="27">
        <v>250</v>
      </c>
    </row>
    <row r="17" spans="3:13" ht="15.75">
      <c r="C17" s="28">
        <v>12</v>
      </c>
      <c r="D17" s="21" t="s">
        <v>28</v>
      </c>
      <c r="E17" s="13">
        <v>54747</v>
      </c>
      <c r="F17" s="13">
        <v>14186</v>
      </c>
      <c r="G17" s="14">
        <v>68933</v>
      </c>
      <c r="H17" s="13">
        <v>88</v>
      </c>
      <c r="I17" s="13">
        <v>4</v>
      </c>
      <c r="J17" s="15">
        <v>92</v>
      </c>
      <c r="K17" s="13">
        <v>40</v>
      </c>
      <c r="L17" s="13">
        <v>14</v>
      </c>
      <c r="M17" s="29">
        <v>54</v>
      </c>
    </row>
    <row r="18" spans="3:13" ht="15.75">
      <c r="C18" s="30">
        <v>13</v>
      </c>
      <c r="D18" s="22" t="s">
        <v>14</v>
      </c>
      <c r="E18" s="11">
        <v>504627</v>
      </c>
      <c r="F18" s="11">
        <v>831337</v>
      </c>
      <c r="G18" s="9">
        <v>1335964</v>
      </c>
      <c r="H18" s="11">
        <v>421</v>
      </c>
      <c r="I18" s="11">
        <v>495</v>
      </c>
      <c r="J18" s="9">
        <v>916</v>
      </c>
      <c r="K18" s="11">
        <v>114</v>
      </c>
      <c r="L18" s="11">
        <v>113</v>
      </c>
      <c r="M18" s="27">
        <v>227</v>
      </c>
    </row>
    <row r="19" spans="3:13" ht="15.75">
      <c r="C19" s="28">
        <v>14</v>
      </c>
      <c r="D19" s="21" t="s">
        <v>15</v>
      </c>
      <c r="E19" s="12">
        <v>1417170</v>
      </c>
      <c r="F19" s="12">
        <v>7885527</v>
      </c>
      <c r="G19" s="9">
        <v>9302697</v>
      </c>
      <c r="H19" s="12">
        <v>603</v>
      </c>
      <c r="I19" s="12">
        <v>2853</v>
      </c>
      <c r="J19" s="9">
        <v>3456</v>
      </c>
      <c r="K19" s="12">
        <v>338</v>
      </c>
      <c r="L19" s="12">
        <v>1755</v>
      </c>
      <c r="M19" s="27">
        <v>2093</v>
      </c>
    </row>
    <row r="20" spans="3:13" ht="15.75">
      <c r="C20" s="30">
        <v>15</v>
      </c>
      <c r="D20" s="22" t="s">
        <v>16</v>
      </c>
      <c r="E20" s="10">
        <v>6377959</v>
      </c>
      <c r="F20" s="10">
        <v>3766768</v>
      </c>
      <c r="G20" s="9">
        <v>10144727</v>
      </c>
      <c r="H20" s="10">
        <v>1109</v>
      </c>
      <c r="I20" s="10">
        <v>500</v>
      </c>
      <c r="J20" s="7">
        <v>1609</v>
      </c>
      <c r="K20" s="10">
        <v>396</v>
      </c>
      <c r="L20" s="10">
        <v>218</v>
      </c>
      <c r="M20" s="25">
        <v>614</v>
      </c>
    </row>
    <row r="21" spans="3:13" ht="15.75">
      <c r="C21" s="28">
        <v>16</v>
      </c>
      <c r="D21" s="21" t="s">
        <v>17</v>
      </c>
      <c r="E21" s="8">
        <v>5561588</v>
      </c>
      <c r="F21" s="8">
        <v>22545103</v>
      </c>
      <c r="G21" s="7">
        <v>28106691</v>
      </c>
      <c r="H21" s="8">
        <v>637</v>
      </c>
      <c r="I21" s="8">
        <v>3578</v>
      </c>
      <c r="J21" s="7">
        <v>4215</v>
      </c>
      <c r="K21" s="8">
        <v>1230</v>
      </c>
      <c r="L21" s="8">
        <v>4790</v>
      </c>
      <c r="M21" s="27">
        <v>6020</v>
      </c>
    </row>
    <row r="22" spans="3:13" ht="15.75">
      <c r="C22" s="30">
        <v>17</v>
      </c>
      <c r="D22" s="22" t="s">
        <v>29</v>
      </c>
      <c r="E22" s="16">
        <v>974082</v>
      </c>
      <c r="F22" s="16">
        <v>1017267</v>
      </c>
      <c r="G22" s="7">
        <v>1991349</v>
      </c>
      <c r="H22" s="16">
        <v>182</v>
      </c>
      <c r="I22" s="16">
        <v>129</v>
      </c>
      <c r="J22" s="7">
        <v>311</v>
      </c>
      <c r="K22" s="16">
        <v>75</v>
      </c>
      <c r="L22" s="16">
        <v>84</v>
      </c>
      <c r="M22" s="27">
        <v>159</v>
      </c>
    </row>
    <row r="23" spans="3:13" ht="15.75">
      <c r="C23" s="28">
        <v>18</v>
      </c>
      <c r="D23" s="21" t="s">
        <v>18</v>
      </c>
      <c r="E23" s="8">
        <v>1706728</v>
      </c>
      <c r="F23" s="8">
        <v>1864761</v>
      </c>
      <c r="G23" s="7">
        <v>3571489</v>
      </c>
      <c r="H23" s="8">
        <v>247</v>
      </c>
      <c r="I23" s="8">
        <v>614</v>
      </c>
      <c r="J23" s="7">
        <v>861</v>
      </c>
      <c r="K23" s="8">
        <v>72</v>
      </c>
      <c r="L23" s="8">
        <v>221</v>
      </c>
      <c r="M23" s="27">
        <v>293</v>
      </c>
    </row>
    <row r="24" spans="3:13" ht="15.75">
      <c r="C24" s="30">
        <v>19</v>
      </c>
      <c r="D24" s="22" t="s">
        <v>19</v>
      </c>
      <c r="E24" s="16">
        <v>356375</v>
      </c>
      <c r="F24" s="16">
        <v>70482</v>
      </c>
      <c r="G24" s="7">
        <v>426857</v>
      </c>
      <c r="H24" s="16">
        <v>903</v>
      </c>
      <c r="I24" s="16">
        <v>1795</v>
      </c>
      <c r="J24" s="7">
        <v>2698</v>
      </c>
      <c r="K24" s="16">
        <v>317</v>
      </c>
      <c r="L24" s="16">
        <v>366</v>
      </c>
      <c r="M24" s="27">
        <v>683</v>
      </c>
    </row>
    <row r="25" spans="3:13" ht="15.75">
      <c r="C25" s="28">
        <v>20</v>
      </c>
      <c r="D25" s="21" t="s">
        <v>20</v>
      </c>
      <c r="E25" s="8">
        <v>4200529</v>
      </c>
      <c r="F25" s="8">
        <v>20523692</v>
      </c>
      <c r="G25" s="7">
        <v>24724221</v>
      </c>
      <c r="H25" s="8">
        <v>970</v>
      </c>
      <c r="I25" s="8">
        <v>4231</v>
      </c>
      <c r="J25" s="7">
        <v>5201</v>
      </c>
      <c r="K25" s="8">
        <v>1530</v>
      </c>
      <c r="L25" s="8">
        <v>5420</v>
      </c>
      <c r="M25" s="25">
        <v>6950</v>
      </c>
    </row>
    <row r="26" spans="3:13" ht="15.75">
      <c r="C26" s="30">
        <v>21</v>
      </c>
      <c r="D26" s="22" t="s">
        <v>30</v>
      </c>
      <c r="E26" s="16">
        <v>54617</v>
      </c>
      <c r="F26" s="16">
        <v>123664</v>
      </c>
      <c r="G26" s="7">
        <v>178281</v>
      </c>
      <c r="H26" s="16">
        <v>16</v>
      </c>
      <c r="I26" s="16">
        <v>51</v>
      </c>
      <c r="J26" s="7">
        <v>67</v>
      </c>
      <c r="K26" s="16">
        <v>20</v>
      </c>
      <c r="L26" s="16">
        <v>56</v>
      </c>
      <c r="M26" s="27">
        <v>76</v>
      </c>
    </row>
    <row r="27" spans="3:13" ht="15.75">
      <c r="C27" s="28">
        <v>22</v>
      </c>
      <c r="D27" s="21" t="s">
        <v>31</v>
      </c>
      <c r="E27" s="8">
        <v>0</v>
      </c>
      <c r="F27" s="8">
        <v>0</v>
      </c>
      <c r="G27" s="7">
        <v>0</v>
      </c>
      <c r="H27" s="8">
        <v>0</v>
      </c>
      <c r="I27" s="8">
        <v>0</v>
      </c>
      <c r="J27" s="7">
        <v>0</v>
      </c>
      <c r="K27" s="8">
        <v>0</v>
      </c>
      <c r="L27" s="8">
        <v>0</v>
      </c>
      <c r="M27" s="25">
        <v>0</v>
      </c>
    </row>
    <row r="28" spans="3:13" ht="15.75">
      <c r="C28" s="30">
        <v>23</v>
      </c>
      <c r="D28" s="22" t="s">
        <v>32</v>
      </c>
      <c r="E28" s="16">
        <v>735875</v>
      </c>
      <c r="F28" s="16">
        <v>6388623</v>
      </c>
      <c r="G28" s="7">
        <v>7124498</v>
      </c>
      <c r="H28" s="16">
        <v>66</v>
      </c>
      <c r="I28" s="16">
        <v>909</v>
      </c>
      <c r="J28" s="7">
        <v>975</v>
      </c>
      <c r="K28" s="16">
        <v>29</v>
      </c>
      <c r="L28" s="16">
        <v>513</v>
      </c>
      <c r="M28" s="27">
        <v>542</v>
      </c>
    </row>
    <row r="29" spans="3:13" ht="15.75">
      <c r="C29" s="28">
        <v>24</v>
      </c>
      <c r="D29" s="21" t="s">
        <v>33</v>
      </c>
      <c r="E29" s="8">
        <v>781847</v>
      </c>
      <c r="F29" s="8">
        <v>4835362</v>
      </c>
      <c r="G29" s="7">
        <v>5617209</v>
      </c>
      <c r="H29" s="8">
        <v>301</v>
      </c>
      <c r="I29" s="8">
        <v>1472</v>
      </c>
      <c r="J29" s="7">
        <v>1773</v>
      </c>
      <c r="K29" s="8">
        <v>145</v>
      </c>
      <c r="L29" s="8">
        <v>873</v>
      </c>
      <c r="M29" s="25">
        <v>1018</v>
      </c>
    </row>
    <row r="30" spans="3:13" ht="15.75">
      <c r="C30" s="30">
        <v>25</v>
      </c>
      <c r="D30" s="22" t="s">
        <v>21</v>
      </c>
      <c r="E30" s="16">
        <v>1496641</v>
      </c>
      <c r="F30" s="16">
        <v>998264</v>
      </c>
      <c r="G30" s="7">
        <v>2494905</v>
      </c>
      <c r="H30" s="16">
        <v>98</v>
      </c>
      <c r="I30" s="16">
        <v>52</v>
      </c>
      <c r="J30" s="7">
        <v>150</v>
      </c>
      <c r="K30" s="16">
        <v>73</v>
      </c>
      <c r="L30" s="16">
        <v>51</v>
      </c>
      <c r="M30" s="25">
        <v>124</v>
      </c>
    </row>
    <row r="31" spans="3:13" ht="15.75">
      <c r="C31" s="28">
        <v>26</v>
      </c>
      <c r="D31" s="21" t="s">
        <v>22</v>
      </c>
      <c r="E31" s="8">
        <v>2383266</v>
      </c>
      <c r="F31" s="8">
        <v>18704333</v>
      </c>
      <c r="G31" s="7">
        <v>21087599</v>
      </c>
      <c r="H31" s="8">
        <v>346</v>
      </c>
      <c r="I31" s="8">
        <v>2532</v>
      </c>
      <c r="J31" s="7">
        <v>2878</v>
      </c>
      <c r="K31" s="8">
        <v>552</v>
      </c>
      <c r="L31" s="8">
        <v>4954</v>
      </c>
      <c r="M31" s="25">
        <v>5506</v>
      </c>
    </row>
    <row r="32" spans="3:13" ht="15.75">
      <c r="C32" s="30">
        <v>27</v>
      </c>
      <c r="D32" s="22" t="s">
        <v>34</v>
      </c>
      <c r="E32" s="16">
        <v>395554</v>
      </c>
      <c r="F32" s="16">
        <v>412611</v>
      </c>
      <c r="G32" s="7">
        <v>808165</v>
      </c>
      <c r="H32" s="16">
        <v>208</v>
      </c>
      <c r="I32" s="16">
        <v>268</v>
      </c>
      <c r="J32" s="7">
        <v>476</v>
      </c>
      <c r="K32" s="16">
        <v>74</v>
      </c>
      <c r="L32" s="16">
        <v>54</v>
      </c>
      <c r="M32" s="25">
        <v>128</v>
      </c>
    </row>
    <row r="33" spans="3:13" ht="15.75">
      <c r="C33" s="28">
        <v>28</v>
      </c>
      <c r="D33" s="21" t="s">
        <v>23</v>
      </c>
      <c r="E33" s="8">
        <v>2790214</v>
      </c>
      <c r="F33" s="8">
        <v>8559765</v>
      </c>
      <c r="G33" s="7">
        <v>11349979</v>
      </c>
      <c r="H33" s="8">
        <v>301</v>
      </c>
      <c r="I33" s="8">
        <v>1524</v>
      </c>
      <c r="J33" s="7">
        <v>1825</v>
      </c>
      <c r="K33" s="8">
        <v>1271</v>
      </c>
      <c r="L33" s="8">
        <v>4724</v>
      </c>
      <c r="M33" s="25">
        <v>5995</v>
      </c>
    </row>
    <row r="34" spans="3:13" ht="15.75">
      <c r="C34" s="30">
        <v>29</v>
      </c>
      <c r="D34" s="22" t="s">
        <v>35</v>
      </c>
      <c r="E34" s="16">
        <v>11867643</v>
      </c>
      <c r="F34" s="16">
        <v>35167152</v>
      </c>
      <c r="G34" s="7">
        <v>47034795</v>
      </c>
      <c r="H34" s="16">
        <v>889</v>
      </c>
      <c r="I34" s="16">
        <v>3974</v>
      </c>
      <c r="J34" s="7">
        <v>4863</v>
      </c>
      <c r="K34" s="16">
        <v>1535</v>
      </c>
      <c r="L34" s="16">
        <v>5505</v>
      </c>
      <c r="M34" s="25">
        <v>7040</v>
      </c>
    </row>
    <row r="35" spans="3:13" ht="15.75">
      <c r="C35" s="28">
        <v>30</v>
      </c>
      <c r="D35" s="21" t="s">
        <v>36</v>
      </c>
      <c r="E35" s="8">
        <v>17584415</v>
      </c>
      <c r="F35" s="8">
        <v>60387028</v>
      </c>
      <c r="G35" s="7">
        <v>77971443</v>
      </c>
      <c r="H35" s="8">
        <v>1436</v>
      </c>
      <c r="I35" s="8">
        <v>6681</v>
      </c>
      <c r="J35" s="7">
        <v>8117</v>
      </c>
      <c r="K35" s="8">
        <v>2350</v>
      </c>
      <c r="L35" s="8">
        <v>10260</v>
      </c>
      <c r="M35" s="25">
        <v>12610</v>
      </c>
    </row>
    <row r="36" spans="3:13" ht="15.75">
      <c r="C36" s="30">
        <v>31</v>
      </c>
      <c r="D36" s="22" t="s">
        <v>37</v>
      </c>
      <c r="E36" s="16">
        <v>36627</v>
      </c>
      <c r="F36" s="16">
        <v>171988</v>
      </c>
      <c r="G36" s="7">
        <v>208615</v>
      </c>
      <c r="H36" s="16">
        <v>12</v>
      </c>
      <c r="I36" s="16">
        <v>23</v>
      </c>
      <c r="J36" s="7">
        <v>35</v>
      </c>
      <c r="K36" s="16">
        <v>12</v>
      </c>
      <c r="L36" s="16">
        <v>23</v>
      </c>
      <c r="M36" s="25">
        <v>35</v>
      </c>
    </row>
    <row r="37" spans="3:13" ht="15.75">
      <c r="C37" s="28">
        <v>32</v>
      </c>
      <c r="D37" s="21" t="s">
        <v>38</v>
      </c>
      <c r="E37" s="8">
        <v>0</v>
      </c>
      <c r="F37" s="8">
        <v>0</v>
      </c>
      <c r="G37" s="7">
        <v>0</v>
      </c>
      <c r="H37" s="8">
        <v>0</v>
      </c>
      <c r="I37" s="8">
        <v>0</v>
      </c>
      <c r="J37" s="7">
        <v>0</v>
      </c>
      <c r="K37" s="8">
        <v>0</v>
      </c>
      <c r="L37" s="8">
        <v>0</v>
      </c>
      <c r="M37" s="25">
        <v>0</v>
      </c>
    </row>
    <row r="38" spans="3:13" ht="15.75">
      <c r="C38" s="30">
        <v>33</v>
      </c>
      <c r="D38" s="22" t="s">
        <v>39</v>
      </c>
      <c r="E38" s="16">
        <v>2381999</v>
      </c>
      <c r="F38" s="16">
        <v>5423784</v>
      </c>
      <c r="G38" s="7">
        <v>7805783</v>
      </c>
      <c r="H38" s="16">
        <v>472</v>
      </c>
      <c r="I38" s="16">
        <v>3044</v>
      </c>
      <c r="J38" s="7">
        <v>3516</v>
      </c>
      <c r="K38" s="16">
        <v>40</v>
      </c>
      <c r="L38" s="16">
        <v>86</v>
      </c>
      <c r="M38" s="25">
        <v>126</v>
      </c>
    </row>
    <row r="39" spans="3:13" ht="15.75">
      <c r="C39" s="28">
        <v>34</v>
      </c>
      <c r="D39" s="21" t="s">
        <v>44</v>
      </c>
      <c r="E39" s="8"/>
      <c r="F39" s="8"/>
      <c r="G39" s="7"/>
      <c r="H39" s="8"/>
      <c r="I39" s="8"/>
      <c r="J39" s="7"/>
      <c r="K39" s="8"/>
      <c r="L39" s="8"/>
      <c r="M39" s="25"/>
    </row>
    <row r="40" spans="3:13" ht="27.75" customHeight="1" thickBot="1">
      <c r="C40" s="44" t="s">
        <v>6</v>
      </c>
      <c r="D40" s="45"/>
      <c r="E40" s="31">
        <f>SUM(E6:E39)</f>
        <v>95305432</v>
      </c>
      <c r="F40" s="31">
        <f aca="true" t="shared" si="0" ref="F40:L40">SUM(F6:F39)</f>
        <v>264132846</v>
      </c>
      <c r="G40" s="31">
        <f t="shared" si="0"/>
        <v>359438278</v>
      </c>
      <c r="H40" s="31">
        <f t="shared" si="0"/>
        <v>13809</v>
      </c>
      <c r="I40" s="31">
        <f t="shared" si="0"/>
        <v>46602</v>
      </c>
      <c r="J40" s="31">
        <f t="shared" si="0"/>
        <v>60411</v>
      </c>
      <c r="K40" s="31">
        <f t="shared" si="0"/>
        <v>13504</v>
      </c>
      <c r="L40" s="31">
        <f t="shared" si="0"/>
        <v>53474</v>
      </c>
      <c r="M40" s="32">
        <f>SUM(M6:M39)</f>
        <v>66978</v>
      </c>
    </row>
    <row r="43" spans="5:14" ht="15.75">
      <c r="E43" s="3"/>
      <c r="F43" s="3"/>
      <c r="G43" s="3"/>
      <c r="H43" s="3"/>
      <c r="I43" s="3"/>
      <c r="J43" s="3"/>
      <c r="K43" s="3"/>
      <c r="L43" s="3"/>
      <c r="M43" s="3"/>
      <c r="N43" s="3"/>
    </row>
    <row r="44" spans="4:16" ht="98.25" customHeight="1">
      <c r="D44" s="3"/>
      <c r="E44" s="3"/>
      <c r="F44" s="3"/>
      <c r="G44" s="3"/>
      <c r="H44" s="37" t="s">
        <v>40</v>
      </c>
      <c r="I44" s="37"/>
      <c r="J44" s="37"/>
      <c r="K44" s="37"/>
      <c r="L44" s="37"/>
      <c r="M44" s="37"/>
      <c r="N44" s="3"/>
      <c r="O44" s="3"/>
      <c r="P44" s="3"/>
    </row>
    <row r="45" ht="15.75">
      <c r="G45" s="3"/>
    </row>
    <row r="47" ht="15.75">
      <c r="K47" s="3"/>
    </row>
  </sheetData>
  <sheetProtection/>
  <mergeCells count="10">
    <mergeCell ref="H4:J4"/>
    <mergeCell ref="K4:M4"/>
    <mergeCell ref="C40:D40"/>
    <mergeCell ref="H44:M44"/>
    <mergeCell ref="C1:M1"/>
    <mergeCell ref="C2:M2"/>
    <mergeCell ref="C3:M3"/>
    <mergeCell ref="C4:C5"/>
    <mergeCell ref="D4:D5"/>
    <mergeCell ref="E4:G4"/>
  </mergeCells>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dimension ref="B1:P47"/>
  <sheetViews>
    <sheetView rightToLeft="1" zoomScalePageLayoutView="0" workbookViewId="0" topLeftCell="A16">
      <selection activeCell="E6" sqref="E6"/>
    </sheetView>
  </sheetViews>
  <sheetFormatPr defaultColWidth="9.140625" defaultRowHeight="12.75"/>
  <cols>
    <col min="1" max="1" width="4.57421875" style="2" customWidth="1"/>
    <col min="2" max="2" width="6.57421875" style="2" customWidth="1"/>
    <col min="3" max="3" width="3.7109375" style="1" bestFit="1" customWidth="1"/>
    <col min="4" max="4" width="31.00390625" style="2" bestFit="1" customWidth="1"/>
    <col min="5" max="5" width="14.140625" style="2" bestFit="1" customWidth="1"/>
    <col min="6" max="6" width="15.421875" style="2" bestFit="1" customWidth="1"/>
    <col min="7" max="7" width="16.140625" style="2" bestFit="1" customWidth="1"/>
    <col min="8" max="8" width="12.8515625" style="2" bestFit="1" customWidth="1"/>
    <col min="9" max="9" width="15.421875" style="2" bestFit="1" customWidth="1"/>
    <col min="10" max="10" width="14.57421875" style="2" bestFit="1" customWidth="1"/>
    <col min="11" max="11" width="15.8515625" style="2" bestFit="1" customWidth="1"/>
    <col min="12" max="13" width="16.140625" style="2" bestFit="1" customWidth="1"/>
    <col min="14" max="16384" width="9.140625" style="2" customWidth="1"/>
  </cols>
  <sheetData>
    <row r="1" spans="3:13" ht="70.5" customHeight="1">
      <c r="C1" s="38" t="s">
        <v>0</v>
      </c>
      <c r="D1" s="38"/>
      <c r="E1" s="38"/>
      <c r="F1" s="38"/>
      <c r="G1" s="38"/>
      <c r="H1" s="38"/>
      <c r="I1" s="38"/>
      <c r="J1" s="38"/>
      <c r="K1" s="38"/>
      <c r="L1" s="38"/>
      <c r="M1" s="38"/>
    </row>
    <row r="2" spans="2:13" s="5" customFormat="1" ht="18.75" customHeight="1">
      <c r="B2" s="2"/>
      <c r="C2" s="39" t="s">
        <v>1</v>
      </c>
      <c r="D2" s="39"/>
      <c r="E2" s="39"/>
      <c r="F2" s="39"/>
      <c r="G2" s="39"/>
      <c r="H2" s="39"/>
      <c r="I2" s="39"/>
      <c r="J2" s="39"/>
      <c r="K2" s="39"/>
      <c r="L2" s="39"/>
      <c r="M2" s="39"/>
    </row>
    <row r="3" spans="2:16" s="5" customFormat="1" ht="29.25" customHeight="1" thickBot="1">
      <c r="B3" s="2"/>
      <c r="C3" s="46" t="s">
        <v>47</v>
      </c>
      <c r="D3" s="40"/>
      <c r="E3" s="40"/>
      <c r="F3" s="40"/>
      <c r="G3" s="40"/>
      <c r="H3" s="40"/>
      <c r="I3" s="40"/>
      <c r="J3" s="40"/>
      <c r="K3" s="40"/>
      <c r="L3" s="40"/>
      <c r="M3" s="40"/>
      <c r="N3" s="4"/>
      <c r="O3" s="4"/>
      <c r="P3" s="4"/>
    </row>
    <row r="4" spans="3:13" ht="18" customHeight="1">
      <c r="C4" s="51" t="s">
        <v>2</v>
      </c>
      <c r="D4" s="49" t="s">
        <v>3</v>
      </c>
      <c r="E4" s="41" t="s">
        <v>41</v>
      </c>
      <c r="F4" s="41"/>
      <c r="G4" s="41"/>
      <c r="H4" s="41" t="s">
        <v>42</v>
      </c>
      <c r="I4" s="41"/>
      <c r="J4" s="41"/>
      <c r="K4" s="41" t="s">
        <v>43</v>
      </c>
      <c r="L4" s="41"/>
      <c r="M4" s="43"/>
    </row>
    <row r="5" spans="3:13" ht="15.75">
      <c r="C5" s="52"/>
      <c r="D5" s="50"/>
      <c r="E5" s="6" t="s">
        <v>4</v>
      </c>
      <c r="F5" s="6" t="s">
        <v>5</v>
      </c>
      <c r="G5" s="6" t="s">
        <v>6</v>
      </c>
      <c r="H5" s="6" t="s">
        <v>4</v>
      </c>
      <c r="I5" s="6" t="s">
        <v>5</v>
      </c>
      <c r="J5" s="6" t="s">
        <v>6</v>
      </c>
      <c r="K5" s="6" t="s">
        <v>4</v>
      </c>
      <c r="L5" s="6" t="s">
        <v>5</v>
      </c>
      <c r="M5" s="23" t="s">
        <v>6</v>
      </c>
    </row>
    <row r="6" spans="3:13" ht="15.75">
      <c r="C6" s="33">
        <v>1</v>
      </c>
      <c r="D6" s="17" t="s">
        <v>7</v>
      </c>
      <c r="E6" s="18">
        <v>1728768</v>
      </c>
      <c r="F6" s="18">
        <v>1457329</v>
      </c>
      <c r="G6" s="7">
        <v>3186097</v>
      </c>
      <c r="H6" s="10">
        <v>443</v>
      </c>
      <c r="I6" s="10">
        <v>1058</v>
      </c>
      <c r="J6" s="7">
        <v>1501</v>
      </c>
      <c r="K6" s="10">
        <v>500</v>
      </c>
      <c r="L6" s="10">
        <v>626</v>
      </c>
      <c r="M6" s="25">
        <v>1126</v>
      </c>
    </row>
    <row r="7" spans="3:13" ht="15.75">
      <c r="C7" s="34">
        <v>2</v>
      </c>
      <c r="D7" s="19" t="s">
        <v>8</v>
      </c>
      <c r="E7" s="8">
        <v>1993140</v>
      </c>
      <c r="F7" s="8">
        <v>8524121</v>
      </c>
      <c r="G7" s="7">
        <v>10517261</v>
      </c>
      <c r="H7" s="8">
        <v>174</v>
      </c>
      <c r="I7" s="8">
        <v>813</v>
      </c>
      <c r="J7" s="7">
        <v>987</v>
      </c>
      <c r="K7" s="8">
        <v>264</v>
      </c>
      <c r="L7" s="8">
        <v>1271</v>
      </c>
      <c r="M7" s="25">
        <v>1535</v>
      </c>
    </row>
    <row r="8" spans="3:13" ht="15.75">
      <c r="C8" s="33">
        <v>3</v>
      </c>
      <c r="D8" s="17" t="s">
        <v>9</v>
      </c>
      <c r="E8" s="10">
        <v>372956</v>
      </c>
      <c r="F8" s="10">
        <v>3904064</v>
      </c>
      <c r="G8" s="7">
        <v>4277020</v>
      </c>
      <c r="H8" s="10">
        <v>84</v>
      </c>
      <c r="I8" s="10">
        <v>343</v>
      </c>
      <c r="J8" s="7">
        <v>427</v>
      </c>
      <c r="K8" s="10">
        <v>62</v>
      </c>
      <c r="L8" s="10">
        <v>263</v>
      </c>
      <c r="M8" s="25">
        <v>325</v>
      </c>
    </row>
    <row r="9" spans="3:13" ht="15.75">
      <c r="C9" s="34">
        <v>4</v>
      </c>
      <c r="D9" s="19" t="s">
        <v>10</v>
      </c>
      <c r="E9" s="8">
        <v>17153943</v>
      </c>
      <c r="F9" s="8">
        <v>12488140</v>
      </c>
      <c r="G9" s="7">
        <v>29642083</v>
      </c>
      <c r="H9" s="8">
        <v>811</v>
      </c>
      <c r="I9" s="8">
        <v>208</v>
      </c>
      <c r="J9" s="7">
        <v>1019</v>
      </c>
      <c r="K9" s="8">
        <v>188</v>
      </c>
      <c r="L9" s="8">
        <v>156</v>
      </c>
      <c r="M9" s="25">
        <v>344</v>
      </c>
    </row>
    <row r="10" spans="3:13" ht="15.75">
      <c r="C10" s="33">
        <v>5</v>
      </c>
      <c r="D10" s="17" t="s">
        <v>11</v>
      </c>
      <c r="E10" s="10">
        <v>3168339</v>
      </c>
      <c r="F10" s="10">
        <v>2099976</v>
      </c>
      <c r="G10" s="7">
        <v>5268315</v>
      </c>
      <c r="H10" s="10">
        <v>1012</v>
      </c>
      <c r="I10" s="10">
        <v>1055</v>
      </c>
      <c r="J10" s="7">
        <v>2067</v>
      </c>
      <c r="K10" s="10">
        <v>221</v>
      </c>
      <c r="L10" s="10">
        <v>139</v>
      </c>
      <c r="M10" s="25">
        <v>360</v>
      </c>
    </row>
    <row r="11" spans="3:13" ht="15.75">
      <c r="C11" s="34">
        <v>6</v>
      </c>
      <c r="D11" s="19" t="s">
        <v>12</v>
      </c>
      <c r="E11" s="8">
        <v>785088</v>
      </c>
      <c r="F11" s="8">
        <v>9739602</v>
      </c>
      <c r="G11" s="7">
        <v>10524690</v>
      </c>
      <c r="H11" s="8">
        <v>254</v>
      </c>
      <c r="I11" s="8">
        <v>2783</v>
      </c>
      <c r="J11" s="7">
        <v>3037</v>
      </c>
      <c r="K11" s="8">
        <v>191</v>
      </c>
      <c r="L11" s="8">
        <v>5297</v>
      </c>
      <c r="M11" s="25">
        <v>5488</v>
      </c>
    </row>
    <row r="12" spans="3:13" ht="15.75">
      <c r="C12" s="33">
        <v>7</v>
      </c>
      <c r="D12" s="17" t="s">
        <v>13</v>
      </c>
      <c r="E12" s="20">
        <v>3275962</v>
      </c>
      <c r="F12" s="11">
        <v>3100253</v>
      </c>
      <c r="G12" s="9">
        <v>6376215</v>
      </c>
      <c r="H12" s="10">
        <v>421</v>
      </c>
      <c r="I12" s="10">
        <v>637</v>
      </c>
      <c r="J12" s="7">
        <v>1058</v>
      </c>
      <c r="K12" s="10">
        <v>1051</v>
      </c>
      <c r="L12" s="10">
        <v>929</v>
      </c>
      <c r="M12" s="25">
        <v>1980</v>
      </c>
    </row>
    <row r="13" spans="3:13" ht="15.75">
      <c r="C13" s="34">
        <v>8</v>
      </c>
      <c r="D13" s="19" t="s">
        <v>26</v>
      </c>
      <c r="E13" s="12">
        <v>2070836</v>
      </c>
      <c r="F13" s="12">
        <v>11162797</v>
      </c>
      <c r="G13" s="9">
        <v>13233633</v>
      </c>
      <c r="H13" s="12">
        <v>694</v>
      </c>
      <c r="I13" s="12">
        <v>2949</v>
      </c>
      <c r="J13" s="9">
        <v>3643</v>
      </c>
      <c r="K13" s="12">
        <v>729</v>
      </c>
      <c r="L13" s="12">
        <v>2995</v>
      </c>
      <c r="M13" s="27">
        <v>3724</v>
      </c>
    </row>
    <row r="14" spans="3:13" ht="15.75">
      <c r="C14" s="33">
        <v>9</v>
      </c>
      <c r="D14" s="17" t="s">
        <v>27</v>
      </c>
      <c r="E14" s="20">
        <v>811861</v>
      </c>
      <c r="F14" s="11">
        <v>6773129</v>
      </c>
      <c r="G14" s="9">
        <v>7584990</v>
      </c>
      <c r="H14" s="10">
        <v>95</v>
      </c>
      <c r="I14" s="10">
        <v>613</v>
      </c>
      <c r="J14" s="7">
        <v>708</v>
      </c>
      <c r="K14" s="10">
        <v>104</v>
      </c>
      <c r="L14" s="10">
        <v>1120</v>
      </c>
      <c r="M14" s="25">
        <v>1224</v>
      </c>
    </row>
    <row r="15" spans="3:13" ht="15.75">
      <c r="C15" s="34">
        <v>10</v>
      </c>
      <c r="D15" s="19" t="s">
        <v>24</v>
      </c>
      <c r="E15" s="12">
        <v>46294</v>
      </c>
      <c r="F15" s="12">
        <v>44839</v>
      </c>
      <c r="G15" s="9">
        <v>91133</v>
      </c>
      <c r="H15" s="12">
        <v>8</v>
      </c>
      <c r="I15" s="12">
        <v>35</v>
      </c>
      <c r="J15" s="9">
        <v>43</v>
      </c>
      <c r="K15" s="12">
        <v>5</v>
      </c>
      <c r="L15" s="12">
        <v>35</v>
      </c>
      <c r="M15" s="27">
        <v>40</v>
      </c>
    </row>
    <row r="16" spans="3:13" ht="15.75">
      <c r="C16" s="33">
        <v>11</v>
      </c>
      <c r="D16" s="17" t="s">
        <v>25</v>
      </c>
      <c r="E16" s="11">
        <v>1138416</v>
      </c>
      <c r="F16" s="11">
        <v>1211920</v>
      </c>
      <c r="G16" s="9">
        <v>2350336</v>
      </c>
      <c r="H16" s="11">
        <v>346</v>
      </c>
      <c r="I16" s="11">
        <v>514</v>
      </c>
      <c r="J16" s="9">
        <v>860</v>
      </c>
      <c r="K16" s="11">
        <v>60</v>
      </c>
      <c r="L16" s="11">
        <v>190</v>
      </c>
      <c r="M16" s="27">
        <v>250</v>
      </c>
    </row>
    <row r="17" spans="3:13" ht="15.75">
      <c r="C17" s="35">
        <v>12</v>
      </c>
      <c r="D17" s="21" t="s">
        <v>28</v>
      </c>
      <c r="E17" s="13">
        <v>42777</v>
      </c>
      <c r="F17" s="13">
        <v>12173</v>
      </c>
      <c r="G17" s="14">
        <v>54950</v>
      </c>
      <c r="H17" s="13">
        <v>86</v>
      </c>
      <c r="I17" s="13">
        <v>4</v>
      </c>
      <c r="J17" s="15">
        <v>90</v>
      </c>
      <c r="K17" s="13">
        <v>34</v>
      </c>
      <c r="L17" s="13">
        <v>16</v>
      </c>
      <c r="M17" s="29">
        <v>50</v>
      </c>
    </row>
    <row r="18" spans="3:13" ht="15.75">
      <c r="C18" s="36">
        <v>13</v>
      </c>
      <c r="D18" s="22" t="s">
        <v>14</v>
      </c>
      <c r="E18" s="11">
        <v>504627</v>
      </c>
      <c r="F18" s="11">
        <v>831337</v>
      </c>
      <c r="G18" s="9">
        <v>1335964</v>
      </c>
      <c r="H18" s="11">
        <v>421</v>
      </c>
      <c r="I18" s="11">
        <v>495</v>
      </c>
      <c r="J18" s="9">
        <v>916</v>
      </c>
      <c r="K18" s="11">
        <v>114</v>
      </c>
      <c r="L18" s="11">
        <v>113</v>
      </c>
      <c r="M18" s="27">
        <v>227</v>
      </c>
    </row>
    <row r="19" spans="3:13" ht="15.75">
      <c r="C19" s="35">
        <v>14</v>
      </c>
      <c r="D19" s="21" t="s">
        <v>15</v>
      </c>
      <c r="E19" s="12">
        <v>1759573</v>
      </c>
      <c r="F19" s="12">
        <v>9187833</v>
      </c>
      <c r="G19" s="9">
        <v>10947406</v>
      </c>
      <c r="H19" s="12">
        <v>613</v>
      </c>
      <c r="I19" s="12">
        <v>2824</v>
      </c>
      <c r="J19" s="9">
        <v>3437</v>
      </c>
      <c r="K19" s="12">
        <v>335</v>
      </c>
      <c r="L19" s="12">
        <v>1786</v>
      </c>
      <c r="M19" s="27">
        <v>2121</v>
      </c>
    </row>
    <row r="20" spans="3:13" ht="15.75">
      <c r="C20" s="36">
        <v>15</v>
      </c>
      <c r="D20" s="22" t="s">
        <v>16</v>
      </c>
      <c r="E20" s="10">
        <v>6052824</v>
      </c>
      <c r="F20" s="10">
        <v>3535325</v>
      </c>
      <c r="G20" s="9">
        <v>9588149</v>
      </c>
      <c r="H20" s="10">
        <v>1093</v>
      </c>
      <c r="I20" s="10">
        <v>500</v>
      </c>
      <c r="J20" s="7">
        <v>1593</v>
      </c>
      <c r="K20" s="10">
        <v>412</v>
      </c>
      <c r="L20" s="10">
        <v>219</v>
      </c>
      <c r="M20" s="25">
        <v>631</v>
      </c>
    </row>
    <row r="21" spans="3:13" ht="15.75">
      <c r="C21" s="35">
        <v>16</v>
      </c>
      <c r="D21" s="21" t="s">
        <v>17</v>
      </c>
      <c r="E21" s="8">
        <v>5561588</v>
      </c>
      <c r="F21" s="8">
        <v>22545103</v>
      </c>
      <c r="G21" s="7">
        <v>28106691</v>
      </c>
      <c r="H21" s="8">
        <v>637</v>
      </c>
      <c r="I21" s="8">
        <v>3578</v>
      </c>
      <c r="J21" s="7">
        <v>4215</v>
      </c>
      <c r="K21" s="8">
        <v>1230</v>
      </c>
      <c r="L21" s="8">
        <v>4790</v>
      </c>
      <c r="M21" s="27">
        <v>6020</v>
      </c>
    </row>
    <row r="22" spans="3:13" ht="15.75">
      <c r="C22" s="36">
        <v>17</v>
      </c>
      <c r="D22" s="22" t="s">
        <v>29</v>
      </c>
      <c r="E22" s="16">
        <v>974082</v>
      </c>
      <c r="F22" s="16">
        <v>1017267</v>
      </c>
      <c r="G22" s="7">
        <v>1991349</v>
      </c>
      <c r="H22" s="16">
        <v>182</v>
      </c>
      <c r="I22" s="16">
        <v>129</v>
      </c>
      <c r="J22" s="7">
        <v>311</v>
      </c>
      <c r="K22" s="16">
        <v>75</v>
      </c>
      <c r="L22" s="16">
        <v>84</v>
      </c>
      <c r="M22" s="27">
        <v>159</v>
      </c>
    </row>
    <row r="23" spans="3:13" ht="15.75">
      <c r="C23" s="35">
        <v>18</v>
      </c>
      <c r="D23" s="21" t="s">
        <v>18</v>
      </c>
      <c r="E23" s="8">
        <v>1031587</v>
      </c>
      <c r="F23" s="8">
        <v>1488719</v>
      </c>
      <c r="G23" s="7">
        <v>2520306</v>
      </c>
      <c r="H23" s="8">
        <v>237</v>
      </c>
      <c r="I23" s="8">
        <v>580</v>
      </c>
      <c r="J23" s="7">
        <v>817</v>
      </c>
      <c r="K23" s="8">
        <v>72</v>
      </c>
      <c r="L23" s="8">
        <v>219</v>
      </c>
      <c r="M23" s="27">
        <v>291</v>
      </c>
    </row>
    <row r="24" spans="3:13" ht="15.75">
      <c r="C24" s="36">
        <v>19</v>
      </c>
      <c r="D24" s="22" t="s">
        <v>19</v>
      </c>
      <c r="E24" s="16">
        <v>67165</v>
      </c>
      <c r="F24" s="16">
        <v>86359</v>
      </c>
      <c r="G24" s="7">
        <v>153524</v>
      </c>
      <c r="H24" s="16">
        <v>899</v>
      </c>
      <c r="I24" s="16">
        <v>1799</v>
      </c>
      <c r="J24" s="7">
        <v>2698</v>
      </c>
      <c r="K24" s="16">
        <v>316</v>
      </c>
      <c r="L24" s="16">
        <v>367</v>
      </c>
      <c r="M24" s="27">
        <v>683</v>
      </c>
    </row>
    <row r="25" spans="3:13" ht="15.75">
      <c r="C25" s="35">
        <v>20</v>
      </c>
      <c r="D25" s="21" t="s">
        <v>20</v>
      </c>
      <c r="E25" s="8">
        <v>3656742</v>
      </c>
      <c r="F25" s="8">
        <v>17767071</v>
      </c>
      <c r="G25" s="7">
        <v>21423813</v>
      </c>
      <c r="H25" s="8">
        <v>969</v>
      </c>
      <c r="I25" s="8">
        <v>4163</v>
      </c>
      <c r="J25" s="7">
        <v>5132</v>
      </c>
      <c r="K25" s="8">
        <v>1525</v>
      </c>
      <c r="L25" s="8">
        <v>5610</v>
      </c>
      <c r="M25" s="25">
        <v>7135</v>
      </c>
    </row>
    <row r="26" spans="3:13" ht="15.75">
      <c r="C26" s="36">
        <v>21</v>
      </c>
      <c r="D26" s="22" t="s">
        <v>30</v>
      </c>
      <c r="E26" s="16">
        <v>54617</v>
      </c>
      <c r="F26" s="16">
        <v>123664</v>
      </c>
      <c r="G26" s="7">
        <v>178281</v>
      </c>
      <c r="H26" s="16">
        <v>16</v>
      </c>
      <c r="I26" s="16">
        <v>51</v>
      </c>
      <c r="J26" s="7">
        <v>67</v>
      </c>
      <c r="K26" s="16">
        <v>20</v>
      </c>
      <c r="L26" s="16">
        <v>56</v>
      </c>
      <c r="M26" s="27">
        <v>76</v>
      </c>
    </row>
    <row r="27" spans="3:13" ht="15.75">
      <c r="C27" s="35">
        <v>22</v>
      </c>
      <c r="D27" s="21" t="s">
        <v>31</v>
      </c>
      <c r="E27" s="8">
        <v>1358503</v>
      </c>
      <c r="F27" s="8">
        <v>7214855</v>
      </c>
      <c r="G27" s="7">
        <v>8573358</v>
      </c>
      <c r="H27" s="8">
        <v>52</v>
      </c>
      <c r="I27" s="8">
        <v>342</v>
      </c>
      <c r="J27" s="7">
        <v>394</v>
      </c>
      <c r="K27" s="8">
        <v>41</v>
      </c>
      <c r="L27" s="8">
        <v>280</v>
      </c>
      <c r="M27" s="25">
        <v>321</v>
      </c>
    </row>
    <row r="28" spans="3:13" ht="15.75">
      <c r="C28" s="36">
        <v>23</v>
      </c>
      <c r="D28" s="22" t="s">
        <v>32</v>
      </c>
      <c r="E28" s="16">
        <v>730816</v>
      </c>
      <c r="F28" s="16">
        <v>6376960</v>
      </c>
      <c r="G28" s="7">
        <v>7107776</v>
      </c>
      <c r="H28" s="16">
        <v>62</v>
      </c>
      <c r="I28" s="16">
        <v>914</v>
      </c>
      <c r="J28" s="7">
        <v>976</v>
      </c>
      <c r="K28" s="16">
        <v>29</v>
      </c>
      <c r="L28" s="16">
        <v>512</v>
      </c>
      <c r="M28" s="27">
        <v>541</v>
      </c>
    </row>
    <row r="29" spans="3:13" ht="15.75">
      <c r="C29" s="35">
        <v>24</v>
      </c>
      <c r="D29" s="21" t="s">
        <v>33</v>
      </c>
      <c r="E29" s="8">
        <v>781847</v>
      </c>
      <c r="F29" s="8">
        <v>4835362</v>
      </c>
      <c r="G29" s="7">
        <v>5617209</v>
      </c>
      <c r="H29" s="8">
        <v>301</v>
      </c>
      <c r="I29" s="8">
        <v>1472</v>
      </c>
      <c r="J29" s="7">
        <v>1773</v>
      </c>
      <c r="K29" s="8">
        <v>145</v>
      </c>
      <c r="L29" s="8">
        <v>873</v>
      </c>
      <c r="M29" s="25">
        <v>1018</v>
      </c>
    </row>
    <row r="30" spans="3:13" ht="15.75">
      <c r="C30" s="36">
        <v>25</v>
      </c>
      <c r="D30" s="22" t="s">
        <v>21</v>
      </c>
      <c r="E30" s="16">
        <v>1416084</v>
      </c>
      <c r="F30" s="16">
        <v>944876</v>
      </c>
      <c r="G30" s="7">
        <v>2360960</v>
      </c>
      <c r="H30" s="16">
        <v>92</v>
      </c>
      <c r="I30" s="16">
        <v>50</v>
      </c>
      <c r="J30" s="7">
        <v>142</v>
      </c>
      <c r="K30" s="16">
        <v>76</v>
      </c>
      <c r="L30" s="16">
        <v>51</v>
      </c>
      <c r="M30" s="25">
        <v>127</v>
      </c>
    </row>
    <row r="31" spans="3:13" ht="15.75">
      <c r="C31" s="35">
        <v>26</v>
      </c>
      <c r="D31" s="21" t="s">
        <v>22</v>
      </c>
      <c r="E31" s="8">
        <v>1075751</v>
      </c>
      <c r="F31" s="8">
        <v>14015531</v>
      </c>
      <c r="G31" s="7">
        <v>15091282</v>
      </c>
      <c r="H31" s="8">
        <v>374</v>
      </c>
      <c r="I31" s="8">
        <v>2582</v>
      </c>
      <c r="J31" s="7">
        <v>2956</v>
      </c>
      <c r="K31" s="8">
        <v>700</v>
      </c>
      <c r="L31" s="8">
        <v>6592</v>
      </c>
      <c r="M31" s="25">
        <v>7292</v>
      </c>
    </row>
    <row r="32" spans="3:13" ht="15.75">
      <c r="C32" s="36">
        <v>27</v>
      </c>
      <c r="D32" s="22" t="s">
        <v>34</v>
      </c>
      <c r="E32" s="16">
        <v>362002</v>
      </c>
      <c r="F32" s="16">
        <v>357254</v>
      </c>
      <c r="G32" s="7">
        <v>719256</v>
      </c>
      <c r="H32" s="16">
        <v>212</v>
      </c>
      <c r="I32" s="16">
        <v>263</v>
      </c>
      <c r="J32" s="7">
        <v>475</v>
      </c>
      <c r="K32" s="16">
        <v>82</v>
      </c>
      <c r="L32" s="16">
        <v>56</v>
      </c>
      <c r="M32" s="25">
        <v>138</v>
      </c>
    </row>
    <row r="33" spans="3:13" ht="15.75">
      <c r="C33" s="35">
        <v>28</v>
      </c>
      <c r="D33" s="21" t="s">
        <v>23</v>
      </c>
      <c r="E33" s="8">
        <v>2243529</v>
      </c>
      <c r="F33" s="8">
        <v>7094967</v>
      </c>
      <c r="G33" s="7">
        <v>9338496</v>
      </c>
      <c r="H33" s="8">
        <v>306</v>
      </c>
      <c r="I33" s="8">
        <v>1556</v>
      </c>
      <c r="J33" s="7">
        <v>1862</v>
      </c>
      <c r="K33" s="8">
        <v>1293</v>
      </c>
      <c r="L33" s="8">
        <v>4775</v>
      </c>
      <c r="M33" s="25">
        <v>6068</v>
      </c>
    </row>
    <row r="34" spans="3:13" ht="15.75">
      <c r="C34" s="36">
        <v>29</v>
      </c>
      <c r="D34" s="22" t="s">
        <v>35</v>
      </c>
      <c r="E34" s="16">
        <v>10936794</v>
      </c>
      <c r="F34" s="16">
        <v>32461313</v>
      </c>
      <c r="G34" s="7">
        <v>43398107</v>
      </c>
      <c r="H34" s="16">
        <v>891</v>
      </c>
      <c r="I34" s="16">
        <v>4032</v>
      </c>
      <c r="J34" s="7">
        <v>4923</v>
      </c>
      <c r="K34" s="16">
        <v>1501</v>
      </c>
      <c r="L34" s="16">
        <v>5266</v>
      </c>
      <c r="M34" s="25">
        <v>6767</v>
      </c>
    </row>
    <row r="35" spans="3:13" ht="15.75">
      <c r="C35" s="35">
        <v>30</v>
      </c>
      <c r="D35" s="21" t="s">
        <v>36</v>
      </c>
      <c r="E35" s="8">
        <v>16693730</v>
      </c>
      <c r="F35" s="8">
        <v>57926925</v>
      </c>
      <c r="G35" s="7">
        <v>74620655</v>
      </c>
      <c r="H35" s="8">
        <v>1426</v>
      </c>
      <c r="I35" s="8">
        <v>6600</v>
      </c>
      <c r="J35" s="7">
        <v>8026</v>
      </c>
      <c r="K35" s="8">
        <v>2367</v>
      </c>
      <c r="L35" s="8">
        <v>11915</v>
      </c>
      <c r="M35" s="25">
        <v>14282</v>
      </c>
    </row>
    <row r="36" spans="3:13" ht="15.75">
      <c r="C36" s="36">
        <v>31</v>
      </c>
      <c r="D36" s="22" t="s">
        <v>37</v>
      </c>
      <c r="E36" s="16">
        <v>185462</v>
      </c>
      <c r="F36" s="16">
        <v>170255</v>
      </c>
      <c r="G36" s="7">
        <v>355717</v>
      </c>
      <c r="H36" s="16">
        <v>29</v>
      </c>
      <c r="I36" s="16">
        <v>49</v>
      </c>
      <c r="J36" s="7">
        <v>78</v>
      </c>
      <c r="K36" s="16">
        <v>12</v>
      </c>
      <c r="L36" s="16">
        <v>22</v>
      </c>
      <c r="M36" s="25">
        <v>34</v>
      </c>
    </row>
    <row r="37" spans="3:13" ht="15.75">
      <c r="C37" s="35">
        <v>32</v>
      </c>
      <c r="D37" s="21" t="s">
        <v>38</v>
      </c>
      <c r="E37" s="8">
        <v>0</v>
      </c>
      <c r="F37" s="8">
        <v>0</v>
      </c>
      <c r="G37" s="7">
        <v>0</v>
      </c>
      <c r="H37" s="8">
        <v>0</v>
      </c>
      <c r="I37" s="8">
        <v>0</v>
      </c>
      <c r="J37" s="7">
        <v>0</v>
      </c>
      <c r="K37" s="8">
        <v>0</v>
      </c>
      <c r="L37" s="8">
        <v>0</v>
      </c>
      <c r="M37" s="25">
        <v>0</v>
      </c>
    </row>
    <row r="38" spans="3:13" ht="15.75">
      <c r="C38" s="36">
        <v>33</v>
      </c>
      <c r="D38" s="22" t="s">
        <v>39</v>
      </c>
      <c r="E38" s="16">
        <v>2267806</v>
      </c>
      <c r="F38" s="16">
        <v>5155447</v>
      </c>
      <c r="G38" s="7">
        <v>7423253</v>
      </c>
      <c r="H38" s="16">
        <v>471</v>
      </c>
      <c r="I38" s="16">
        <v>2944</v>
      </c>
      <c r="J38" s="7">
        <v>3415</v>
      </c>
      <c r="K38" s="16">
        <v>40</v>
      </c>
      <c r="L38" s="16">
        <v>86</v>
      </c>
      <c r="M38" s="25">
        <v>126</v>
      </c>
    </row>
    <row r="39" spans="3:13" ht="15.75">
      <c r="C39" s="35">
        <v>34</v>
      </c>
      <c r="D39" s="21" t="s">
        <v>44</v>
      </c>
      <c r="E39" s="8">
        <v>147607</v>
      </c>
      <c r="F39" s="8">
        <v>1125513</v>
      </c>
      <c r="G39" s="7">
        <v>1273120</v>
      </c>
      <c r="H39" s="8">
        <v>53</v>
      </c>
      <c r="I39" s="8">
        <v>304</v>
      </c>
      <c r="J39" s="7">
        <v>357</v>
      </c>
      <c r="K39" s="8">
        <v>78</v>
      </c>
      <c r="L39" s="8">
        <v>547</v>
      </c>
      <c r="M39" s="25">
        <v>625</v>
      </c>
    </row>
    <row r="40" spans="3:13" ht="27.75" customHeight="1" thickBot="1">
      <c r="C40" s="44" t="s">
        <v>6</v>
      </c>
      <c r="D40" s="45"/>
      <c r="E40" s="31">
        <v>89102604</v>
      </c>
      <c r="F40" s="31">
        <v>247153655</v>
      </c>
      <c r="G40" s="31">
        <v>336256259</v>
      </c>
      <c r="H40" s="31">
        <v>13687</v>
      </c>
      <c r="I40" s="31">
        <v>46005</v>
      </c>
      <c r="J40" s="31">
        <v>59692</v>
      </c>
      <c r="K40" s="31">
        <v>13830</v>
      </c>
      <c r="L40" s="31">
        <v>56988</v>
      </c>
      <c r="M40" s="32">
        <v>70818</v>
      </c>
    </row>
    <row r="43" spans="5:14" ht="15.75">
      <c r="E43" s="3"/>
      <c r="F43" s="3"/>
      <c r="G43" s="3"/>
      <c r="H43" s="3"/>
      <c r="I43" s="3"/>
      <c r="J43" s="3"/>
      <c r="K43" s="3"/>
      <c r="L43" s="3"/>
      <c r="M43" s="3"/>
      <c r="N43" s="3"/>
    </row>
    <row r="44" spans="4:16" ht="98.25" customHeight="1">
      <c r="D44" s="3"/>
      <c r="E44" s="3"/>
      <c r="F44" s="3"/>
      <c r="G44" s="3"/>
      <c r="H44" s="37" t="s">
        <v>40</v>
      </c>
      <c r="I44" s="37"/>
      <c r="J44" s="37"/>
      <c r="K44" s="37"/>
      <c r="L44" s="37"/>
      <c r="M44" s="37"/>
      <c r="N44" s="3"/>
      <c r="O44" s="3"/>
      <c r="P44" s="3"/>
    </row>
    <row r="45" ht="15.75">
      <c r="G45" s="3"/>
    </row>
    <row r="47" ht="15.75">
      <c r="K47" s="3"/>
    </row>
  </sheetData>
  <sheetProtection/>
  <mergeCells count="10">
    <mergeCell ref="C40:D40"/>
    <mergeCell ref="H44:M44"/>
    <mergeCell ref="E4:G4"/>
    <mergeCell ref="H4:J4"/>
    <mergeCell ref="K4:M4"/>
    <mergeCell ref="C1:M1"/>
    <mergeCell ref="C2:M2"/>
    <mergeCell ref="C3:M3"/>
    <mergeCell ref="C4:C5"/>
    <mergeCell ref="D4:D5"/>
  </mergeCells>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B1:P47"/>
  <sheetViews>
    <sheetView rightToLeft="1" zoomScalePageLayoutView="0" workbookViewId="0" topLeftCell="C19">
      <selection activeCell="E11" sqref="E11"/>
    </sheetView>
  </sheetViews>
  <sheetFormatPr defaultColWidth="9.140625" defaultRowHeight="12.75"/>
  <cols>
    <col min="1" max="1" width="4.57421875" style="2" customWidth="1"/>
    <col min="2" max="2" width="6.57421875" style="2" customWidth="1"/>
    <col min="3" max="3" width="3.7109375" style="1" bestFit="1" customWidth="1"/>
    <col min="4" max="4" width="31.00390625" style="2" bestFit="1" customWidth="1"/>
    <col min="5" max="5" width="14.140625" style="2" bestFit="1" customWidth="1"/>
    <col min="6" max="6" width="15.421875" style="2" bestFit="1" customWidth="1"/>
    <col min="7" max="7" width="16.140625" style="2" bestFit="1" customWidth="1"/>
    <col min="8" max="8" width="12.8515625" style="2" bestFit="1" customWidth="1"/>
    <col min="9" max="9" width="15.421875" style="2" bestFit="1" customWidth="1"/>
    <col min="10" max="10" width="14.57421875" style="2" bestFit="1" customWidth="1"/>
    <col min="11" max="11" width="15.8515625" style="2" bestFit="1" customWidth="1"/>
    <col min="12" max="13" width="16.140625" style="2" bestFit="1" customWidth="1"/>
    <col min="14" max="16384" width="9.140625" style="2" customWidth="1"/>
  </cols>
  <sheetData>
    <row r="1" spans="3:13" ht="70.5" customHeight="1">
      <c r="C1" s="38" t="s">
        <v>0</v>
      </c>
      <c r="D1" s="38"/>
      <c r="E1" s="38"/>
      <c r="F1" s="38"/>
      <c r="G1" s="38"/>
      <c r="H1" s="38"/>
      <c r="I1" s="38"/>
      <c r="J1" s="38"/>
      <c r="K1" s="38"/>
      <c r="L1" s="38"/>
      <c r="M1" s="38"/>
    </row>
    <row r="2" spans="2:13" s="5" customFormat="1" ht="18.75" customHeight="1">
      <c r="B2" s="2"/>
      <c r="C2" s="39" t="s">
        <v>1</v>
      </c>
      <c r="D2" s="39"/>
      <c r="E2" s="39"/>
      <c r="F2" s="39"/>
      <c r="G2" s="39"/>
      <c r="H2" s="39"/>
      <c r="I2" s="39"/>
      <c r="J2" s="39"/>
      <c r="K2" s="39"/>
      <c r="L2" s="39"/>
      <c r="M2" s="39"/>
    </row>
    <row r="3" spans="2:16" s="5" customFormat="1" ht="29.25" customHeight="1" thickBot="1">
      <c r="B3" s="2"/>
      <c r="C3" s="46" t="s">
        <v>46</v>
      </c>
      <c r="D3" s="40"/>
      <c r="E3" s="40"/>
      <c r="F3" s="40"/>
      <c r="G3" s="40"/>
      <c r="H3" s="40"/>
      <c r="I3" s="40"/>
      <c r="J3" s="40"/>
      <c r="K3" s="40"/>
      <c r="L3" s="40"/>
      <c r="M3" s="40"/>
      <c r="N3" s="4"/>
      <c r="O3" s="4"/>
      <c r="P3" s="4"/>
    </row>
    <row r="4" spans="3:13" ht="18" customHeight="1">
      <c r="C4" s="51" t="s">
        <v>2</v>
      </c>
      <c r="D4" s="49" t="s">
        <v>3</v>
      </c>
      <c r="E4" s="41" t="s">
        <v>41</v>
      </c>
      <c r="F4" s="41"/>
      <c r="G4" s="41"/>
      <c r="H4" s="41" t="s">
        <v>42</v>
      </c>
      <c r="I4" s="41"/>
      <c r="J4" s="41"/>
      <c r="K4" s="41" t="s">
        <v>43</v>
      </c>
      <c r="L4" s="41"/>
      <c r="M4" s="43"/>
    </row>
    <row r="5" spans="3:13" ht="15.75">
      <c r="C5" s="52"/>
      <c r="D5" s="50"/>
      <c r="E5" s="6" t="s">
        <v>4</v>
      </c>
      <c r="F5" s="6" t="s">
        <v>5</v>
      </c>
      <c r="G5" s="6" t="s">
        <v>6</v>
      </c>
      <c r="H5" s="6" t="s">
        <v>4</v>
      </c>
      <c r="I5" s="6" t="s">
        <v>5</v>
      </c>
      <c r="J5" s="6" t="s">
        <v>6</v>
      </c>
      <c r="K5" s="6" t="s">
        <v>4</v>
      </c>
      <c r="L5" s="6" t="s">
        <v>5</v>
      </c>
      <c r="M5" s="23" t="s">
        <v>6</v>
      </c>
    </row>
    <row r="6" spans="3:13" ht="15.75">
      <c r="C6" s="33">
        <v>1</v>
      </c>
      <c r="D6" s="17" t="s">
        <v>7</v>
      </c>
      <c r="E6" s="18">
        <v>1727205</v>
      </c>
      <c r="F6" s="18">
        <v>1441029</v>
      </c>
      <c r="G6" s="7">
        <v>3168234</v>
      </c>
      <c r="H6" s="10">
        <v>466</v>
      </c>
      <c r="I6" s="10">
        <v>1087</v>
      </c>
      <c r="J6" s="7">
        <v>1553</v>
      </c>
      <c r="K6" s="10">
        <v>500</v>
      </c>
      <c r="L6" s="10">
        <v>626</v>
      </c>
      <c r="M6" s="25">
        <v>1126</v>
      </c>
    </row>
    <row r="7" spans="3:13" ht="15.75">
      <c r="C7" s="34">
        <v>2</v>
      </c>
      <c r="D7" s="19" t="s">
        <v>8</v>
      </c>
      <c r="E7" s="8">
        <v>1993140</v>
      </c>
      <c r="F7" s="8">
        <v>8524121</v>
      </c>
      <c r="G7" s="7">
        <v>10517261</v>
      </c>
      <c r="H7" s="8">
        <v>174</v>
      </c>
      <c r="I7" s="8">
        <v>813</v>
      </c>
      <c r="J7" s="7">
        <v>987</v>
      </c>
      <c r="K7" s="8">
        <v>264</v>
      </c>
      <c r="L7" s="8">
        <v>1271</v>
      </c>
      <c r="M7" s="25">
        <v>1535</v>
      </c>
    </row>
    <row r="8" spans="3:13" ht="15.75">
      <c r="C8" s="33">
        <v>3</v>
      </c>
      <c r="D8" s="17" t="s">
        <v>9</v>
      </c>
      <c r="E8" s="10">
        <v>372956</v>
      </c>
      <c r="F8" s="10">
        <v>3904064</v>
      </c>
      <c r="G8" s="7">
        <v>4277020</v>
      </c>
      <c r="H8" s="10">
        <v>84</v>
      </c>
      <c r="I8" s="10">
        <v>343</v>
      </c>
      <c r="J8" s="7">
        <v>427</v>
      </c>
      <c r="K8" s="10">
        <v>62</v>
      </c>
      <c r="L8" s="10">
        <v>263</v>
      </c>
      <c r="M8" s="25">
        <v>325</v>
      </c>
    </row>
    <row r="9" spans="3:13" ht="15.75">
      <c r="C9" s="34">
        <v>4</v>
      </c>
      <c r="D9" s="19" t="s">
        <v>10</v>
      </c>
      <c r="E9" s="8">
        <v>17153943</v>
      </c>
      <c r="F9" s="8">
        <v>12488140</v>
      </c>
      <c r="G9" s="7">
        <v>29642083</v>
      </c>
      <c r="H9" s="8">
        <v>811</v>
      </c>
      <c r="I9" s="8">
        <v>208</v>
      </c>
      <c r="J9" s="7">
        <v>1019</v>
      </c>
      <c r="K9" s="8">
        <v>188</v>
      </c>
      <c r="L9" s="8">
        <v>156</v>
      </c>
      <c r="M9" s="25">
        <v>344</v>
      </c>
    </row>
    <row r="10" spans="3:13" ht="15.75">
      <c r="C10" s="33">
        <v>5</v>
      </c>
      <c r="D10" s="17" t="s">
        <v>11</v>
      </c>
      <c r="E10" s="10">
        <v>3172624</v>
      </c>
      <c r="F10" s="10">
        <v>2105727</v>
      </c>
      <c r="G10" s="7">
        <v>5278351</v>
      </c>
      <c r="H10" s="10">
        <v>1011</v>
      </c>
      <c r="I10" s="10">
        <v>1046</v>
      </c>
      <c r="J10" s="7">
        <v>2057</v>
      </c>
      <c r="K10" s="10">
        <v>219</v>
      </c>
      <c r="L10" s="10">
        <v>137</v>
      </c>
      <c r="M10" s="25">
        <v>356</v>
      </c>
    </row>
    <row r="11" spans="3:13" ht="15.75">
      <c r="C11" s="34">
        <v>6</v>
      </c>
      <c r="D11" s="19" t="s">
        <v>12</v>
      </c>
      <c r="E11" s="8">
        <v>772431</v>
      </c>
      <c r="F11" s="8">
        <v>9565683</v>
      </c>
      <c r="G11" s="7">
        <v>10338114</v>
      </c>
      <c r="H11" s="8">
        <v>255</v>
      </c>
      <c r="I11" s="8">
        <v>2772</v>
      </c>
      <c r="J11" s="7">
        <v>3027</v>
      </c>
      <c r="K11" s="8">
        <v>192</v>
      </c>
      <c r="L11" s="8">
        <v>5291</v>
      </c>
      <c r="M11" s="25">
        <v>5483</v>
      </c>
    </row>
    <row r="12" spans="3:13" ht="15.75">
      <c r="C12" s="33">
        <v>7</v>
      </c>
      <c r="D12" s="17" t="s">
        <v>13</v>
      </c>
      <c r="E12" s="20">
        <v>3248519</v>
      </c>
      <c r="F12" s="11">
        <v>3059114</v>
      </c>
      <c r="G12" s="9">
        <v>6307633</v>
      </c>
      <c r="H12" s="10">
        <v>416</v>
      </c>
      <c r="I12" s="10">
        <v>628</v>
      </c>
      <c r="J12" s="7">
        <v>1044</v>
      </c>
      <c r="K12" s="10">
        <v>1041</v>
      </c>
      <c r="L12" s="10">
        <v>946</v>
      </c>
      <c r="M12" s="25">
        <v>1987</v>
      </c>
    </row>
    <row r="13" spans="3:13" ht="15.75">
      <c r="C13" s="34">
        <v>8</v>
      </c>
      <c r="D13" s="19" t="s">
        <v>26</v>
      </c>
      <c r="E13" s="12">
        <v>2077527</v>
      </c>
      <c r="F13" s="12">
        <v>11306128</v>
      </c>
      <c r="G13" s="9">
        <v>13383655</v>
      </c>
      <c r="H13" s="12">
        <v>689</v>
      </c>
      <c r="I13" s="12">
        <v>2956</v>
      </c>
      <c r="J13" s="9">
        <v>3645</v>
      </c>
      <c r="K13" s="12">
        <v>728</v>
      </c>
      <c r="L13" s="12">
        <v>3005</v>
      </c>
      <c r="M13" s="27">
        <v>3733</v>
      </c>
    </row>
    <row r="14" spans="3:13" ht="15.75">
      <c r="C14" s="33">
        <v>9</v>
      </c>
      <c r="D14" s="17" t="s">
        <v>27</v>
      </c>
      <c r="E14" s="20">
        <v>819700</v>
      </c>
      <c r="F14" s="11">
        <v>6688275</v>
      </c>
      <c r="G14" s="9">
        <v>7507975</v>
      </c>
      <c r="H14" s="10">
        <v>94</v>
      </c>
      <c r="I14" s="10">
        <v>612</v>
      </c>
      <c r="J14" s="7">
        <v>706</v>
      </c>
      <c r="K14" s="10">
        <v>104</v>
      </c>
      <c r="L14" s="10">
        <v>1109</v>
      </c>
      <c r="M14" s="25">
        <v>1213</v>
      </c>
    </row>
    <row r="15" spans="3:13" ht="15.75">
      <c r="C15" s="34">
        <v>10</v>
      </c>
      <c r="D15" s="19" t="s">
        <v>24</v>
      </c>
      <c r="E15" s="12">
        <v>46294</v>
      </c>
      <c r="F15" s="12">
        <v>44839</v>
      </c>
      <c r="G15" s="9">
        <v>91133</v>
      </c>
      <c r="H15" s="12">
        <v>8</v>
      </c>
      <c r="I15" s="12">
        <v>35</v>
      </c>
      <c r="J15" s="9">
        <v>43</v>
      </c>
      <c r="K15" s="12">
        <v>5</v>
      </c>
      <c r="L15" s="12">
        <v>35</v>
      </c>
      <c r="M15" s="27">
        <v>40</v>
      </c>
    </row>
    <row r="16" spans="3:13" ht="15.75">
      <c r="C16" s="33">
        <v>11</v>
      </c>
      <c r="D16" s="17" t="s">
        <v>25</v>
      </c>
      <c r="E16" s="11">
        <v>1138416</v>
      </c>
      <c r="F16" s="11">
        <v>1211920</v>
      </c>
      <c r="G16" s="9">
        <v>2350336</v>
      </c>
      <c r="H16" s="11">
        <v>346</v>
      </c>
      <c r="I16" s="11">
        <v>514</v>
      </c>
      <c r="J16" s="9">
        <v>860</v>
      </c>
      <c r="K16" s="11">
        <v>60</v>
      </c>
      <c r="L16" s="11">
        <v>190</v>
      </c>
      <c r="M16" s="27">
        <v>250</v>
      </c>
    </row>
    <row r="17" spans="3:13" ht="15.75">
      <c r="C17" s="35">
        <v>12</v>
      </c>
      <c r="D17" s="21" t="s">
        <v>28</v>
      </c>
      <c r="E17" s="13">
        <v>48363</v>
      </c>
      <c r="F17" s="13">
        <v>13172</v>
      </c>
      <c r="G17" s="14">
        <v>61535</v>
      </c>
      <c r="H17" s="13">
        <v>86</v>
      </c>
      <c r="I17" s="13">
        <v>4</v>
      </c>
      <c r="J17" s="15">
        <v>90</v>
      </c>
      <c r="K17" s="13">
        <v>34</v>
      </c>
      <c r="L17" s="13">
        <v>16</v>
      </c>
      <c r="M17" s="29">
        <v>50</v>
      </c>
    </row>
    <row r="18" spans="3:13" ht="15.75">
      <c r="C18" s="36">
        <v>13</v>
      </c>
      <c r="D18" s="22" t="s">
        <v>14</v>
      </c>
      <c r="E18" s="11">
        <v>504627</v>
      </c>
      <c r="F18" s="11">
        <v>831337</v>
      </c>
      <c r="G18" s="9">
        <v>1335964</v>
      </c>
      <c r="H18" s="11">
        <v>421</v>
      </c>
      <c r="I18" s="11">
        <v>495</v>
      </c>
      <c r="J18" s="9">
        <v>916</v>
      </c>
      <c r="K18" s="11">
        <v>114</v>
      </c>
      <c r="L18" s="11">
        <v>113</v>
      </c>
      <c r="M18" s="27">
        <v>227</v>
      </c>
    </row>
    <row r="19" spans="3:13" ht="15.75">
      <c r="C19" s="35">
        <v>14</v>
      </c>
      <c r="D19" s="21" t="s">
        <v>15</v>
      </c>
      <c r="E19" s="12">
        <v>1780937</v>
      </c>
      <c r="F19" s="12">
        <v>9240171</v>
      </c>
      <c r="G19" s="9">
        <v>11021108</v>
      </c>
      <c r="H19" s="12">
        <v>637</v>
      </c>
      <c r="I19" s="12">
        <v>2843</v>
      </c>
      <c r="J19" s="9">
        <v>3480</v>
      </c>
      <c r="K19" s="12">
        <v>338</v>
      </c>
      <c r="L19" s="12">
        <v>1770</v>
      </c>
      <c r="M19" s="27">
        <v>2108</v>
      </c>
    </row>
    <row r="20" spans="3:13" ht="15.75">
      <c r="C20" s="36">
        <v>15</v>
      </c>
      <c r="D20" s="22" t="s">
        <v>16</v>
      </c>
      <c r="E20" s="10">
        <v>6062662</v>
      </c>
      <c r="F20" s="10">
        <v>3533414</v>
      </c>
      <c r="G20" s="9">
        <v>9596076</v>
      </c>
      <c r="H20" s="10">
        <v>1101</v>
      </c>
      <c r="I20" s="10">
        <v>502</v>
      </c>
      <c r="J20" s="7">
        <v>1603</v>
      </c>
      <c r="K20" s="10">
        <v>343</v>
      </c>
      <c r="L20" s="10">
        <v>216</v>
      </c>
      <c r="M20" s="25">
        <v>559</v>
      </c>
    </row>
    <row r="21" spans="3:13" ht="15.75">
      <c r="C21" s="35">
        <v>16</v>
      </c>
      <c r="D21" s="21" t="s">
        <v>17</v>
      </c>
      <c r="E21" s="8">
        <v>5538638</v>
      </c>
      <c r="F21" s="8">
        <v>22457760</v>
      </c>
      <c r="G21" s="7">
        <v>27996398</v>
      </c>
      <c r="H21" s="8">
        <v>637</v>
      </c>
      <c r="I21" s="8">
        <v>3582</v>
      </c>
      <c r="J21" s="7">
        <v>4219</v>
      </c>
      <c r="K21" s="8">
        <v>1228</v>
      </c>
      <c r="L21" s="8">
        <v>4762</v>
      </c>
      <c r="M21" s="27">
        <v>5990</v>
      </c>
    </row>
    <row r="22" spans="3:13" ht="15.75">
      <c r="C22" s="36">
        <v>17</v>
      </c>
      <c r="D22" s="22" t="s">
        <v>29</v>
      </c>
      <c r="E22" s="16">
        <v>974082</v>
      </c>
      <c r="F22" s="16">
        <v>1017267</v>
      </c>
      <c r="G22" s="7">
        <v>1991349</v>
      </c>
      <c r="H22" s="16">
        <v>182</v>
      </c>
      <c r="I22" s="16">
        <v>129</v>
      </c>
      <c r="J22" s="7">
        <v>311</v>
      </c>
      <c r="K22" s="16">
        <v>75</v>
      </c>
      <c r="L22" s="16">
        <v>84</v>
      </c>
      <c r="M22" s="27">
        <v>159</v>
      </c>
    </row>
    <row r="23" spans="3:13" ht="15.75">
      <c r="C23" s="35">
        <v>18</v>
      </c>
      <c r="D23" s="21" t="s">
        <v>18</v>
      </c>
      <c r="E23" s="8">
        <v>934363</v>
      </c>
      <c r="F23" s="8">
        <v>1435374</v>
      </c>
      <c r="G23" s="7">
        <v>2369737</v>
      </c>
      <c r="H23" s="8">
        <v>237</v>
      </c>
      <c r="I23" s="8">
        <v>575</v>
      </c>
      <c r="J23" s="7">
        <v>812</v>
      </c>
      <c r="K23" s="8">
        <v>72</v>
      </c>
      <c r="L23" s="8">
        <v>219</v>
      </c>
      <c r="M23" s="27">
        <v>291</v>
      </c>
    </row>
    <row r="24" spans="3:13" ht="15.75">
      <c r="C24" s="36">
        <v>19</v>
      </c>
      <c r="D24" s="22" t="s">
        <v>19</v>
      </c>
      <c r="E24" s="16">
        <v>67165</v>
      </c>
      <c r="F24" s="16">
        <v>86359</v>
      </c>
      <c r="G24" s="7">
        <v>153524</v>
      </c>
      <c r="H24" s="16">
        <v>899</v>
      </c>
      <c r="I24" s="16">
        <v>1799</v>
      </c>
      <c r="J24" s="7">
        <v>2698</v>
      </c>
      <c r="K24" s="16">
        <v>316</v>
      </c>
      <c r="L24" s="16">
        <v>367</v>
      </c>
      <c r="M24" s="27">
        <v>683</v>
      </c>
    </row>
    <row r="25" spans="3:13" ht="15.75">
      <c r="C25" s="35">
        <v>20</v>
      </c>
      <c r="D25" s="21" t="s">
        <v>20</v>
      </c>
      <c r="E25" s="8">
        <v>3549251</v>
      </c>
      <c r="F25" s="8">
        <v>16988319</v>
      </c>
      <c r="G25" s="7">
        <v>20537570</v>
      </c>
      <c r="H25" s="8">
        <v>969</v>
      </c>
      <c r="I25" s="8">
        <v>4161</v>
      </c>
      <c r="J25" s="7">
        <v>5130</v>
      </c>
      <c r="K25" s="8">
        <v>1506</v>
      </c>
      <c r="L25" s="8">
        <v>5587</v>
      </c>
      <c r="M25" s="25">
        <v>7093</v>
      </c>
    </row>
    <row r="26" spans="3:13" ht="15.75">
      <c r="C26" s="36">
        <v>21</v>
      </c>
      <c r="D26" s="22" t="s">
        <v>30</v>
      </c>
      <c r="E26" s="16">
        <v>54617</v>
      </c>
      <c r="F26" s="16">
        <v>123664</v>
      </c>
      <c r="G26" s="7">
        <v>178281</v>
      </c>
      <c r="H26" s="16">
        <v>16</v>
      </c>
      <c r="I26" s="16">
        <v>51</v>
      </c>
      <c r="J26" s="7">
        <v>67</v>
      </c>
      <c r="K26" s="16">
        <v>20</v>
      </c>
      <c r="L26" s="16">
        <v>56</v>
      </c>
      <c r="M26" s="27">
        <v>76</v>
      </c>
    </row>
    <row r="27" spans="3:13" ht="15.75">
      <c r="C27" s="35">
        <v>22</v>
      </c>
      <c r="D27" s="21" t="s">
        <v>31</v>
      </c>
      <c r="E27" s="8">
        <v>1356748</v>
      </c>
      <c r="F27" s="8">
        <v>7205903</v>
      </c>
      <c r="G27" s="7">
        <v>8562651</v>
      </c>
      <c r="H27" s="8">
        <v>51</v>
      </c>
      <c r="I27" s="8">
        <v>341</v>
      </c>
      <c r="J27" s="7">
        <v>392</v>
      </c>
      <c r="K27" s="8">
        <v>41</v>
      </c>
      <c r="L27" s="8">
        <v>280</v>
      </c>
      <c r="M27" s="25">
        <v>321</v>
      </c>
    </row>
    <row r="28" spans="3:13" ht="15.75">
      <c r="C28" s="36">
        <v>23</v>
      </c>
      <c r="D28" s="22" t="s">
        <v>32</v>
      </c>
      <c r="E28" s="16">
        <v>721869</v>
      </c>
      <c r="F28" s="16">
        <v>6350485</v>
      </c>
      <c r="G28" s="7">
        <v>7072354</v>
      </c>
      <c r="H28" s="16">
        <v>61</v>
      </c>
      <c r="I28" s="16">
        <v>901</v>
      </c>
      <c r="J28" s="7">
        <v>962</v>
      </c>
      <c r="K28" s="16">
        <v>29</v>
      </c>
      <c r="L28" s="16">
        <v>503</v>
      </c>
      <c r="M28" s="27">
        <v>532</v>
      </c>
    </row>
    <row r="29" spans="3:13" ht="15.75">
      <c r="C29" s="35">
        <v>24</v>
      </c>
      <c r="D29" s="21" t="s">
        <v>33</v>
      </c>
      <c r="E29" s="8">
        <v>781847</v>
      </c>
      <c r="F29" s="8">
        <v>4835362</v>
      </c>
      <c r="G29" s="7">
        <v>5617209</v>
      </c>
      <c r="H29" s="8">
        <v>301</v>
      </c>
      <c r="I29" s="8">
        <v>1472</v>
      </c>
      <c r="J29" s="7">
        <v>1773</v>
      </c>
      <c r="K29" s="8">
        <v>145</v>
      </c>
      <c r="L29" s="8">
        <v>873</v>
      </c>
      <c r="M29" s="25">
        <v>1018</v>
      </c>
    </row>
    <row r="30" spans="3:13" ht="15.75">
      <c r="C30" s="36">
        <v>25</v>
      </c>
      <c r="D30" s="22" t="s">
        <v>21</v>
      </c>
      <c r="E30" s="16">
        <v>1419315</v>
      </c>
      <c r="F30" s="16">
        <v>995339</v>
      </c>
      <c r="G30" s="7">
        <v>2414654</v>
      </c>
      <c r="H30" s="16">
        <v>90</v>
      </c>
      <c r="I30" s="16">
        <v>50</v>
      </c>
      <c r="J30" s="7">
        <v>140</v>
      </c>
      <c r="K30" s="16">
        <v>76</v>
      </c>
      <c r="L30" s="16">
        <v>51</v>
      </c>
      <c r="M30" s="25">
        <v>127</v>
      </c>
    </row>
    <row r="31" spans="3:13" ht="15.75">
      <c r="C31" s="35">
        <v>26</v>
      </c>
      <c r="D31" s="21" t="s">
        <v>22</v>
      </c>
      <c r="E31" s="8">
        <v>1060754</v>
      </c>
      <c r="F31" s="8">
        <v>13795376</v>
      </c>
      <c r="G31" s="7">
        <v>14856130</v>
      </c>
      <c r="H31" s="8">
        <v>372</v>
      </c>
      <c r="I31" s="8">
        <v>2582</v>
      </c>
      <c r="J31" s="7">
        <v>2954</v>
      </c>
      <c r="K31" s="8">
        <v>691</v>
      </c>
      <c r="L31" s="8">
        <v>6543</v>
      </c>
      <c r="M31" s="25">
        <v>7234</v>
      </c>
    </row>
    <row r="32" spans="3:13" ht="15.75">
      <c r="C32" s="36">
        <v>27</v>
      </c>
      <c r="D32" s="22" t="s">
        <v>34</v>
      </c>
      <c r="E32" s="16">
        <v>366510</v>
      </c>
      <c r="F32" s="16">
        <v>364778</v>
      </c>
      <c r="G32" s="7">
        <v>731288</v>
      </c>
      <c r="H32" s="16">
        <v>215</v>
      </c>
      <c r="I32" s="16">
        <v>263</v>
      </c>
      <c r="J32" s="7">
        <v>478</v>
      </c>
      <c r="K32" s="16">
        <v>83</v>
      </c>
      <c r="L32" s="16">
        <v>56</v>
      </c>
      <c r="M32" s="25">
        <v>139</v>
      </c>
    </row>
    <row r="33" spans="3:13" ht="15.75">
      <c r="C33" s="35">
        <v>28</v>
      </c>
      <c r="D33" s="21" t="s">
        <v>23</v>
      </c>
      <c r="E33" s="8">
        <v>2228881</v>
      </c>
      <c r="F33" s="8">
        <v>7024645</v>
      </c>
      <c r="G33" s="7">
        <v>9253526</v>
      </c>
      <c r="H33" s="8">
        <v>309</v>
      </c>
      <c r="I33" s="8">
        <v>1560</v>
      </c>
      <c r="J33" s="7">
        <v>1869</v>
      </c>
      <c r="K33" s="8">
        <v>1298</v>
      </c>
      <c r="L33" s="8">
        <v>4781</v>
      </c>
      <c r="M33" s="25">
        <v>6079</v>
      </c>
    </row>
    <row r="34" spans="3:13" ht="15.75">
      <c r="C34" s="36">
        <v>29</v>
      </c>
      <c r="D34" s="22" t="s">
        <v>35</v>
      </c>
      <c r="E34" s="16">
        <v>10809435</v>
      </c>
      <c r="F34" s="16">
        <v>31901398</v>
      </c>
      <c r="G34" s="7">
        <v>42710833</v>
      </c>
      <c r="H34" s="16">
        <v>894</v>
      </c>
      <c r="I34" s="16">
        <v>4056</v>
      </c>
      <c r="J34" s="7">
        <v>4950</v>
      </c>
      <c r="K34" s="16">
        <v>1476</v>
      </c>
      <c r="L34" s="16">
        <v>5219</v>
      </c>
      <c r="M34" s="25">
        <v>6695</v>
      </c>
    </row>
    <row r="35" spans="3:13" ht="15.75">
      <c r="C35" s="35">
        <v>30</v>
      </c>
      <c r="D35" s="21" t="s">
        <v>36</v>
      </c>
      <c r="E35" s="8">
        <v>16516098</v>
      </c>
      <c r="F35" s="8">
        <v>56971135</v>
      </c>
      <c r="G35" s="7">
        <v>73487233</v>
      </c>
      <c r="H35" s="8">
        <v>1431</v>
      </c>
      <c r="I35" s="8">
        <v>6580</v>
      </c>
      <c r="J35" s="7">
        <v>8011</v>
      </c>
      <c r="K35" s="8">
        <v>2367</v>
      </c>
      <c r="L35" s="8">
        <v>11915</v>
      </c>
      <c r="M35" s="25">
        <v>14282</v>
      </c>
    </row>
    <row r="36" spans="3:13" ht="15.75">
      <c r="C36" s="36">
        <v>31</v>
      </c>
      <c r="D36" s="22" t="s">
        <v>37</v>
      </c>
      <c r="E36" s="16">
        <v>185462</v>
      </c>
      <c r="F36" s="16">
        <v>170255</v>
      </c>
      <c r="G36" s="7">
        <v>355717</v>
      </c>
      <c r="H36" s="16">
        <v>29</v>
      </c>
      <c r="I36" s="16">
        <v>49</v>
      </c>
      <c r="J36" s="7">
        <v>78</v>
      </c>
      <c r="K36" s="16">
        <v>12</v>
      </c>
      <c r="L36" s="16">
        <v>22</v>
      </c>
      <c r="M36" s="25">
        <v>34</v>
      </c>
    </row>
    <row r="37" spans="3:13" ht="15.75">
      <c r="C37" s="35">
        <v>32</v>
      </c>
      <c r="D37" s="21" t="s">
        <v>38</v>
      </c>
      <c r="E37" s="8">
        <v>0</v>
      </c>
      <c r="F37" s="8">
        <v>0</v>
      </c>
      <c r="G37" s="7">
        <v>0</v>
      </c>
      <c r="H37" s="8">
        <v>0</v>
      </c>
      <c r="I37" s="8">
        <v>0</v>
      </c>
      <c r="J37" s="7">
        <v>0</v>
      </c>
      <c r="K37" s="8">
        <v>0</v>
      </c>
      <c r="L37" s="8">
        <v>0</v>
      </c>
      <c r="M37" s="25">
        <v>0</v>
      </c>
    </row>
    <row r="38" spans="3:13" ht="15.75">
      <c r="C38" s="36">
        <v>33</v>
      </c>
      <c r="D38" s="22" t="s">
        <v>39</v>
      </c>
      <c r="E38" s="16">
        <v>2229416</v>
      </c>
      <c r="F38" s="16">
        <v>5090299</v>
      </c>
      <c r="G38" s="7">
        <v>7319715</v>
      </c>
      <c r="H38" s="16">
        <v>465</v>
      </c>
      <c r="I38" s="16">
        <v>2893</v>
      </c>
      <c r="J38" s="7">
        <v>3358</v>
      </c>
      <c r="K38" s="16">
        <v>40</v>
      </c>
      <c r="L38" s="16">
        <v>86</v>
      </c>
      <c r="M38" s="25">
        <v>126</v>
      </c>
    </row>
    <row r="39" spans="3:13" ht="15.75">
      <c r="C39" s="35">
        <v>34</v>
      </c>
      <c r="D39" s="21" t="s">
        <v>44</v>
      </c>
      <c r="E39" s="8" t="s">
        <v>57</v>
      </c>
      <c r="F39" s="8" t="s">
        <v>57</v>
      </c>
      <c r="G39" s="7" t="s">
        <v>57</v>
      </c>
      <c r="H39" s="8" t="s">
        <v>57</v>
      </c>
      <c r="I39" s="8" t="s">
        <v>57</v>
      </c>
      <c r="J39" s="7" t="s">
        <v>57</v>
      </c>
      <c r="K39" s="8" t="s">
        <v>57</v>
      </c>
      <c r="L39" s="8" t="s">
        <v>57</v>
      </c>
      <c r="M39" s="25" t="s">
        <v>57</v>
      </c>
    </row>
    <row r="40" spans="3:13" ht="27.75" customHeight="1" thickBot="1">
      <c r="C40" s="44" t="s">
        <v>6</v>
      </c>
      <c r="D40" s="45"/>
      <c r="E40" s="31">
        <v>88373004</v>
      </c>
      <c r="F40" s="31">
        <v>249491401</v>
      </c>
      <c r="G40" s="31">
        <v>337864405</v>
      </c>
      <c r="H40" s="31">
        <v>13685</v>
      </c>
      <c r="I40" s="31">
        <v>46717</v>
      </c>
      <c r="J40" s="31">
        <v>60402</v>
      </c>
      <c r="K40" s="31">
        <v>13625</v>
      </c>
      <c r="L40" s="31">
        <v>58263</v>
      </c>
      <c r="M40" s="32">
        <v>71888</v>
      </c>
    </row>
    <row r="43" spans="5:14" ht="15.75">
      <c r="E43" s="3"/>
      <c r="F43" s="3"/>
      <c r="G43" s="3"/>
      <c r="H43" s="3"/>
      <c r="I43" s="3"/>
      <c r="J43" s="3"/>
      <c r="K43" s="3"/>
      <c r="L43" s="3"/>
      <c r="M43" s="3"/>
      <c r="N43" s="3"/>
    </row>
    <row r="44" spans="4:16" ht="98.25" customHeight="1">
      <c r="D44" s="3"/>
      <c r="E44" s="3"/>
      <c r="F44" s="3"/>
      <c r="G44" s="3"/>
      <c r="H44" s="37" t="s">
        <v>40</v>
      </c>
      <c r="I44" s="37"/>
      <c r="J44" s="37"/>
      <c r="K44" s="37"/>
      <c r="L44" s="37"/>
      <c r="M44" s="37"/>
      <c r="N44" s="3"/>
      <c r="O44" s="3"/>
      <c r="P44" s="3"/>
    </row>
    <row r="45" ht="15.75">
      <c r="G45" s="3"/>
    </row>
    <row r="47" ht="15.75">
      <c r="K47" s="3"/>
    </row>
  </sheetData>
  <sheetProtection/>
  <mergeCells count="10">
    <mergeCell ref="C40:D40"/>
    <mergeCell ref="H44:M44"/>
    <mergeCell ref="C1:M1"/>
    <mergeCell ref="C2:M2"/>
    <mergeCell ref="C3:M3"/>
    <mergeCell ref="C4:C5"/>
    <mergeCell ref="D4:D5"/>
    <mergeCell ref="E4:G4"/>
    <mergeCell ref="H4:J4"/>
    <mergeCell ref="K4:M4"/>
  </mergeCells>
  <printOptions/>
  <pageMargins left="0.7" right="0.7" top="0.75" bottom="0.75"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B1:P47"/>
  <sheetViews>
    <sheetView rightToLeft="1" tabSelected="1" zoomScalePageLayoutView="0" workbookViewId="0" topLeftCell="C16">
      <selection activeCell="P44" sqref="P44"/>
    </sheetView>
  </sheetViews>
  <sheetFormatPr defaultColWidth="9.140625" defaultRowHeight="12.75"/>
  <cols>
    <col min="1" max="1" width="4.57421875" style="2" customWidth="1"/>
    <col min="2" max="2" width="6.57421875" style="2" customWidth="1"/>
    <col min="3" max="3" width="3.7109375" style="1" bestFit="1" customWidth="1"/>
    <col min="4" max="4" width="31.00390625" style="2" bestFit="1" customWidth="1"/>
    <col min="5" max="5" width="14.140625" style="2" bestFit="1" customWidth="1"/>
    <col min="6" max="6" width="15.421875" style="2" bestFit="1" customWidth="1"/>
    <col min="7" max="7" width="16.140625" style="2" bestFit="1" customWidth="1"/>
    <col min="8" max="8" width="12.8515625" style="2" bestFit="1" customWidth="1"/>
    <col min="9" max="9" width="15.421875" style="2" bestFit="1" customWidth="1"/>
    <col min="10" max="10" width="14.57421875" style="2" bestFit="1" customWidth="1"/>
    <col min="11" max="11" width="15.8515625" style="2" bestFit="1" customWidth="1"/>
    <col min="12" max="13" width="16.140625" style="2" bestFit="1" customWidth="1"/>
    <col min="14" max="16384" width="9.140625" style="2" customWidth="1"/>
  </cols>
  <sheetData>
    <row r="1" spans="3:13" ht="70.5" customHeight="1">
      <c r="C1" s="38" t="s">
        <v>0</v>
      </c>
      <c r="D1" s="38"/>
      <c r="E1" s="38"/>
      <c r="F1" s="38"/>
      <c r="G1" s="38"/>
      <c r="H1" s="38"/>
      <c r="I1" s="38"/>
      <c r="J1" s="38"/>
      <c r="K1" s="38"/>
      <c r="L1" s="38"/>
      <c r="M1" s="38"/>
    </row>
    <row r="2" spans="2:13" s="5" customFormat="1" ht="18.75" customHeight="1">
      <c r="B2" s="2"/>
      <c r="C2" s="39" t="s">
        <v>1</v>
      </c>
      <c r="D2" s="39"/>
      <c r="E2" s="39"/>
      <c r="F2" s="39"/>
      <c r="G2" s="39"/>
      <c r="H2" s="39"/>
      <c r="I2" s="39"/>
      <c r="J2" s="39"/>
      <c r="K2" s="39"/>
      <c r="L2" s="39"/>
      <c r="M2" s="39"/>
    </row>
    <row r="3" spans="2:16" s="5" customFormat="1" ht="29.25" customHeight="1" thickBot="1">
      <c r="B3" s="2"/>
      <c r="C3" s="46" t="s">
        <v>45</v>
      </c>
      <c r="D3" s="40"/>
      <c r="E3" s="40"/>
      <c r="F3" s="40"/>
      <c r="G3" s="40"/>
      <c r="H3" s="40"/>
      <c r="I3" s="40"/>
      <c r="J3" s="40"/>
      <c r="K3" s="40"/>
      <c r="L3" s="40"/>
      <c r="M3" s="40"/>
      <c r="N3" s="4"/>
      <c r="O3" s="4"/>
      <c r="P3" s="4"/>
    </row>
    <row r="4" spans="3:13" ht="18" customHeight="1">
      <c r="C4" s="51" t="s">
        <v>2</v>
      </c>
      <c r="D4" s="49" t="s">
        <v>3</v>
      </c>
      <c r="E4" s="41" t="s">
        <v>41</v>
      </c>
      <c r="F4" s="41"/>
      <c r="G4" s="41"/>
      <c r="H4" s="41" t="s">
        <v>42</v>
      </c>
      <c r="I4" s="41"/>
      <c r="J4" s="41"/>
      <c r="K4" s="41" t="s">
        <v>43</v>
      </c>
      <c r="L4" s="41"/>
      <c r="M4" s="43"/>
    </row>
    <row r="5" spans="3:13" ht="15.75">
      <c r="C5" s="52"/>
      <c r="D5" s="50"/>
      <c r="E5" s="6" t="s">
        <v>4</v>
      </c>
      <c r="F5" s="6" t="s">
        <v>5</v>
      </c>
      <c r="G5" s="6" t="s">
        <v>6</v>
      </c>
      <c r="H5" s="6" t="s">
        <v>4</v>
      </c>
      <c r="I5" s="6" t="s">
        <v>5</v>
      </c>
      <c r="J5" s="6" t="s">
        <v>6</v>
      </c>
      <c r="K5" s="6" t="s">
        <v>4</v>
      </c>
      <c r="L5" s="6" t="s">
        <v>5</v>
      </c>
      <c r="M5" s="23" t="s">
        <v>6</v>
      </c>
    </row>
    <row r="6" spans="3:13" ht="15.75">
      <c r="C6" s="33">
        <v>1</v>
      </c>
      <c r="D6" s="17" t="s">
        <v>7</v>
      </c>
      <c r="E6" s="18">
        <v>1647181</v>
      </c>
      <c r="F6" s="18">
        <v>1401515</v>
      </c>
      <c r="G6" s="7">
        <v>3048696</v>
      </c>
      <c r="H6" s="10">
        <v>464</v>
      </c>
      <c r="I6" s="10">
        <v>1048</v>
      </c>
      <c r="J6" s="7">
        <v>1512</v>
      </c>
      <c r="K6" s="10">
        <v>500</v>
      </c>
      <c r="L6" s="10">
        <v>626</v>
      </c>
      <c r="M6" s="25">
        <v>1126</v>
      </c>
    </row>
    <row r="7" spans="3:13" ht="15.75">
      <c r="C7" s="34">
        <v>2</v>
      </c>
      <c r="D7" s="19" t="s">
        <v>8</v>
      </c>
      <c r="E7" s="8">
        <v>1993140</v>
      </c>
      <c r="F7" s="8">
        <v>8524121</v>
      </c>
      <c r="G7" s="7">
        <v>10517261</v>
      </c>
      <c r="H7" s="8">
        <v>174</v>
      </c>
      <c r="I7" s="8">
        <v>813</v>
      </c>
      <c r="J7" s="7">
        <v>987</v>
      </c>
      <c r="K7" s="8">
        <v>264</v>
      </c>
      <c r="L7" s="8">
        <v>1271</v>
      </c>
      <c r="M7" s="25">
        <v>1535</v>
      </c>
    </row>
    <row r="8" spans="3:13" ht="15.75">
      <c r="C8" s="33">
        <v>3</v>
      </c>
      <c r="D8" s="17" t="s">
        <v>9</v>
      </c>
      <c r="E8" s="10">
        <v>372956</v>
      </c>
      <c r="F8" s="10">
        <v>3904064</v>
      </c>
      <c r="G8" s="7">
        <v>4277020</v>
      </c>
      <c r="H8" s="10">
        <v>84</v>
      </c>
      <c r="I8" s="10">
        <v>343</v>
      </c>
      <c r="J8" s="7">
        <v>427</v>
      </c>
      <c r="K8" s="10">
        <v>62</v>
      </c>
      <c r="L8" s="10">
        <v>263</v>
      </c>
      <c r="M8" s="25">
        <v>325</v>
      </c>
    </row>
    <row r="9" spans="3:13" ht="15.75">
      <c r="C9" s="34">
        <v>4</v>
      </c>
      <c r="D9" s="19" t="s">
        <v>10</v>
      </c>
      <c r="E9" s="8">
        <v>17153943</v>
      </c>
      <c r="F9" s="8">
        <v>12488140</v>
      </c>
      <c r="G9" s="7">
        <v>29642083</v>
      </c>
      <c r="H9" s="8">
        <v>811</v>
      </c>
      <c r="I9" s="8">
        <v>208</v>
      </c>
      <c r="J9" s="7">
        <v>1019</v>
      </c>
      <c r="K9" s="8">
        <v>188</v>
      </c>
      <c r="L9" s="8">
        <v>156</v>
      </c>
      <c r="M9" s="25">
        <v>344</v>
      </c>
    </row>
    <row r="10" spans="3:13" ht="15.75">
      <c r="C10" s="33">
        <v>5</v>
      </c>
      <c r="D10" s="17" t="s">
        <v>11</v>
      </c>
      <c r="E10" s="10">
        <v>3109316</v>
      </c>
      <c r="F10" s="10">
        <v>2064057</v>
      </c>
      <c r="G10" s="7">
        <v>5173373</v>
      </c>
      <c r="H10" s="10">
        <v>999</v>
      </c>
      <c r="I10" s="10">
        <v>1038</v>
      </c>
      <c r="J10" s="7">
        <v>2037</v>
      </c>
      <c r="K10" s="10">
        <v>220</v>
      </c>
      <c r="L10" s="10">
        <v>136</v>
      </c>
      <c r="M10" s="25">
        <v>356</v>
      </c>
    </row>
    <row r="11" spans="3:13" ht="15.75">
      <c r="C11" s="34">
        <v>6</v>
      </c>
      <c r="D11" s="19" t="s">
        <v>12</v>
      </c>
      <c r="E11" s="8">
        <v>758947</v>
      </c>
      <c r="F11" s="8">
        <v>9366113</v>
      </c>
      <c r="G11" s="7">
        <v>10125060</v>
      </c>
      <c r="H11" s="8">
        <v>254</v>
      </c>
      <c r="I11" s="8">
        <v>2755</v>
      </c>
      <c r="J11" s="7">
        <v>3009</v>
      </c>
      <c r="K11" s="8">
        <v>192</v>
      </c>
      <c r="L11" s="8">
        <v>5230</v>
      </c>
      <c r="M11" s="25">
        <v>5422</v>
      </c>
    </row>
    <row r="12" spans="3:13" ht="15.75">
      <c r="C12" s="33">
        <v>7</v>
      </c>
      <c r="D12" s="17" t="s">
        <v>13</v>
      </c>
      <c r="E12" s="20">
        <v>3103036</v>
      </c>
      <c r="F12" s="11">
        <v>3009338</v>
      </c>
      <c r="G12" s="9">
        <v>6112374</v>
      </c>
      <c r="H12" s="10">
        <v>412</v>
      </c>
      <c r="I12" s="10">
        <v>614</v>
      </c>
      <c r="J12" s="7">
        <v>1026</v>
      </c>
      <c r="K12" s="10">
        <v>960</v>
      </c>
      <c r="L12" s="10">
        <v>862</v>
      </c>
      <c r="M12" s="25">
        <v>1822</v>
      </c>
    </row>
    <row r="13" spans="3:13" ht="15.75">
      <c r="C13" s="34">
        <v>8</v>
      </c>
      <c r="D13" s="19" t="s">
        <v>26</v>
      </c>
      <c r="E13" s="12">
        <v>2063570</v>
      </c>
      <c r="F13" s="12">
        <v>11189971</v>
      </c>
      <c r="G13" s="9">
        <v>13253541</v>
      </c>
      <c r="H13" s="12">
        <v>669</v>
      </c>
      <c r="I13" s="12">
        <v>2863</v>
      </c>
      <c r="J13" s="9">
        <v>3532</v>
      </c>
      <c r="K13" s="12">
        <v>727</v>
      </c>
      <c r="L13" s="12">
        <v>3008</v>
      </c>
      <c r="M13" s="27">
        <v>3735</v>
      </c>
    </row>
    <row r="14" spans="3:13" ht="15.75">
      <c r="C14" s="33">
        <v>9</v>
      </c>
      <c r="D14" s="17" t="s">
        <v>27</v>
      </c>
      <c r="E14" s="20">
        <v>815702</v>
      </c>
      <c r="F14" s="11">
        <v>6608935</v>
      </c>
      <c r="G14" s="9">
        <v>7424637</v>
      </c>
      <c r="H14" s="10">
        <v>92</v>
      </c>
      <c r="I14" s="10">
        <v>612</v>
      </c>
      <c r="J14" s="7">
        <v>704</v>
      </c>
      <c r="K14" s="10">
        <v>102</v>
      </c>
      <c r="L14" s="10">
        <v>1099</v>
      </c>
      <c r="M14" s="25">
        <v>1201</v>
      </c>
    </row>
    <row r="15" spans="3:13" ht="15.75">
      <c r="C15" s="34">
        <v>10</v>
      </c>
      <c r="D15" s="19" t="s">
        <v>24</v>
      </c>
      <c r="E15" s="12">
        <v>46294</v>
      </c>
      <c r="F15" s="12">
        <v>44839</v>
      </c>
      <c r="G15" s="9">
        <v>91133</v>
      </c>
      <c r="H15" s="12">
        <v>8</v>
      </c>
      <c r="I15" s="12">
        <v>35</v>
      </c>
      <c r="J15" s="9">
        <v>43</v>
      </c>
      <c r="K15" s="12">
        <v>5</v>
      </c>
      <c r="L15" s="12">
        <v>35</v>
      </c>
      <c r="M15" s="27">
        <v>40</v>
      </c>
    </row>
    <row r="16" spans="3:13" ht="15.75">
      <c r="C16" s="33">
        <v>11</v>
      </c>
      <c r="D16" s="17" t="s">
        <v>25</v>
      </c>
      <c r="E16" s="11">
        <v>1138416</v>
      </c>
      <c r="F16" s="11">
        <v>1211920</v>
      </c>
      <c r="G16" s="9">
        <v>2350336</v>
      </c>
      <c r="H16" s="11">
        <v>346</v>
      </c>
      <c r="I16" s="11">
        <v>514</v>
      </c>
      <c r="J16" s="9">
        <v>860</v>
      </c>
      <c r="K16" s="11">
        <v>60</v>
      </c>
      <c r="L16" s="11">
        <v>190</v>
      </c>
      <c r="M16" s="27">
        <v>250</v>
      </c>
    </row>
    <row r="17" spans="3:13" ht="15.75">
      <c r="C17" s="35">
        <v>12</v>
      </c>
      <c r="D17" s="21" t="s">
        <v>28</v>
      </c>
      <c r="E17" s="13">
        <v>48210</v>
      </c>
      <c r="F17" s="13">
        <v>13074</v>
      </c>
      <c r="G17" s="14">
        <v>61284</v>
      </c>
      <c r="H17" s="13">
        <v>86</v>
      </c>
      <c r="I17" s="13">
        <v>4</v>
      </c>
      <c r="J17" s="15">
        <v>90</v>
      </c>
      <c r="K17" s="13">
        <v>34</v>
      </c>
      <c r="L17" s="13">
        <v>13</v>
      </c>
      <c r="M17" s="29">
        <v>47</v>
      </c>
    </row>
    <row r="18" spans="3:13" ht="15.75">
      <c r="C18" s="36">
        <v>13</v>
      </c>
      <c r="D18" s="22" t="s">
        <v>14</v>
      </c>
      <c r="E18" s="11">
        <v>504627</v>
      </c>
      <c r="F18" s="11">
        <v>831337</v>
      </c>
      <c r="G18" s="9">
        <v>1335964</v>
      </c>
      <c r="H18" s="11">
        <v>421</v>
      </c>
      <c r="I18" s="11">
        <v>495</v>
      </c>
      <c r="J18" s="9">
        <v>916</v>
      </c>
      <c r="K18" s="11">
        <v>114</v>
      </c>
      <c r="L18" s="11">
        <v>113</v>
      </c>
      <c r="M18" s="27">
        <v>227</v>
      </c>
    </row>
    <row r="19" spans="3:13" ht="15.75">
      <c r="C19" s="35">
        <v>14</v>
      </c>
      <c r="D19" s="21" t="s">
        <v>15</v>
      </c>
      <c r="E19" s="12">
        <v>1769855</v>
      </c>
      <c r="F19" s="12">
        <v>9148972</v>
      </c>
      <c r="G19" s="9">
        <v>10918827</v>
      </c>
      <c r="H19" s="12">
        <v>637</v>
      </c>
      <c r="I19" s="12">
        <v>2843</v>
      </c>
      <c r="J19" s="9">
        <v>3480</v>
      </c>
      <c r="K19" s="12">
        <v>332</v>
      </c>
      <c r="L19" s="12">
        <v>1714</v>
      </c>
      <c r="M19" s="27">
        <v>2046</v>
      </c>
    </row>
    <row r="20" spans="3:13" ht="15.75">
      <c r="C20" s="36">
        <v>15</v>
      </c>
      <c r="D20" s="22" t="s">
        <v>16</v>
      </c>
      <c r="E20" s="10">
        <v>6013802</v>
      </c>
      <c r="F20" s="10">
        <v>3485765</v>
      </c>
      <c r="G20" s="9">
        <v>9499567</v>
      </c>
      <c r="H20" s="10">
        <v>1105</v>
      </c>
      <c r="I20" s="10">
        <v>508</v>
      </c>
      <c r="J20" s="7">
        <v>1613</v>
      </c>
      <c r="K20" s="10">
        <v>336</v>
      </c>
      <c r="L20" s="10">
        <v>210</v>
      </c>
      <c r="M20" s="25">
        <v>546</v>
      </c>
    </row>
    <row r="21" spans="3:13" ht="15.75">
      <c r="C21" s="35">
        <v>16</v>
      </c>
      <c r="D21" s="21" t="s">
        <v>17</v>
      </c>
      <c r="E21" s="8">
        <v>5493314</v>
      </c>
      <c r="F21" s="8">
        <v>22370058</v>
      </c>
      <c r="G21" s="7">
        <v>27863372</v>
      </c>
      <c r="H21" s="8">
        <v>636</v>
      </c>
      <c r="I21" s="8">
        <v>3585</v>
      </c>
      <c r="J21" s="7">
        <v>4221</v>
      </c>
      <c r="K21" s="8">
        <v>1218</v>
      </c>
      <c r="L21" s="8">
        <v>4672</v>
      </c>
      <c r="M21" s="27">
        <v>5890</v>
      </c>
    </row>
    <row r="22" spans="3:13" ht="15.75">
      <c r="C22" s="36">
        <v>17</v>
      </c>
      <c r="D22" s="22" t="s">
        <v>29</v>
      </c>
      <c r="E22" s="16">
        <v>974082</v>
      </c>
      <c r="F22" s="16">
        <v>1017267</v>
      </c>
      <c r="G22" s="7">
        <v>1991349</v>
      </c>
      <c r="H22" s="16">
        <v>182</v>
      </c>
      <c r="I22" s="16">
        <v>129</v>
      </c>
      <c r="J22" s="7">
        <v>311</v>
      </c>
      <c r="K22" s="16">
        <v>75</v>
      </c>
      <c r="L22" s="16">
        <v>84</v>
      </c>
      <c r="M22" s="27">
        <v>159</v>
      </c>
    </row>
    <row r="23" spans="3:13" ht="15.75">
      <c r="C23" s="35">
        <v>18</v>
      </c>
      <c r="D23" s="21" t="s">
        <v>18</v>
      </c>
      <c r="E23" s="8">
        <v>1949032</v>
      </c>
      <c r="F23" s="8">
        <v>3304980</v>
      </c>
      <c r="G23" s="7">
        <v>5254012</v>
      </c>
      <c r="H23" s="8">
        <v>237</v>
      </c>
      <c r="I23" s="8">
        <v>574</v>
      </c>
      <c r="J23" s="7">
        <v>811</v>
      </c>
      <c r="K23" s="8">
        <v>72</v>
      </c>
      <c r="L23" s="8">
        <v>219</v>
      </c>
      <c r="M23" s="27">
        <v>291</v>
      </c>
    </row>
    <row r="24" spans="3:13" ht="15.75">
      <c r="C24" s="36">
        <v>19</v>
      </c>
      <c r="D24" s="22" t="s">
        <v>19</v>
      </c>
      <c r="E24" s="16">
        <v>83640</v>
      </c>
      <c r="F24" s="16">
        <v>34821</v>
      </c>
      <c r="G24" s="7">
        <v>118461</v>
      </c>
      <c r="H24" s="16">
        <v>899</v>
      </c>
      <c r="I24" s="16">
        <v>1799</v>
      </c>
      <c r="J24" s="7">
        <v>2698</v>
      </c>
      <c r="K24" s="16">
        <v>316</v>
      </c>
      <c r="L24" s="16">
        <v>367</v>
      </c>
      <c r="M24" s="27">
        <v>683</v>
      </c>
    </row>
    <row r="25" spans="3:13" ht="15.75">
      <c r="C25" s="35">
        <v>20</v>
      </c>
      <c r="D25" s="21" t="s">
        <v>20</v>
      </c>
      <c r="E25" s="8">
        <v>3695861</v>
      </c>
      <c r="F25" s="8">
        <v>17722044</v>
      </c>
      <c r="G25" s="7">
        <v>21417905</v>
      </c>
      <c r="H25" s="8">
        <v>967</v>
      </c>
      <c r="I25" s="8">
        <v>4146</v>
      </c>
      <c r="J25" s="7">
        <v>5113</v>
      </c>
      <c r="K25" s="8">
        <v>1449</v>
      </c>
      <c r="L25" s="8">
        <v>5459</v>
      </c>
      <c r="M25" s="25">
        <v>6908</v>
      </c>
    </row>
    <row r="26" spans="3:13" ht="15.75">
      <c r="C26" s="36">
        <v>21</v>
      </c>
      <c r="D26" s="22" t="s">
        <v>30</v>
      </c>
      <c r="E26" s="16">
        <v>54617</v>
      </c>
      <c r="F26" s="16">
        <v>123664</v>
      </c>
      <c r="G26" s="7">
        <v>178281</v>
      </c>
      <c r="H26" s="16">
        <v>16</v>
      </c>
      <c r="I26" s="16">
        <v>51</v>
      </c>
      <c r="J26" s="7">
        <v>67</v>
      </c>
      <c r="K26" s="16">
        <v>20</v>
      </c>
      <c r="L26" s="16">
        <v>56</v>
      </c>
      <c r="M26" s="27">
        <v>76</v>
      </c>
    </row>
    <row r="27" spans="3:13" ht="15.75">
      <c r="C27" s="35">
        <v>22</v>
      </c>
      <c r="D27" s="21" t="s">
        <v>31</v>
      </c>
      <c r="E27" s="8">
        <v>1356748</v>
      </c>
      <c r="F27" s="8">
        <v>7205903</v>
      </c>
      <c r="G27" s="7">
        <v>8562651</v>
      </c>
      <c r="H27" s="8">
        <v>51</v>
      </c>
      <c r="I27" s="8">
        <v>341</v>
      </c>
      <c r="J27" s="7">
        <v>392</v>
      </c>
      <c r="K27" s="8">
        <v>41</v>
      </c>
      <c r="L27" s="8">
        <v>280</v>
      </c>
      <c r="M27" s="25">
        <v>321</v>
      </c>
    </row>
    <row r="28" spans="3:13" ht="15.75">
      <c r="C28" s="36">
        <v>23</v>
      </c>
      <c r="D28" s="22" t="s">
        <v>32</v>
      </c>
      <c r="E28" s="16">
        <v>721869</v>
      </c>
      <c r="F28" s="16">
        <v>6350485</v>
      </c>
      <c r="G28" s="7">
        <v>7072354</v>
      </c>
      <c r="H28" s="16">
        <v>61</v>
      </c>
      <c r="I28" s="16">
        <v>901</v>
      </c>
      <c r="J28" s="7">
        <v>962</v>
      </c>
      <c r="K28" s="16">
        <v>29</v>
      </c>
      <c r="L28" s="16">
        <v>503</v>
      </c>
      <c r="M28" s="27">
        <v>532</v>
      </c>
    </row>
    <row r="29" spans="3:13" ht="15.75">
      <c r="C29" s="35">
        <v>24</v>
      </c>
      <c r="D29" s="21" t="s">
        <v>33</v>
      </c>
      <c r="E29" s="8">
        <v>781847</v>
      </c>
      <c r="F29" s="8">
        <v>4835362</v>
      </c>
      <c r="G29" s="7">
        <v>5617209</v>
      </c>
      <c r="H29" s="8">
        <v>301</v>
      </c>
      <c r="I29" s="8">
        <v>1472</v>
      </c>
      <c r="J29" s="7">
        <v>1773</v>
      </c>
      <c r="K29" s="8">
        <v>145</v>
      </c>
      <c r="L29" s="8">
        <v>873</v>
      </c>
      <c r="M29" s="25">
        <v>1018</v>
      </c>
    </row>
    <row r="30" spans="3:13" ht="15.75">
      <c r="C30" s="36">
        <v>25</v>
      </c>
      <c r="D30" s="22" t="s">
        <v>21</v>
      </c>
      <c r="E30" s="16">
        <v>1405579</v>
      </c>
      <c r="F30" s="16">
        <v>985801</v>
      </c>
      <c r="G30" s="7">
        <v>2391380</v>
      </c>
      <c r="H30" s="16">
        <v>90</v>
      </c>
      <c r="I30" s="16">
        <v>50</v>
      </c>
      <c r="J30" s="7">
        <v>140</v>
      </c>
      <c r="K30" s="16">
        <v>76</v>
      </c>
      <c r="L30" s="16">
        <v>50</v>
      </c>
      <c r="M30" s="25">
        <v>126</v>
      </c>
    </row>
    <row r="31" spans="3:13" ht="15.75">
      <c r="C31" s="35">
        <v>26</v>
      </c>
      <c r="D31" s="21" t="s">
        <v>22</v>
      </c>
      <c r="E31" s="8">
        <v>1046493</v>
      </c>
      <c r="F31" s="8">
        <v>13578941</v>
      </c>
      <c r="G31" s="7">
        <v>14625434</v>
      </c>
      <c r="H31" s="8">
        <v>370</v>
      </c>
      <c r="I31" s="8">
        <v>2580</v>
      </c>
      <c r="J31" s="7">
        <v>2950</v>
      </c>
      <c r="K31" s="8">
        <v>681</v>
      </c>
      <c r="L31" s="8">
        <v>6470</v>
      </c>
      <c r="M31" s="25">
        <v>7151</v>
      </c>
    </row>
    <row r="32" spans="3:13" ht="15.75">
      <c r="C32" s="36">
        <v>27</v>
      </c>
      <c r="D32" s="22" t="s">
        <v>34</v>
      </c>
      <c r="E32" s="16">
        <v>358773</v>
      </c>
      <c r="F32" s="16">
        <v>359152</v>
      </c>
      <c r="G32" s="7">
        <v>717925</v>
      </c>
      <c r="H32" s="16">
        <v>213</v>
      </c>
      <c r="I32" s="16">
        <v>262</v>
      </c>
      <c r="J32" s="7">
        <v>475</v>
      </c>
      <c r="K32" s="16">
        <v>85</v>
      </c>
      <c r="L32" s="16">
        <v>58</v>
      </c>
      <c r="M32" s="25">
        <v>143</v>
      </c>
    </row>
    <row r="33" spans="3:13" ht="15.75">
      <c r="C33" s="35">
        <v>28</v>
      </c>
      <c r="D33" s="21" t="s">
        <v>23</v>
      </c>
      <c r="E33" s="8">
        <v>2246278</v>
      </c>
      <c r="F33" s="8">
        <v>7150791</v>
      </c>
      <c r="G33" s="7">
        <v>9397069</v>
      </c>
      <c r="H33" s="8">
        <v>308</v>
      </c>
      <c r="I33" s="8">
        <v>1553</v>
      </c>
      <c r="J33" s="7">
        <v>1861</v>
      </c>
      <c r="K33" s="8">
        <v>1304</v>
      </c>
      <c r="L33" s="8">
        <v>4783</v>
      </c>
      <c r="M33" s="25">
        <v>6087</v>
      </c>
    </row>
    <row r="34" spans="3:13" ht="15.75">
      <c r="C34" s="36">
        <v>29</v>
      </c>
      <c r="D34" s="22" t="s">
        <v>35</v>
      </c>
      <c r="E34" s="16">
        <v>10809435</v>
      </c>
      <c r="F34" s="16">
        <v>31901398</v>
      </c>
      <c r="G34" s="7">
        <v>42710833</v>
      </c>
      <c r="H34" s="16">
        <v>894</v>
      </c>
      <c r="I34" s="16">
        <v>4056</v>
      </c>
      <c r="J34" s="7">
        <v>4950</v>
      </c>
      <c r="K34" s="16">
        <v>1476</v>
      </c>
      <c r="L34" s="16">
        <v>5219</v>
      </c>
      <c r="M34" s="25">
        <v>6695</v>
      </c>
    </row>
    <row r="35" spans="3:13" ht="15.75">
      <c r="C35" s="35">
        <v>30</v>
      </c>
      <c r="D35" s="21" t="s">
        <v>36</v>
      </c>
      <c r="E35" s="8">
        <v>16309261</v>
      </c>
      <c r="F35" s="8">
        <v>55809125</v>
      </c>
      <c r="G35" s="7">
        <v>72118386</v>
      </c>
      <c r="H35" s="8">
        <v>1429</v>
      </c>
      <c r="I35" s="8">
        <v>6576</v>
      </c>
      <c r="J35" s="7">
        <v>8005</v>
      </c>
      <c r="K35" s="8">
        <v>2367</v>
      </c>
      <c r="L35" s="8">
        <v>11915</v>
      </c>
      <c r="M35" s="25">
        <v>14282</v>
      </c>
    </row>
    <row r="36" spans="3:13" ht="15.75">
      <c r="C36" s="36">
        <v>31</v>
      </c>
      <c r="D36" s="22" t="s">
        <v>37</v>
      </c>
      <c r="E36" s="16">
        <v>185462</v>
      </c>
      <c r="F36" s="16">
        <v>170255</v>
      </c>
      <c r="G36" s="7">
        <v>355717</v>
      </c>
      <c r="H36" s="16">
        <v>29</v>
      </c>
      <c r="I36" s="16">
        <v>49</v>
      </c>
      <c r="J36" s="7">
        <v>78</v>
      </c>
      <c r="K36" s="16">
        <v>12</v>
      </c>
      <c r="L36" s="16">
        <v>22</v>
      </c>
      <c r="M36" s="25">
        <v>34</v>
      </c>
    </row>
    <row r="37" spans="3:13" ht="15.75">
      <c r="C37" s="35">
        <v>32</v>
      </c>
      <c r="D37" s="21" t="s">
        <v>38</v>
      </c>
      <c r="E37" s="8">
        <v>0</v>
      </c>
      <c r="F37" s="8">
        <v>0</v>
      </c>
      <c r="G37" s="7">
        <v>0</v>
      </c>
      <c r="H37" s="8">
        <v>0</v>
      </c>
      <c r="I37" s="8">
        <v>0</v>
      </c>
      <c r="J37" s="7">
        <v>0</v>
      </c>
      <c r="K37" s="8">
        <v>0</v>
      </c>
      <c r="L37" s="8">
        <v>0</v>
      </c>
      <c r="M37" s="25">
        <v>0</v>
      </c>
    </row>
    <row r="38" spans="3:13" ht="15.75">
      <c r="C38" s="36">
        <v>33</v>
      </c>
      <c r="D38" s="22" t="s">
        <v>39</v>
      </c>
      <c r="E38" s="16">
        <v>2199150</v>
      </c>
      <c r="F38" s="16">
        <v>5012153</v>
      </c>
      <c r="G38" s="7">
        <v>7211303</v>
      </c>
      <c r="H38" s="16">
        <v>459</v>
      </c>
      <c r="I38" s="16">
        <v>2834</v>
      </c>
      <c r="J38" s="7">
        <v>3293</v>
      </c>
      <c r="K38" s="16">
        <v>40</v>
      </c>
      <c r="L38" s="16">
        <v>86</v>
      </c>
      <c r="M38" s="25">
        <v>126</v>
      </c>
    </row>
    <row r="39" spans="3:13" ht="15.75">
      <c r="C39" s="35">
        <v>34</v>
      </c>
      <c r="D39" s="21" t="s">
        <v>44</v>
      </c>
      <c r="E39" s="8" t="s">
        <v>57</v>
      </c>
      <c r="F39" s="8" t="s">
        <v>57</v>
      </c>
      <c r="G39" s="7"/>
      <c r="H39" s="8" t="s">
        <v>57</v>
      </c>
      <c r="I39" s="8" t="s">
        <v>57</v>
      </c>
      <c r="J39" s="7"/>
      <c r="K39" s="8" t="s">
        <v>57</v>
      </c>
      <c r="L39" s="8" t="s">
        <v>57</v>
      </c>
      <c r="M39" s="25"/>
    </row>
    <row r="40" spans="3:13" ht="27.75" customHeight="1" thickBot="1">
      <c r="C40" s="44" t="s">
        <v>6</v>
      </c>
      <c r="D40" s="45"/>
      <c r="E40" s="31">
        <f>SUM(E6:E39)</f>
        <v>90210436</v>
      </c>
      <c r="F40" s="31">
        <f aca="true" t="shared" si="0" ref="F40:M40">SUM(F6:F39)</f>
        <v>251224361</v>
      </c>
      <c r="G40" s="31">
        <f t="shared" si="0"/>
        <v>341434797</v>
      </c>
      <c r="H40" s="31">
        <f t="shared" si="0"/>
        <v>13704</v>
      </c>
      <c r="I40" s="31">
        <f t="shared" si="0"/>
        <v>45651</v>
      </c>
      <c r="J40" s="31">
        <f t="shared" si="0"/>
        <v>59355</v>
      </c>
      <c r="K40" s="31">
        <f t="shared" si="0"/>
        <v>13502</v>
      </c>
      <c r="L40" s="31">
        <f t="shared" si="0"/>
        <v>56042</v>
      </c>
      <c r="M40" s="32">
        <f t="shared" si="0"/>
        <v>69544</v>
      </c>
    </row>
    <row r="43" spans="5:14" ht="15.75">
      <c r="E43" s="3"/>
      <c r="F43" s="3"/>
      <c r="G43" s="3"/>
      <c r="H43" s="3"/>
      <c r="I43" s="3"/>
      <c r="J43" s="3"/>
      <c r="K43" s="3"/>
      <c r="L43" s="3"/>
      <c r="M43" s="3"/>
      <c r="N43" s="3"/>
    </row>
    <row r="44" spans="4:16" ht="98.25" customHeight="1">
      <c r="D44" s="3"/>
      <c r="E44" s="3"/>
      <c r="F44" s="3"/>
      <c r="G44" s="3"/>
      <c r="H44" s="37" t="s">
        <v>40</v>
      </c>
      <c r="I44" s="37"/>
      <c r="J44" s="37"/>
      <c r="K44" s="37"/>
      <c r="L44" s="37"/>
      <c r="M44" s="37"/>
      <c r="N44" s="3"/>
      <c r="O44" s="3"/>
      <c r="P44" s="3"/>
    </row>
    <row r="45" ht="15.75">
      <c r="G45" s="3"/>
    </row>
    <row r="47" ht="15.75">
      <c r="K47" s="3"/>
    </row>
  </sheetData>
  <sheetProtection/>
  <mergeCells count="10">
    <mergeCell ref="C40:D40"/>
    <mergeCell ref="H44:M44"/>
    <mergeCell ref="E4:G4"/>
    <mergeCell ref="H4:J4"/>
    <mergeCell ref="K4:M4"/>
    <mergeCell ref="C1:M1"/>
    <mergeCell ref="C2:M2"/>
    <mergeCell ref="C3:M3"/>
    <mergeCell ref="C4:C5"/>
    <mergeCell ref="D4:D5"/>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1:P47"/>
  <sheetViews>
    <sheetView rightToLeft="1" zoomScalePageLayoutView="0" workbookViewId="0" topLeftCell="A10">
      <selection activeCell="C4" sqref="C4:C5"/>
    </sheetView>
  </sheetViews>
  <sheetFormatPr defaultColWidth="9.140625" defaultRowHeight="12.75"/>
  <cols>
    <col min="1" max="1" width="4.57421875" style="2" customWidth="1"/>
    <col min="2" max="2" width="6.57421875" style="2" customWidth="1"/>
    <col min="3" max="3" width="3.7109375" style="1" bestFit="1" customWidth="1"/>
    <col min="4" max="4" width="31.00390625" style="2" bestFit="1" customWidth="1"/>
    <col min="5" max="5" width="14.140625" style="2" bestFit="1" customWidth="1"/>
    <col min="6" max="6" width="15.421875" style="2" bestFit="1" customWidth="1"/>
    <col min="7" max="7" width="16.140625" style="2" bestFit="1" customWidth="1"/>
    <col min="8" max="8" width="12.8515625" style="2" bestFit="1" customWidth="1"/>
    <col min="9" max="9" width="15.421875" style="2" bestFit="1" customWidth="1"/>
    <col min="10" max="10" width="14.57421875" style="2" bestFit="1" customWidth="1"/>
    <col min="11" max="11" width="15.8515625" style="2" bestFit="1" customWidth="1"/>
    <col min="12" max="13" width="16.140625" style="2" bestFit="1" customWidth="1"/>
    <col min="14" max="16384" width="9.140625" style="2" customWidth="1"/>
  </cols>
  <sheetData>
    <row r="1" spans="3:13" ht="70.5" customHeight="1">
      <c r="C1" s="38" t="s">
        <v>0</v>
      </c>
      <c r="D1" s="38"/>
      <c r="E1" s="38"/>
      <c r="F1" s="38"/>
      <c r="G1" s="38"/>
      <c r="H1" s="38"/>
      <c r="I1" s="38"/>
      <c r="J1" s="38"/>
      <c r="K1" s="38"/>
      <c r="L1" s="38"/>
      <c r="M1" s="38"/>
    </row>
    <row r="2" spans="2:13" s="5" customFormat="1" ht="18.75" customHeight="1">
      <c r="B2" s="2"/>
      <c r="C2" s="39" t="s">
        <v>1</v>
      </c>
      <c r="D2" s="39"/>
      <c r="E2" s="39"/>
      <c r="F2" s="39"/>
      <c r="G2" s="39"/>
      <c r="H2" s="39"/>
      <c r="I2" s="39"/>
      <c r="J2" s="39"/>
      <c r="K2" s="39"/>
      <c r="L2" s="39"/>
      <c r="M2" s="39"/>
    </row>
    <row r="3" spans="2:16" s="5" customFormat="1" ht="29.25" customHeight="1" thickBot="1">
      <c r="B3" s="2"/>
      <c r="C3" s="46" t="s">
        <v>55</v>
      </c>
      <c r="D3" s="40"/>
      <c r="E3" s="40"/>
      <c r="F3" s="40"/>
      <c r="G3" s="40"/>
      <c r="H3" s="40"/>
      <c r="I3" s="40"/>
      <c r="J3" s="40"/>
      <c r="K3" s="40"/>
      <c r="L3" s="40"/>
      <c r="M3" s="40"/>
      <c r="N3" s="4"/>
      <c r="O3" s="4"/>
      <c r="P3" s="4"/>
    </row>
    <row r="4" spans="3:13" ht="18" customHeight="1">
      <c r="C4" s="47" t="s">
        <v>2</v>
      </c>
      <c r="D4" s="49" t="s">
        <v>3</v>
      </c>
      <c r="E4" s="41" t="s">
        <v>41</v>
      </c>
      <c r="F4" s="41"/>
      <c r="G4" s="41"/>
      <c r="H4" s="41" t="s">
        <v>42</v>
      </c>
      <c r="I4" s="41"/>
      <c r="J4" s="41"/>
      <c r="K4" s="41" t="s">
        <v>43</v>
      </c>
      <c r="L4" s="41"/>
      <c r="M4" s="43"/>
    </row>
    <row r="5" spans="3:13" ht="15.75">
      <c r="C5" s="48"/>
      <c r="D5" s="50"/>
      <c r="E5" s="6" t="s">
        <v>4</v>
      </c>
      <c r="F5" s="6" t="s">
        <v>5</v>
      </c>
      <c r="G5" s="6" t="s">
        <v>6</v>
      </c>
      <c r="H5" s="6" t="s">
        <v>4</v>
      </c>
      <c r="I5" s="6" t="s">
        <v>5</v>
      </c>
      <c r="J5" s="6" t="s">
        <v>6</v>
      </c>
      <c r="K5" s="6" t="s">
        <v>4</v>
      </c>
      <c r="L5" s="6" t="s">
        <v>5</v>
      </c>
      <c r="M5" s="23" t="s">
        <v>6</v>
      </c>
    </row>
    <row r="6" spans="3:13" ht="15.75">
      <c r="C6" s="24">
        <v>1</v>
      </c>
      <c r="D6" s="17" t="s">
        <v>7</v>
      </c>
      <c r="E6" s="18">
        <v>1970496</v>
      </c>
      <c r="F6" s="18">
        <v>1585812</v>
      </c>
      <c r="G6" s="7">
        <v>3556308</v>
      </c>
      <c r="H6" s="10">
        <v>580</v>
      </c>
      <c r="I6" s="10">
        <v>1839</v>
      </c>
      <c r="J6" s="7">
        <v>2419</v>
      </c>
      <c r="K6" s="10">
        <v>500</v>
      </c>
      <c r="L6" s="10">
        <v>627</v>
      </c>
      <c r="M6" s="25">
        <v>1127</v>
      </c>
    </row>
    <row r="7" spans="3:13" ht="15.75">
      <c r="C7" s="26">
        <v>2</v>
      </c>
      <c r="D7" s="19" t="s">
        <v>8</v>
      </c>
      <c r="E7" s="8">
        <v>1993140</v>
      </c>
      <c r="F7" s="8">
        <v>8524121</v>
      </c>
      <c r="G7" s="7">
        <v>10517261</v>
      </c>
      <c r="H7" s="8">
        <v>174</v>
      </c>
      <c r="I7" s="8">
        <v>813</v>
      </c>
      <c r="J7" s="7">
        <v>987</v>
      </c>
      <c r="K7" s="8">
        <v>264</v>
      </c>
      <c r="L7" s="8">
        <v>1271</v>
      </c>
      <c r="M7" s="25">
        <v>1535</v>
      </c>
    </row>
    <row r="8" spans="3:13" ht="15.75">
      <c r="C8" s="24">
        <v>3</v>
      </c>
      <c r="D8" s="17" t="s">
        <v>9</v>
      </c>
      <c r="E8" s="10">
        <v>372956</v>
      </c>
      <c r="F8" s="10">
        <v>3904064</v>
      </c>
      <c r="G8" s="7">
        <v>4277020</v>
      </c>
      <c r="H8" s="10">
        <v>84</v>
      </c>
      <c r="I8" s="10">
        <v>343</v>
      </c>
      <c r="J8" s="7">
        <v>427</v>
      </c>
      <c r="K8" s="10">
        <v>62</v>
      </c>
      <c r="L8" s="10">
        <v>263</v>
      </c>
      <c r="M8" s="25">
        <v>325</v>
      </c>
    </row>
    <row r="9" spans="3:13" ht="15.75">
      <c r="C9" s="26">
        <v>4</v>
      </c>
      <c r="D9" s="19" t="s">
        <v>10</v>
      </c>
      <c r="E9" s="8">
        <v>17153943</v>
      </c>
      <c r="F9" s="8">
        <v>12488140</v>
      </c>
      <c r="G9" s="7">
        <v>29642083</v>
      </c>
      <c r="H9" s="8">
        <v>811</v>
      </c>
      <c r="I9" s="8">
        <v>208</v>
      </c>
      <c r="J9" s="7">
        <v>1019</v>
      </c>
      <c r="K9" s="8">
        <v>188</v>
      </c>
      <c r="L9" s="8">
        <v>156</v>
      </c>
      <c r="M9" s="25">
        <v>344</v>
      </c>
    </row>
    <row r="10" spans="3:13" ht="15.75">
      <c r="C10" s="24">
        <v>5</v>
      </c>
      <c r="D10" s="17" t="s">
        <v>11</v>
      </c>
      <c r="E10" s="10">
        <v>3104306</v>
      </c>
      <c r="F10" s="10">
        <v>2111455</v>
      </c>
      <c r="G10" s="7">
        <v>5215761</v>
      </c>
      <c r="H10" s="10">
        <v>1017</v>
      </c>
      <c r="I10" s="10">
        <v>1085</v>
      </c>
      <c r="J10" s="7">
        <v>2102</v>
      </c>
      <c r="K10" s="10">
        <v>221</v>
      </c>
      <c r="L10" s="10">
        <v>138</v>
      </c>
      <c r="M10" s="25">
        <v>359</v>
      </c>
    </row>
    <row r="11" spans="3:13" ht="15.75">
      <c r="C11" s="26">
        <v>6</v>
      </c>
      <c r="D11" s="19" t="s">
        <v>12</v>
      </c>
      <c r="E11" s="8">
        <v>931341</v>
      </c>
      <c r="F11" s="8">
        <v>11645897</v>
      </c>
      <c r="G11" s="7">
        <v>12577238</v>
      </c>
      <c r="H11" s="8">
        <v>200</v>
      </c>
      <c r="I11" s="8">
        <v>2922</v>
      </c>
      <c r="J11" s="7">
        <v>3122</v>
      </c>
      <c r="K11" s="8">
        <v>141</v>
      </c>
      <c r="L11" s="8">
        <v>5592</v>
      </c>
      <c r="M11" s="25">
        <v>5733</v>
      </c>
    </row>
    <row r="12" spans="3:13" ht="15.75">
      <c r="C12" s="24">
        <v>7</v>
      </c>
      <c r="D12" s="17" t="s">
        <v>13</v>
      </c>
      <c r="E12" s="20">
        <v>3647051</v>
      </c>
      <c r="F12" s="11">
        <v>3460120</v>
      </c>
      <c r="G12" s="9">
        <v>7107171</v>
      </c>
      <c r="H12" s="10">
        <v>492</v>
      </c>
      <c r="I12" s="10">
        <v>637</v>
      </c>
      <c r="J12" s="7">
        <v>1129</v>
      </c>
      <c r="K12" s="10">
        <v>1023</v>
      </c>
      <c r="L12" s="10">
        <v>951</v>
      </c>
      <c r="M12" s="25">
        <v>1974</v>
      </c>
    </row>
    <row r="13" spans="3:13" ht="15.75">
      <c r="C13" s="26">
        <v>8</v>
      </c>
      <c r="D13" s="19" t="s">
        <v>26</v>
      </c>
      <c r="E13" s="12">
        <v>2115471</v>
      </c>
      <c r="F13" s="12">
        <v>11641070</v>
      </c>
      <c r="G13" s="9">
        <v>13756541</v>
      </c>
      <c r="H13" s="12">
        <v>702</v>
      </c>
      <c r="I13" s="12">
        <v>2910</v>
      </c>
      <c r="J13" s="9">
        <v>3612</v>
      </c>
      <c r="K13" s="12">
        <v>717</v>
      </c>
      <c r="L13" s="12">
        <v>2936</v>
      </c>
      <c r="M13" s="27">
        <v>3653</v>
      </c>
    </row>
    <row r="14" spans="3:13" ht="15.75">
      <c r="C14" s="24">
        <v>9</v>
      </c>
      <c r="D14" s="17" t="s">
        <v>27</v>
      </c>
      <c r="E14" s="20">
        <v>873357</v>
      </c>
      <c r="F14" s="11">
        <v>7321881</v>
      </c>
      <c r="G14" s="9">
        <v>8195238</v>
      </c>
      <c r="H14" s="10">
        <v>96</v>
      </c>
      <c r="I14" s="10">
        <v>613</v>
      </c>
      <c r="J14" s="7">
        <v>709</v>
      </c>
      <c r="K14" s="10">
        <v>107</v>
      </c>
      <c r="L14" s="10">
        <v>1165</v>
      </c>
      <c r="M14" s="25">
        <v>1272</v>
      </c>
    </row>
    <row r="15" spans="3:13" ht="15.75">
      <c r="C15" s="26">
        <v>10</v>
      </c>
      <c r="D15" s="19" t="s">
        <v>24</v>
      </c>
      <c r="E15" s="12">
        <v>46294</v>
      </c>
      <c r="F15" s="12">
        <v>44839</v>
      </c>
      <c r="G15" s="9">
        <v>91133</v>
      </c>
      <c r="H15" s="12">
        <v>8</v>
      </c>
      <c r="I15" s="12">
        <v>35</v>
      </c>
      <c r="J15" s="9">
        <v>43</v>
      </c>
      <c r="K15" s="12">
        <v>5</v>
      </c>
      <c r="L15" s="12">
        <v>35</v>
      </c>
      <c r="M15" s="27">
        <v>40</v>
      </c>
    </row>
    <row r="16" spans="3:13" ht="15.75">
      <c r="C16" s="24">
        <v>11</v>
      </c>
      <c r="D16" s="17" t="s">
        <v>25</v>
      </c>
      <c r="E16" s="11">
        <v>1138416</v>
      </c>
      <c r="F16" s="11">
        <v>1211920</v>
      </c>
      <c r="G16" s="9">
        <v>2350336</v>
      </c>
      <c r="H16" s="11">
        <v>346</v>
      </c>
      <c r="I16" s="11">
        <v>514</v>
      </c>
      <c r="J16" s="9">
        <v>860</v>
      </c>
      <c r="K16" s="11">
        <v>60</v>
      </c>
      <c r="L16" s="11">
        <v>190</v>
      </c>
      <c r="M16" s="27">
        <v>250</v>
      </c>
    </row>
    <row r="17" spans="3:13" ht="15.75">
      <c r="C17" s="28">
        <v>12</v>
      </c>
      <c r="D17" s="21" t="s">
        <v>28</v>
      </c>
      <c r="E17" s="13">
        <v>50291</v>
      </c>
      <c r="F17" s="13">
        <v>13342</v>
      </c>
      <c r="G17" s="14">
        <v>63633</v>
      </c>
      <c r="H17" s="13">
        <v>87</v>
      </c>
      <c r="I17" s="13">
        <v>4</v>
      </c>
      <c r="J17" s="15">
        <v>91</v>
      </c>
      <c r="K17" s="13">
        <v>40</v>
      </c>
      <c r="L17" s="13">
        <v>13</v>
      </c>
      <c r="M17" s="29">
        <v>53</v>
      </c>
    </row>
    <row r="18" spans="3:13" ht="15.75">
      <c r="C18" s="30">
        <v>13</v>
      </c>
      <c r="D18" s="22" t="s">
        <v>14</v>
      </c>
      <c r="E18" s="11">
        <v>504627</v>
      </c>
      <c r="F18" s="11">
        <v>831337</v>
      </c>
      <c r="G18" s="9">
        <v>1335964</v>
      </c>
      <c r="H18" s="11">
        <v>421</v>
      </c>
      <c r="I18" s="11">
        <v>495</v>
      </c>
      <c r="J18" s="9">
        <v>916</v>
      </c>
      <c r="K18" s="11">
        <v>114</v>
      </c>
      <c r="L18" s="11">
        <v>113</v>
      </c>
      <c r="M18" s="27">
        <v>227</v>
      </c>
    </row>
    <row r="19" spans="3:13" ht="15.75">
      <c r="C19" s="28">
        <v>14</v>
      </c>
      <c r="D19" s="21" t="s">
        <v>15</v>
      </c>
      <c r="E19" s="12">
        <v>1466382</v>
      </c>
      <c r="F19" s="12">
        <v>8082694</v>
      </c>
      <c r="G19" s="9">
        <v>9549076</v>
      </c>
      <c r="H19" s="12">
        <v>598</v>
      </c>
      <c r="I19" s="12">
        <v>2835</v>
      </c>
      <c r="J19" s="9">
        <v>3433</v>
      </c>
      <c r="K19" s="12">
        <v>336</v>
      </c>
      <c r="L19" s="12">
        <v>1752</v>
      </c>
      <c r="M19" s="27">
        <v>2088</v>
      </c>
    </row>
    <row r="20" spans="3:13" ht="15.75">
      <c r="C20" s="30">
        <v>15</v>
      </c>
      <c r="D20" s="22" t="s">
        <v>16</v>
      </c>
      <c r="E20" s="10">
        <v>6377959</v>
      </c>
      <c r="F20" s="10">
        <v>3766768</v>
      </c>
      <c r="G20" s="9">
        <v>10144727</v>
      </c>
      <c r="H20" s="10">
        <v>1109</v>
      </c>
      <c r="I20" s="10">
        <v>500</v>
      </c>
      <c r="J20" s="7">
        <v>1609</v>
      </c>
      <c r="K20" s="10">
        <v>396</v>
      </c>
      <c r="L20" s="10">
        <v>218</v>
      </c>
      <c r="M20" s="25">
        <v>614</v>
      </c>
    </row>
    <row r="21" spans="3:13" ht="15.75">
      <c r="C21" s="28">
        <v>16</v>
      </c>
      <c r="D21" s="21" t="s">
        <v>17</v>
      </c>
      <c r="E21" s="8">
        <v>5561588</v>
      </c>
      <c r="F21" s="8">
        <v>22545103</v>
      </c>
      <c r="G21" s="7">
        <v>28106691</v>
      </c>
      <c r="H21" s="8">
        <v>637</v>
      </c>
      <c r="I21" s="8">
        <v>3578</v>
      </c>
      <c r="J21" s="7">
        <v>4215</v>
      </c>
      <c r="K21" s="8">
        <v>1230</v>
      </c>
      <c r="L21" s="8">
        <v>4790</v>
      </c>
      <c r="M21" s="27">
        <v>6020</v>
      </c>
    </row>
    <row r="22" spans="3:13" ht="15.75">
      <c r="C22" s="30">
        <v>17</v>
      </c>
      <c r="D22" s="22" t="s">
        <v>29</v>
      </c>
      <c r="E22" s="16">
        <v>974082</v>
      </c>
      <c r="F22" s="16">
        <v>1017267</v>
      </c>
      <c r="G22" s="7">
        <v>1991349</v>
      </c>
      <c r="H22" s="16">
        <v>182</v>
      </c>
      <c r="I22" s="16">
        <v>129</v>
      </c>
      <c r="J22" s="7">
        <v>311</v>
      </c>
      <c r="K22" s="16">
        <v>75</v>
      </c>
      <c r="L22" s="16">
        <v>84</v>
      </c>
      <c r="M22" s="27">
        <v>159</v>
      </c>
    </row>
    <row r="23" spans="3:13" ht="15.75">
      <c r="C23" s="28">
        <v>18</v>
      </c>
      <c r="D23" s="21" t="s">
        <v>18</v>
      </c>
      <c r="E23" s="8">
        <v>1685009</v>
      </c>
      <c r="F23" s="8">
        <v>1792613</v>
      </c>
      <c r="G23" s="7">
        <v>3477622</v>
      </c>
      <c r="H23" s="8">
        <v>241</v>
      </c>
      <c r="I23" s="8">
        <v>611</v>
      </c>
      <c r="J23" s="7">
        <v>852</v>
      </c>
      <c r="K23" s="8">
        <v>71</v>
      </c>
      <c r="L23" s="8">
        <v>220</v>
      </c>
      <c r="M23" s="27">
        <v>291</v>
      </c>
    </row>
    <row r="24" spans="3:13" ht="15.75">
      <c r="C24" s="30">
        <v>19</v>
      </c>
      <c r="D24" s="22" t="s">
        <v>19</v>
      </c>
      <c r="E24" s="16">
        <v>341644</v>
      </c>
      <c r="F24" s="16">
        <v>80081</v>
      </c>
      <c r="G24" s="7">
        <v>421725</v>
      </c>
      <c r="H24" s="16">
        <v>903</v>
      </c>
      <c r="I24" s="16">
        <v>1795</v>
      </c>
      <c r="J24" s="7">
        <v>2698</v>
      </c>
      <c r="K24" s="16">
        <v>317</v>
      </c>
      <c r="L24" s="16">
        <v>366</v>
      </c>
      <c r="M24" s="27">
        <v>683</v>
      </c>
    </row>
    <row r="25" spans="3:13" ht="15.75">
      <c r="C25" s="28">
        <v>20</v>
      </c>
      <c r="D25" s="21" t="s">
        <v>20</v>
      </c>
      <c r="E25" s="8">
        <v>3826056</v>
      </c>
      <c r="F25" s="8">
        <v>19337866</v>
      </c>
      <c r="G25" s="7">
        <v>23163922</v>
      </c>
      <c r="H25" s="8">
        <v>973</v>
      </c>
      <c r="I25" s="8">
        <v>4222</v>
      </c>
      <c r="J25" s="7">
        <v>5195</v>
      </c>
      <c r="K25" s="8">
        <v>1470</v>
      </c>
      <c r="L25" s="8">
        <v>5413</v>
      </c>
      <c r="M25" s="25">
        <v>6883</v>
      </c>
    </row>
    <row r="26" spans="3:13" ht="15.75">
      <c r="C26" s="30">
        <v>21</v>
      </c>
      <c r="D26" s="22" t="s">
        <v>30</v>
      </c>
      <c r="E26" s="16">
        <v>54617</v>
      </c>
      <c r="F26" s="16">
        <v>123664</v>
      </c>
      <c r="G26" s="7">
        <v>178281</v>
      </c>
      <c r="H26" s="16">
        <v>16</v>
      </c>
      <c r="I26" s="16">
        <v>51</v>
      </c>
      <c r="J26" s="7">
        <v>67</v>
      </c>
      <c r="K26" s="16">
        <v>20</v>
      </c>
      <c r="L26" s="16">
        <v>56</v>
      </c>
      <c r="M26" s="27">
        <v>76</v>
      </c>
    </row>
    <row r="27" spans="3:13" ht="15.75">
      <c r="C27" s="28">
        <v>22</v>
      </c>
      <c r="D27" s="21" t="s">
        <v>31</v>
      </c>
      <c r="E27" s="8">
        <v>1543674</v>
      </c>
      <c r="F27" s="8">
        <v>7779449</v>
      </c>
      <c r="G27" s="7">
        <v>9323123</v>
      </c>
      <c r="H27" s="8">
        <v>68</v>
      </c>
      <c r="I27" s="8">
        <v>240</v>
      </c>
      <c r="J27" s="7">
        <v>308</v>
      </c>
      <c r="K27" s="8">
        <v>27</v>
      </c>
      <c r="L27" s="8">
        <v>117</v>
      </c>
      <c r="M27" s="25">
        <v>144</v>
      </c>
    </row>
    <row r="28" spans="3:13" ht="15.75">
      <c r="C28" s="30">
        <v>23</v>
      </c>
      <c r="D28" s="22" t="s">
        <v>32</v>
      </c>
      <c r="E28" s="16">
        <v>735875</v>
      </c>
      <c r="F28" s="16">
        <v>6388623</v>
      </c>
      <c r="G28" s="7">
        <v>7124498</v>
      </c>
      <c r="H28" s="16">
        <v>66</v>
      </c>
      <c r="I28" s="16">
        <v>909</v>
      </c>
      <c r="J28" s="7">
        <v>975</v>
      </c>
      <c r="K28" s="16">
        <v>29</v>
      </c>
      <c r="L28" s="16">
        <v>513</v>
      </c>
      <c r="M28" s="27">
        <v>542</v>
      </c>
    </row>
    <row r="29" spans="3:13" ht="15.75">
      <c r="C29" s="28">
        <v>24</v>
      </c>
      <c r="D29" s="21" t="s">
        <v>33</v>
      </c>
      <c r="E29" s="8">
        <v>781847</v>
      </c>
      <c r="F29" s="8">
        <v>4835362</v>
      </c>
      <c r="G29" s="7">
        <v>5617209</v>
      </c>
      <c r="H29" s="8">
        <v>301</v>
      </c>
      <c r="I29" s="8">
        <v>1472</v>
      </c>
      <c r="J29" s="7">
        <v>1773</v>
      </c>
      <c r="K29" s="8">
        <v>145</v>
      </c>
      <c r="L29" s="8">
        <v>873</v>
      </c>
      <c r="M29" s="25">
        <v>1018</v>
      </c>
    </row>
    <row r="30" spans="3:13" ht="15.75">
      <c r="C30" s="30">
        <v>25</v>
      </c>
      <c r="D30" s="22" t="s">
        <v>21</v>
      </c>
      <c r="E30" s="16">
        <v>1496641</v>
      </c>
      <c r="F30" s="16">
        <v>998264</v>
      </c>
      <c r="G30" s="7">
        <v>2494905</v>
      </c>
      <c r="H30" s="16">
        <v>98</v>
      </c>
      <c r="I30" s="16">
        <v>52</v>
      </c>
      <c r="J30" s="7">
        <v>150</v>
      </c>
      <c r="K30" s="16">
        <v>73</v>
      </c>
      <c r="L30" s="16">
        <v>51</v>
      </c>
      <c r="M30" s="25">
        <v>124</v>
      </c>
    </row>
    <row r="31" spans="3:13" ht="15.75">
      <c r="C31" s="28">
        <v>26</v>
      </c>
      <c r="D31" s="21" t="s">
        <v>22</v>
      </c>
      <c r="E31" s="8">
        <v>1849278</v>
      </c>
      <c r="F31" s="8">
        <v>18147039</v>
      </c>
      <c r="G31" s="7">
        <v>19996317</v>
      </c>
      <c r="H31" s="8">
        <v>347</v>
      </c>
      <c r="I31" s="8">
        <v>2540</v>
      </c>
      <c r="J31" s="7">
        <v>2887</v>
      </c>
      <c r="K31" s="8">
        <v>592</v>
      </c>
      <c r="L31" s="8">
        <v>5742</v>
      </c>
      <c r="M31" s="25">
        <v>6334</v>
      </c>
    </row>
    <row r="32" spans="3:13" ht="15.75">
      <c r="C32" s="30">
        <v>27</v>
      </c>
      <c r="D32" s="22" t="s">
        <v>34</v>
      </c>
      <c r="E32" s="16">
        <v>395554</v>
      </c>
      <c r="F32" s="16">
        <v>412611</v>
      </c>
      <c r="G32" s="7">
        <v>808165</v>
      </c>
      <c r="H32" s="16">
        <v>208</v>
      </c>
      <c r="I32" s="16">
        <v>268</v>
      </c>
      <c r="J32" s="7">
        <v>476</v>
      </c>
      <c r="K32" s="16">
        <v>74</v>
      </c>
      <c r="L32" s="16">
        <v>54</v>
      </c>
      <c r="M32" s="25">
        <v>128</v>
      </c>
    </row>
    <row r="33" spans="3:13" ht="15.75">
      <c r="C33" s="28">
        <v>28</v>
      </c>
      <c r="D33" s="21" t="s">
        <v>23</v>
      </c>
      <c r="E33" s="8">
        <v>2742077</v>
      </c>
      <c r="F33" s="8">
        <v>8443540</v>
      </c>
      <c r="G33" s="7">
        <v>11185617</v>
      </c>
      <c r="H33" s="8">
        <v>300</v>
      </c>
      <c r="I33" s="8">
        <v>1523</v>
      </c>
      <c r="J33" s="7">
        <v>1823</v>
      </c>
      <c r="K33" s="8">
        <v>1271</v>
      </c>
      <c r="L33" s="8">
        <v>4732</v>
      </c>
      <c r="M33" s="25">
        <v>6003</v>
      </c>
    </row>
    <row r="34" spans="3:13" ht="15.75">
      <c r="C34" s="30">
        <v>29</v>
      </c>
      <c r="D34" s="22" t="s">
        <v>35</v>
      </c>
      <c r="E34" s="16">
        <v>11529006</v>
      </c>
      <c r="F34" s="16">
        <v>34650341</v>
      </c>
      <c r="G34" s="7">
        <v>46179347</v>
      </c>
      <c r="H34" s="16">
        <v>897</v>
      </c>
      <c r="I34" s="16">
        <v>3977</v>
      </c>
      <c r="J34" s="7">
        <v>4874</v>
      </c>
      <c r="K34" s="16">
        <v>1528</v>
      </c>
      <c r="L34" s="16">
        <v>5235</v>
      </c>
      <c r="M34" s="25">
        <v>6763</v>
      </c>
    </row>
    <row r="35" spans="3:13" ht="15.75">
      <c r="C35" s="28">
        <v>30</v>
      </c>
      <c r="D35" s="21" t="s">
        <v>36</v>
      </c>
      <c r="E35" s="8">
        <v>17926963</v>
      </c>
      <c r="F35" s="8">
        <v>63568755</v>
      </c>
      <c r="G35" s="7">
        <v>81495718</v>
      </c>
      <c r="H35" s="8">
        <v>1436</v>
      </c>
      <c r="I35" s="8">
        <v>6681</v>
      </c>
      <c r="J35" s="7">
        <v>8117</v>
      </c>
      <c r="K35" s="8">
        <v>2400</v>
      </c>
      <c r="L35" s="8">
        <v>10716</v>
      </c>
      <c r="M35" s="25">
        <v>13116</v>
      </c>
    </row>
    <row r="36" spans="3:13" ht="15.75">
      <c r="C36" s="30">
        <v>31</v>
      </c>
      <c r="D36" s="22" t="s">
        <v>37</v>
      </c>
      <c r="E36" s="16">
        <v>36675</v>
      </c>
      <c r="F36" s="16">
        <v>171847</v>
      </c>
      <c r="G36" s="7">
        <v>208522</v>
      </c>
      <c r="H36" s="16">
        <v>13</v>
      </c>
      <c r="I36" s="16">
        <v>29</v>
      </c>
      <c r="J36" s="7">
        <v>42</v>
      </c>
      <c r="K36" s="16">
        <v>13</v>
      </c>
      <c r="L36" s="16">
        <v>29</v>
      </c>
      <c r="M36" s="25">
        <v>42</v>
      </c>
    </row>
    <row r="37" spans="3:13" ht="15.75">
      <c r="C37" s="28">
        <v>32</v>
      </c>
      <c r="D37" s="21" t="s">
        <v>38</v>
      </c>
      <c r="E37" s="8">
        <v>0</v>
      </c>
      <c r="F37" s="8">
        <v>0</v>
      </c>
      <c r="G37" s="7">
        <v>0</v>
      </c>
      <c r="H37" s="8">
        <v>0</v>
      </c>
      <c r="I37" s="8">
        <v>0</v>
      </c>
      <c r="J37" s="7">
        <v>0</v>
      </c>
      <c r="K37" s="8">
        <v>0</v>
      </c>
      <c r="L37" s="8">
        <v>0</v>
      </c>
      <c r="M37" s="25">
        <v>0</v>
      </c>
    </row>
    <row r="38" spans="3:13" ht="15.75">
      <c r="C38" s="30">
        <v>33</v>
      </c>
      <c r="D38" s="22" t="s">
        <v>39</v>
      </c>
      <c r="E38" s="16">
        <v>2381999</v>
      </c>
      <c r="F38" s="16">
        <v>5423784</v>
      </c>
      <c r="G38" s="7">
        <v>7805783</v>
      </c>
      <c r="H38" s="16">
        <v>472</v>
      </c>
      <c r="I38" s="16">
        <v>3044</v>
      </c>
      <c r="J38" s="7">
        <v>3516</v>
      </c>
      <c r="K38" s="16">
        <v>40</v>
      </c>
      <c r="L38" s="16">
        <v>86</v>
      </c>
      <c r="M38" s="25">
        <v>126</v>
      </c>
    </row>
    <row r="39" spans="3:13" ht="15.75">
      <c r="C39" s="28">
        <v>34</v>
      </c>
      <c r="D39" s="21" t="s">
        <v>44</v>
      </c>
      <c r="E39" s="8"/>
      <c r="F39" s="8"/>
      <c r="G39" s="7"/>
      <c r="H39" s="8"/>
      <c r="I39" s="8"/>
      <c r="J39" s="7"/>
      <c r="K39" s="8"/>
      <c r="L39" s="8"/>
      <c r="M39" s="25"/>
    </row>
    <row r="40" spans="3:13" ht="27.75" customHeight="1" thickBot="1">
      <c r="C40" s="44" t="s">
        <v>6</v>
      </c>
      <c r="D40" s="45"/>
      <c r="E40" s="31">
        <f>SUM(E6:E39)</f>
        <v>95608615</v>
      </c>
      <c r="F40" s="31">
        <f aca="true" t="shared" si="0" ref="F40:L40">SUM(F6:F39)</f>
        <v>272349669</v>
      </c>
      <c r="G40" s="31">
        <f t="shared" si="0"/>
        <v>367958284</v>
      </c>
      <c r="H40" s="31">
        <f t="shared" si="0"/>
        <v>13883</v>
      </c>
      <c r="I40" s="31">
        <f t="shared" si="0"/>
        <v>46874</v>
      </c>
      <c r="J40" s="31">
        <f t="shared" si="0"/>
        <v>60757</v>
      </c>
      <c r="K40" s="31">
        <f t="shared" si="0"/>
        <v>13549</v>
      </c>
      <c r="L40" s="31">
        <f t="shared" si="0"/>
        <v>54497</v>
      </c>
      <c r="M40" s="32">
        <f>SUM(M6:M39)</f>
        <v>68046</v>
      </c>
    </row>
    <row r="43" spans="5:14" ht="15.75">
      <c r="E43" s="3"/>
      <c r="F43" s="3"/>
      <c r="G43" s="3"/>
      <c r="H43" s="3"/>
      <c r="I43" s="3"/>
      <c r="J43" s="3"/>
      <c r="K43" s="3"/>
      <c r="L43" s="3"/>
      <c r="M43" s="3"/>
      <c r="N43" s="3"/>
    </row>
    <row r="44" spans="4:16" ht="98.25" customHeight="1">
      <c r="D44" s="3"/>
      <c r="E44" s="3"/>
      <c r="F44" s="3"/>
      <c r="G44" s="3"/>
      <c r="H44" s="37" t="s">
        <v>40</v>
      </c>
      <c r="I44" s="37"/>
      <c r="J44" s="37"/>
      <c r="K44" s="37"/>
      <c r="L44" s="37"/>
      <c r="M44" s="37"/>
      <c r="N44" s="3"/>
      <c r="O44" s="3"/>
      <c r="P44" s="3"/>
    </row>
    <row r="45" spans="7:13" ht="15.75">
      <c r="G45" s="3"/>
      <c r="H45" s="42" t="s">
        <v>58</v>
      </c>
      <c r="I45" s="42"/>
      <c r="J45" s="42"/>
      <c r="K45" s="42"/>
      <c r="L45" s="42"/>
      <c r="M45" s="42"/>
    </row>
    <row r="46" spans="8:13" ht="15.75">
      <c r="H46" s="42"/>
      <c r="I46" s="42"/>
      <c r="J46" s="42"/>
      <c r="K46" s="42"/>
      <c r="L46" s="42"/>
      <c r="M46" s="42"/>
    </row>
    <row r="47" ht="15.75">
      <c r="K47" s="3"/>
    </row>
  </sheetData>
  <sheetProtection/>
  <mergeCells count="11">
    <mergeCell ref="C1:M1"/>
    <mergeCell ref="C2:M2"/>
    <mergeCell ref="C3:M3"/>
    <mergeCell ref="C4:C5"/>
    <mergeCell ref="D4:D5"/>
    <mergeCell ref="E4:G4"/>
    <mergeCell ref="H45:M46"/>
    <mergeCell ref="H4:J4"/>
    <mergeCell ref="K4:M4"/>
    <mergeCell ref="C40:D40"/>
    <mergeCell ref="H44:M44"/>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1:P47"/>
  <sheetViews>
    <sheetView rightToLeft="1" zoomScalePageLayoutView="0" workbookViewId="0" topLeftCell="C1">
      <selection activeCell="P9" sqref="P9"/>
    </sheetView>
  </sheetViews>
  <sheetFormatPr defaultColWidth="9.140625" defaultRowHeight="12.75"/>
  <cols>
    <col min="1" max="1" width="4.57421875" style="2" customWidth="1"/>
    <col min="2" max="2" width="6.57421875" style="2" customWidth="1"/>
    <col min="3" max="3" width="3.7109375" style="1" bestFit="1" customWidth="1"/>
    <col min="4" max="4" width="31.00390625" style="2" bestFit="1" customWidth="1"/>
    <col min="5" max="5" width="14.140625" style="2" bestFit="1" customWidth="1"/>
    <col min="6" max="6" width="15.421875" style="2" bestFit="1" customWidth="1"/>
    <col min="7" max="7" width="16.140625" style="2" bestFit="1" customWidth="1"/>
    <col min="8" max="8" width="12.8515625" style="2" bestFit="1" customWidth="1"/>
    <col min="9" max="9" width="15.421875" style="2" bestFit="1" customWidth="1"/>
    <col min="10" max="10" width="14.57421875" style="2" bestFit="1" customWidth="1"/>
    <col min="11" max="11" width="15.8515625" style="2" bestFit="1" customWidth="1"/>
    <col min="12" max="13" width="16.140625" style="2" bestFit="1" customWidth="1"/>
    <col min="14" max="16384" width="9.140625" style="2" customWidth="1"/>
  </cols>
  <sheetData>
    <row r="1" spans="3:13" ht="70.5" customHeight="1">
      <c r="C1" s="38" t="s">
        <v>0</v>
      </c>
      <c r="D1" s="38"/>
      <c r="E1" s="38"/>
      <c r="F1" s="38"/>
      <c r="G1" s="38"/>
      <c r="H1" s="38"/>
      <c r="I1" s="38"/>
      <c r="J1" s="38"/>
      <c r="K1" s="38"/>
      <c r="L1" s="38"/>
      <c r="M1" s="38"/>
    </row>
    <row r="2" spans="2:13" s="5" customFormat="1" ht="18.75" customHeight="1">
      <c r="B2" s="2"/>
      <c r="C2" s="39" t="s">
        <v>1</v>
      </c>
      <c r="D2" s="39"/>
      <c r="E2" s="39"/>
      <c r="F2" s="39"/>
      <c r="G2" s="39"/>
      <c r="H2" s="39"/>
      <c r="I2" s="39"/>
      <c r="J2" s="39"/>
      <c r="K2" s="39"/>
      <c r="L2" s="39"/>
      <c r="M2" s="39"/>
    </row>
    <row r="3" spans="2:16" s="5" customFormat="1" ht="29.25" customHeight="1" thickBot="1">
      <c r="B3" s="2"/>
      <c r="C3" s="46" t="s">
        <v>54</v>
      </c>
      <c r="D3" s="40"/>
      <c r="E3" s="40"/>
      <c r="F3" s="40"/>
      <c r="G3" s="40"/>
      <c r="H3" s="40"/>
      <c r="I3" s="40"/>
      <c r="J3" s="40"/>
      <c r="K3" s="40"/>
      <c r="L3" s="40"/>
      <c r="M3" s="40"/>
      <c r="N3" s="4"/>
      <c r="O3" s="4"/>
      <c r="P3" s="4"/>
    </row>
    <row r="4" spans="3:13" ht="18" customHeight="1">
      <c r="C4" s="47" t="s">
        <v>2</v>
      </c>
      <c r="D4" s="49" t="s">
        <v>3</v>
      </c>
      <c r="E4" s="41" t="s">
        <v>41</v>
      </c>
      <c r="F4" s="41"/>
      <c r="G4" s="41"/>
      <c r="H4" s="41" t="s">
        <v>42</v>
      </c>
      <c r="I4" s="41"/>
      <c r="J4" s="41"/>
      <c r="K4" s="41" t="s">
        <v>43</v>
      </c>
      <c r="L4" s="41"/>
      <c r="M4" s="43"/>
    </row>
    <row r="5" spans="3:13" ht="15.75">
      <c r="C5" s="48"/>
      <c r="D5" s="50"/>
      <c r="E5" s="6" t="s">
        <v>4</v>
      </c>
      <c r="F5" s="6" t="s">
        <v>5</v>
      </c>
      <c r="G5" s="6" t="s">
        <v>6</v>
      </c>
      <c r="H5" s="6" t="s">
        <v>4</v>
      </c>
      <c r="I5" s="6" t="s">
        <v>5</v>
      </c>
      <c r="J5" s="6" t="s">
        <v>6</v>
      </c>
      <c r="K5" s="6" t="s">
        <v>4</v>
      </c>
      <c r="L5" s="6" t="s">
        <v>5</v>
      </c>
      <c r="M5" s="23" t="s">
        <v>6</v>
      </c>
    </row>
    <row r="6" spans="3:13" ht="15.75">
      <c r="C6" s="24">
        <v>1</v>
      </c>
      <c r="D6" s="17" t="s">
        <v>7</v>
      </c>
      <c r="E6" s="18">
        <v>1828227</v>
      </c>
      <c r="F6" s="18">
        <v>1596521</v>
      </c>
      <c r="G6" s="7">
        <v>3424748</v>
      </c>
      <c r="H6" s="10">
        <v>557</v>
      </c>
      <c r="I6" s="10">
        <v>1715</v>
      </c>
      <c r="J6" s="7">
        <v>2272</v>
      </c>
      <c r="K6" s="10">
        <v>500</v>
      </c>
      <c r="L6" s="10">
        <v>627</v>
      </c>
      <c r="M6" s="25">
        <v>1127</v>
      </c>
    </row>
    <row r="7" spans="3:13" ht="15.75">
      <c r="C7" s="26">
        <v>2</v>
      </c>
      <c r="D7" s="19" t="s">
        <v>8</v>
      </c>
      <c r="E7" s="8">
        <v>1993140</v>
      </c>
      <c r="F7" s="8">
        <v>8524121</v>
      </c>
      <c r="G7" s="7">
        <v>10517261</v>
      </c>
      <c r="H7" s="8">
        <v>174</v>
      </c>
      <c r="I7" s="8">
        <v>813</v>
      </c>
      <c r="J7" s="7">
        <v>987</v>
      </c>
      <c r="K7" s="8">
        <v>264</v>
      </c>
      <c r="L7" s="8">
        <v>1271</v>
      </c>
      <c r="M7" s="25">
        <v>1535</v>
      </c>
    </row>
    <row r="8" spans="3:13" ht="15.75">
      <c r="C8" s="24">
        <v>3</v>
      </c>
      <c r="D8" s="17" t="s">
        <v>9</v>
      </c>
      <c r="E8" s="10">
        <v>372956</v>
      </c>
      <c r="F8" s="10">
        <v>3904064</v>
      </c>
      <c r="G8" s="7">
        <v>4277020</v>
      </c>
      <c r="H8" s="10">
        <v>84</v>
      </c>
      <c r="I8" s="10">
        <v>343</v>
      </c>
      <c r="J8" s="7">
        <v>427</v>
      </c>
      <c r="K8" s="10">
        <v>62</v>
      </c>
      <c r="L8" s="10">
        <v>263</v>
      </c>
      <c r="M8" s="25">
        <v>325</v>
      </c>
    </row>
    <row r="9" spans="3:13" ht="15.75">
      <c r="C9" s="26">
        <v>4</v>
      </c>
      <c r="D9" s="19" t="s">
        <v>10</v>
      </c>
      <c r="E9" s="8">
        <v>17153943</v>
      </c>
      <c r="F9" s="8">
        <v>12488140</v>
      </c>
      <c r="G9" s="7">
        <v>29642083</v>
      </c>
      <c r="H9" s="8">
        <v>811</v>
      </c>
      <c r="I9" s="8">
        <v>208</v>
      </c>
      <c r="J9" s="7">
        <v>1019</v>
      </c>
      <c r="K9" s="8">
        <v>188</v>
      </c>
      <c r="L9" s="8">
        <v>156</v>
      </c>
      <c r="M9" s="25">
        <v>344</v>
      </c>
    </row>
    <row r="10" spans="3:13" ht="15.75">
      <c r="C10" s="24">
        <v>5</v>
      </c>
      <c r="D10" s="17" t="s">
        <v>11</v>
      </c>
      <c r="E10" s="10">
        <v>3246939</v>
      </c>
      <c r="F10" s="10">
        <v>2181454</v>
      </c>
      <c r="G10" s="7">
        <v>5428393</v>
      </c>
      <c r="H10" s="10">
        <v>1015</v>
      </c>
      <c r="I10" s="10">
        <v>1076</v>
      </c>
      <c r="J10" s="7">
        <v>2091</v>
      </c>
      <c r="K10" s="10">
        <v>220</v>
      </c>
      <c r="L10" s="10">
        <v>137</v>
      </c>
      <c r="M10" s="25">
        <v>357</v>
      </c>
    </row>
    <row r="11" spans="3:13" ht="15.75">
      <c r="C11" s="26">
        <v>6</v>
      </c>
      <c r="D11" s="19" t="s">
        <v>12</v>
      </c>
      <c r="E11" s="8">
        <v>644927</v>
      </c>
      <c r="F11" s="8">
        <v>11161441</v>
      </c>
      <c r="G11" s="7">
        <v>11806368</v>
      </c>
      <c r="H11" s="8">
        <v>195</v>
      </c>
      <c r="I11" s="8">
        <v>2858</v>
      </c>
      <c r="J11" s="7">
        <v>3053</v>
      </c>
      <c r="K11" s="8">
        <v>133</v>
      </c>
      <c r="L11" s="8">
        <v>5542</v>
      </c>
      <c r="M11" s="25">
        <v>5675</v>
      </c>
    </row>
    <row r="12" spans="3:13" ht="15.75">
      <c r="C12" s="24">
        <v>7</v>
      </c>
      <c r="D12" s="17" t="s">
        <v>13</v>
      </c>
      <c r="E12" s="20">
        <v>3590925</v>
      </c>
      <c r="F12" s="11">
        <v>3402370</v>
      </c>
      <c r="G12" s="9">
        <v>6993295</v>
      </c>
      <c r="H12" s="10">
        <v>490</v>
      </c>
      <c r="I12" s="10">
        <v>637</v>
      </c>
      <c r="J12" s="7">
        <v>1127</v>
      </c>
      <c r="K12" s="10">
        <v>1020</v>
      </c>
      <c r="L12" s="10">
        <v>941</v>
      </c>
      <c r="M12" s="25">
        <v>1961</v>
      </c>
    </row>
    <row r="13" spans="3:13" ht="15.75">
      <c r="C13" s="26">
        <v>8</v>
      </c>
      <c r="D13" s="19" t="s">
        <v>26</v>
      </c>
      <c r="E13" s="12">
        <v>2086344</v>
      </c>
      <c r="F13" s="12">
        <v>11546198</v>
      </c>
      <c r="G13" s="9">
        <v>13632542</v>
      </c>
      <c r="H13" s="12">
        <v>696</v>
      </c>
      <c r="I13" s="12">
        <v>2918</v>
      </c>
      <c r="J13" s="9">
        <v>3614</v>
      </c>
      <c r="K13" s="12">
        <v>716</v>
      </c>
      <c r="L13" s="12">
        <v>2935</v>
      </c>
      <c r="M13" s="27">
        <v>3651</v>
      </c>
    </row>
    <row r="14" spans="3:13" ht="15.75">
      <c r="C14" s="24">
        <v>9</v>
      </c>
      <c r="D14" s="17" t="s">
        <v>27</v>
      </c>
      <c r="E14" s="20">
        <v>864727</v>
      </c>
      <c r="F14" s="11">
        <v>7242955</v>
      </c>
      <c r="G14" s="9">
        <v>8107682</v>
      </c>
      <c r="H14" s="10">
        <v>95</v>
      </c>
      <c r="I14" s="10">
        <v>613</v>
      </c>
      <c r="J14" s="7">
        <v>708</v>
      </c>
      <c r="K14" s="10">
        <v>108</v>
      </c>
      <c r="L14" s="10">
        <v>1165</v>
      </c>
      <c r="M14" s="25">
        <v>1273</v>
      </c>
    </row>
    <row r="15" spans="3:13" ht="15.75">
      <c r="C15" s="26">
        <v>10</v>
      </c>
      <c r="D15" s="19" t="s">
        <v>24</v>
      </c>
      <c r="E15" s="12">
        <v>46294</v>
      </c>
      <c r="F15" s="12">
        <v>44839</v>
      </c>
      <c r="G15" s="9">
        <v>91133</v>
      </c>
      <c r="H15" s="12">
        <v>8</v>
      </c>
      <c r="I15" s="12">
        <v>35</v>
      </c>
      <c r="J15" s="9">
        <v>43</v>
      </c>
      <c r="K15" s="12">
        <v>5</v>
      </c>
      <c r="L15" s="12">
        <v>35</v>
      </c>
      <c r="M15" s="27">
        <v>40</v>
      </c>
    </row>
    <row r="16" spans="3:13" ht="15.75">
      <c r="C16" s="24">
        <v>11</v>
      </c>
      <c r="D16" s="17" t="s">
        <v>25</v>
      </c>
      <c r="E16" s="11">
        <v>1138416</v>
      </c>
      <c r="F16" s="11">
        <v>1211920</v>
      </c>
      <c r="G16" s="9">
        <v>2350336</v>
      </c>
      <c r="H16" s="11">
        <v>346</v>
      </c>
      <c r="I16" s="11">
        <v>514</v>
      </c>
      <c r="J16" s="9">
        <v>860</v>
      </c>
      <c r="K16" s="11">
        <v>60</v>
      </c>
      <c r="L16" s="11">
        <v>190</v>
      </c>
      <c r="M16" s="27">
        <v>250</v>
      </c>
    </row>
    <row r="17" spans="3:13" ht="15.75">
      <c r="C17" s="28">
        <v>12</v>
      </c>
      <c r="D17" s="21" t="s">
        <v>28</v>
      </c>
      <c r="E17" s="13">
        <v>50291</v>
      </c>
      <c r="F17" s="13">
        <v>13342</v>
      </c>
      <c r="G17" s="14">
        <v>63633</v>
      </c>
      <c r="H17" s="13">
        <v>87</v>
      </c>
      <c r="I17" s="13">
        <v>4</v>
      </c>
      <c r="J17" s="15">
        <v>91</v>
      </c>
      <c r="K17" s="13">
        <v>40</v>
      </c>
      <c r="L17" s="13">
        <v>13</v>
      </c>
      <c r="M17" s="29">
        <v>53</v>
      </c>
    </row>
    <row r="18" spans="3:13" ht="15.75">
      <c r="C18" s="30">
        <v>13</v>
      </c>
      <c r="D18" s="22" t="s">
        <v>14</v>
      </c>
      <c r="E18" s="11">
        <v>504627</v>
      </c>
      <c r="F18" s="11">
        <v>831337</v>
      </c>
      <c r="G18" s="9">
        <v>1335964</v>
      </c>
      <c r="H18" s="11">
        <v>421</v>
      </c>
      <c r="I18" s="11">
        <v>495</v>
      </c>
      <c r="J18" s="9">
        <v>916</v>
      </c>
      <c r="K18" s="11">
        <v>114</v>
      </c>
      <c r="L18" s="11">
        <v>113</v>
      </c>
      <c r="M18" s="27">
        <v>227</v>
      </c>
    </row>
    <row r="19" spans="3:13" ht="15.75">
      <c r="C19" s="28">
        <v>14</v>
      </c>
      <c r="D19" s="21" t="s">
        <v>15</v>
      </c>
      <c r="E19" s="12">
        <v>1499155</v>
      </c>
      <c r="F19" s="12">
        <v>8233968</v>
      </c>
      <c r="G19" s="9">
        <v>9733123</v>
      </c>
      <c r="H19" s="12">
        <v>597</v>
      </c>
      <c r="I19" s="12">
        <v>2833</v>
      </c>
      <c r="J19" s="9">
        <v>3430</v>
      </c>
      <c r="K19" s="12">
        <v>334</v>
      </c>
      <c r="L19" s="12">
        <v>1744</v>
      </c>
      <c r="M19" s="27">
        <v>2078</v>
      </c>
    </row>
    <row r="20" spans="3:13" ht="15.75">
      <c r="C20" s="30">
        <v>15</v>
      </c>
      <c r="D20" s="22" t="s">
        <v>16</v>
      </c>
      <c r="E20" s="10">
        <v>5220826</v>
      </c>
      <c r="F20" s="10">
        <v>4916717</v>
      </c>
      <c r="G20" s="9">
        <v>10137543</v>
      </c>
      <c r="H20" s="10">
        <v>1089</v>
      </c>
      <c r="I20" s="10">
        <v>498</v>
      </c>
      <c r="J20" s="7">
        <v>1587</v>
      </c>
      <c r="K20" s="10">
        <v>398</v>
      </c>
      <c r="L20" s="10">
        <v>210</v>
      </c>
      <c r="M20" s="25">
        <v>608</v>
      </c>
    </row>
    <row r="21" spans="3:13" ht="15.75">
      <c r="C21" s="28">
        <v>16</v>
      </c>
      <c r="D21" s="21" t="s">
        <v>17</v>
      </c>
      <c r="E21" s="8">
        <v>5561588</v>
      </c>
      <c r="F21" s="8">
        <v>22545103</v>
      </c>
      <c r="G21" s="7">
        <v>28106691</v>
      </c>
      <c r="H21" s="8">
        <v>637</v>
      </c>
      <c r="I21" s="8">
        <v>3578</v>
      </c>
      <c r="J21" s="7">
        <v>4215</v>
      </c>
      <c r="K21" s="8">
        <v>1230</v>
      </c>
      <c r="L21" s="8">
        <v>4790</v>
      </c>
      <c r="M21" s="27">
        <v>6020</v>
      </c>
    </row>
    <row r="22" spans="3:13" ht="15.75">
      <c r="C22" s="30">
        <v>17</v>
      </c>
      <c r="D22" s="22" t="s">
        <v>29</v>
      </c>
      <c r="E22" s="16">
        <v>974082</v>
      </c>
      <c r="F22" s="16">
        <v>1017267</v>
      </c>
      <c r="G22" s="7">
        <v>1991349</v>
      </c>
      <c r="H22" s="16">
        <v>182</v>
      </c>
      <c r="I22" s="16">
        <v>129</v>
      </c>
      <c r="J22" s="7">
        <v>311</v>
      </c>
      <c r="K22" s="16">
        <v>75</v>
      </c>
      <c r="L22" s="16">
        <v>84</v>
      </c>
      <c r="M22" s="27">
        <v>159</v>
      </c>
    </row>
    <row r="23" spans="3:13" ht="15.75">
      <c r="C23" s="28">
        <v>18</v>
      </c>
      <c r="D23" s="21" t="s">
        <v>18</v>
      </c>
      <c r="E23" s="8">
        <v>1585313</v>
      </c>
      <c r="F23" s="8">
        <v>1739827</v>
      </c>
      <c r="G23" s="7">
        <v>3325140</v>
      </c>
      <c r="H23" s="8">
        <v>239</v>
      </c>
      <c r="I23" s="8">
        <v>605</v>
      </c>
      <c r="J23" s="7">
        <v>844</v>
      </c>
      <c r="K23" s="8">
        <v>71</v>
      </c>
      <c r="L23" s="8">
        <v>220</v>
      </c>
      <c r="M23" s="27">
        <v>291</v>
      </c>
    </row>
    <row r="24" spans="3:13" ht="15.75">
      <c r="C24" s="30">
        <v>19</v>
      </c>
      <c r="D24" s="22" t="s">
        <v>19</v>
      </c>
      <c r="E24" s="16">
        <v>248650</v>
      </c>
      <c r="F24" s="16">
        <v>66256</v>
      </c>
      <c r="G24" s="7">
        <v>314906</v>
      </c>
      <c r="H24" s="16">
        <v>903</v>
      </c>
      <c r="I24" s="16">
        <v>1795</v>
      </c>
      <c r="J24" s="7">
        <v>2698</v>
      </c>
      <c r="K24" s="16">
        <v>317</v>
      </c>
      <c r="L24" s="16">
        <v>366</v>
      </c>
      <c r="M24" s="27">
        <v>683</v>
      </c>
    </row>
    <row r="25" spans="3:13" ht="15.75">
      <c r="C25" s="28">
        <v>20</v>
      </c>
      <c r="D25" s="21" t="s">
        <v>20</v>
      </c>
      <c r="E25" s="8">
        <v>3762296</v>
      </c>
      <c r="F25" s="8">
        <v>18937291</v>
      </c>
      <c r="G25" s="7">
        <v>22699587</v>
      </c>
      <c r="H25" s="8">
        <v>973</v>
      </c>
      <c r="I25" s="8">
        <v>4193</v>
      </c>
      <c r="J25" s="7">
        <v>5166</v>
      </c>
      <c r="K25" s="8">
        <v>1515</v>
      </c>
      <c r="L25" s="8">
        <v>5411</v>
      </c>
      <c r="M25" s="25">
        <v>6926</v>
      </c>
    </row>
    <row r="26" spans="3:13" ht="15.75">
      <c r="C26" s="30">
        <v>21</v>
      </c>
      <c r="D26" s="22" t="s">
        <v>30</v>
      </c>
      <c r="E26" s="16">
        <v>54617</v>
      </c>
      <c r="F26" s="16">
        <v>123664</v>
      </c>
      <c r="G26" s="7">
        <v>178281</v>
      </c>
      <c r="H26" s="16">
        <v>16</v>
      </c>
      <c r="I26" s="16">
        <v>51</v>
      </c>
      <c r="J26" s="7">
        <v>67</v>
      </c>
      <c r="K26" s="16">
        <v>20</v>
      </c>
      <c r="L26" s="16">
        <v>56</v>
      </c>
      <c r="M26" s="27">
        <v>76</v>
      </c>
    </row>
    <row r="27" spans="3:13" ht="15.75">
      <c r="C27" s="28">
        <v>22</v>
      </c>
      <c r="D27" s="21" t="s">
        <v>31</v>
      </c>
      <c r="E27" s="8">
        <v>1516305</v>
      </c>
      <c r="F27" s="8">
        <v>7701341</v>
      </c>
      <c r="G27" s="7">
        <v>9217646</v>
      </c>
      <c r="H27" s="8">
        <v>79</v>
      </c>
      <c r="I27" s="8">
        <v>257</v>
      </c>
      <c r="J27" s="7">
        <v>336</v>
      </c>
      <c r="K27" s="8">
        <v>27</v>
      </c>
      <c r="L27" s="8">
        <v>135</v>
      </c>
      <c r="M27" s="25">
        <v>162</v>
      </c>
    </row>
    <row r="28" spans="3:13" ht="15.75">
      <c r="C28" s="30">
        <v>23</v>
      </c>
      <c r="D28" s="22" t="s">
        <v>32</v>
      </c>
      <c r="E28" s="16">
        <v>735875</v>
      </c>
      <c r="F28" s="16">
        <v>6388623</v>
      </c>
      <c r="G28" s="7">
        <v>7124498</v>
      </c>
      <c r="H28" s="16">
        <v>66</v>
      </c>
      <c r="I28" s="16">
        <v>909</v>
      </c>
      <c r="J28" s="7">
        <v>975</v>
      </c>
      <c r="K28" s="16">
        <v>29</v>
      </c>
      <c r="L28" s="16">
        <v>513</v>
      </c>
      <c r="M28" s="27">
        <v>542</v>
      </c>
    </row>
    <row r="29" spans="3:13" ht="15.75">
      <c r="C29" s="28">
        <v>24</v>
      </c>
      <c r="D29" s="21" t="s">
        <v>33</v>
      </c>
      <c r="E29" s="8">
        <v>781847</v>
      </c>
      <c r="F29" s="8">
        <v>4835362</v>
      </c>
      <c r="G29" s="7">
        <v>5617209</v>
      </c>
      <c r="H29" s="8">
        <v>301</v>
      </c>
      <c r="I29" s="8">
        <v>1472</v>
      </c>
      <c r="J29" s="7">
        <v>1773</v>
      </c>
      <c r="K29" s="8">
        <v>145</v>
      </c>
      <c r="L29" s="8">
        <v>873</v>
      </c>
      <c r="M29" s="25">
        <v>1018</v>
      </c>
    </row>
    <row r="30" spans="3:13" ht="15.75">
      <c r="C30" s="30">
        <v>25</v>
      </c>
      <c r="D30" s="22" t="s">
        <v>21</v>
      </c>
      <c r="E30" s="16">
        <v>1470811</v>
      </c>
      <c r="F30" s="16">
        <v>982559</v>
      </c>
      <c r="G30" s="7">
        <v>2453370</v>
      </c>
      <c r="H30" s="16">
        <v>96</v>
      </c>
      <c r="I30" s="16">
        <v>52</v>
      </c>
      <c r="J30" s="7">
        <v>148</v>
      </c>
      <c r="K30" s="16">
        <v>74</v>
      </c>
      <c r="L30" s="16">
        <v>51</v>
      </c>
      <c r="M30" s="25">
        <v>125</v>
      </c>
    </row>
    <row r="31" spans="3:13" ht="15.75">
      <c r="C31" s="28">
        <v>26</v>
      </c>
      <c r="D31" s="21" t="s">
        <v>22</v>
      </c>
      <c r="E31" s="8">
        <v>1808313</v>
      </c>
      <c r="F31" s="8">
        <v>17838342</v>
      </c>
      <c r="G31" s="7">
        <v>19646655</v>
      </c>
      <c r="H31" s="8">
        <v>350</v>
      </c>
      <c r="I31" s="8">
        <v>2539</v>
      </c>
      <c r="J31" s="7">
        <v>2889</v>
      </c>
      <c r="K31" s="8">
        <v>621</v>
      </c>
      <c r="L31" s="8">
        <v>6166</v>
      </c>
      <c r="M31" s="25">
        <v>6787</v>
      </c>
    </row>
    <row r="32" spans="3:13" ht="15.75">
      <c r="C32" s="30">
        <v>27</v>
      </c>
      <c r="D32" s="22" t="s">
        <v>34</v>
      </c>
      <c r="E32" s="16">
        <v>389769</v>
      </c>
      <c r="F32" s="16">
        <v>402734</v>
      </c>
      <c r="G32" s="7">
        <v>792503</v>
      </c>
      <c r="H32" s="16">
        <v>208</v>
      </c>
      <c r="I32" s="16">
        <v>266</v>
      </c>
      <c r="J32" s="7">
        <v>474</v>
      </c>
      <c r="K32" s="16">
        <v>74</v>
      </c>
      <c r="L32" s="16">
        <v>55</v>
      </c>
      <c r="M32" s="25">
        <v>129</v>
      </c>
    </row>
    <row r="33" spans="3:13" ht="15.75">
      <c r="C33" s="28">
        <v>28</v>
      </c>
      <c r="D33" s="21" t="s">
        <v>23</v>
      </c>
      <c r="E33" s="8">
        <v>2696041</v>
      </c>
      <c r="F33" s="8">
        <v>8300349</v>
      </c>
      <c r="G33" s="7">
        <v>10996390</v>
      </c>
      <c r="H33" s="8">
        <v>298</v>
      </c>
      <c r="I33" s="8">
        <v>1521</v>
      </c>
      <c r="J33" s="7">
        <v>1819</v>
      </c>
      <c r="K33" s="8">
        <v>1272</v>
      </c>
      <c r="L33" s="8">
        <v>4736</v>
      </c>
      <c r="M33" s="25">
        <v>6008</v>
      </c>
    </row>
    <row r="34" spans="3:13" ht="15.75">
      <c r="C34" s="30">
        <v>29</v>
      </c>
      <c r="D34" s="22" t="s">
        <v>35</v>
      </c>
      <c r="E34" s="16">
        <v>11420989</v>
      </c>
      <c r="F34" s="16">
        <v>34323328</v>
      </c>
      <c r="G34" s="7">
        <v>45744317</v>
      </c>
      <c r="H34" s="16">
        <v>898</v>
      </c>
      <c r="I34" s="16">
        <v>3978</v>
      </c>
      <c r="J34" s="7">
        <v>4876</v>
      </c>
      <c r="K34" s="16">
        <v>1527</v>
      </c>
      <c r="L34" s="16">
        <v>5442</v>
      </c>
      <c r="M34" s="25">
        <v>6969</v>
      </c>
    </row>
    <row r="35" spans="3:13" ht="15.75">
      <c r="C35" s="28">
        <v>30</v>
      </c>
      <c r="D35" s="21" t="s">
        <v>36</v>
      </c>
      <c r="E35" s="8">
        <v>8296391</v>
      </c>
      <c r="F35" s="8">
        <v>41176510</v>
      </c>
      <c r="G35" s="7">
        <v>49472901</v>
      </c>
      <c r="H35" s="8">
        <v>1436</v>
      </c>
      <c r="I35" s="8">
        <v>6681</v>
      </c>
      <c r="J35" s="7">
        <v>8117</v>
      </c>
      <c r="K35" s="8">
        <v>2474</v>
      </c>
      <c r="L35" s="8">
        <v>10772</v>
      </c>
      <c r="M35" s="25">
        <v>13246</v>
      </c>
    </row>
    <row r="36" spans="3:13" ht="15.75">
      <c r="C36" s="30">
        <v>31</v>
      </c>
      <c r="D36" s="22" t="s">
        <v>37</v>
      </c>
      <c r="E36" s="16">
        <v>36554</v>
      </c>
      <c r="F36" s="16">
        <v>171585</v>
      </c>
      <c r="G36" s="7">
        <v>208139</v>
      </c>
      <c r="H36" s="16">
        <v>26</v>
      </c>
      <c r="I36" s="16">
        <v>35</v>
      </c>
      <c r="J36" s="7">
        <v>61</v>
      </c>
      <c r="K36" s="16">
        <v>11</v>
      </c>
      <c r="L36" s="16">
        <v>19</v>
      </c>
      <c r="M36" s="25">
        <v>30</v>
      </c>
    </row>
    <row r="37" spans="3:13" ht="15.75">
      <c r="C37" s="28">
        <v>32</v>
      </c>
      <c r="D37" s="21" t="s">
        <v>38</v>
      </c>
      <c r="E37" s="8">
        <v>0</v>
      </c>
      <c r="F37" s="8">
        <v>0</v>
      </c>
      <c r="G37" s="7">
        <v>0</v>
      </c>
      <c r="H37" s="8">
        <v>0</v>
      </c>
      <c r="I37" s="8">
        <v>0</v>
      </c>
      <c r="J37" s="7">
        <v>0</v>
      </c>
      <c r="K37" s="8">
        <v>0</v>
      </c>
      <c r="L37" s="8">
        <v>0</v>
      </c>
      <c r="M37" s="25">
        <v>0</v>
      </c>
    </row>
    <row r="38" spans="3:13" ht="15.75">
      <c r="C38" s="30">
        <v>33</v>
      </c>
      <c r="D38" s="22" t="s">
        <v>39</v>
      </c>
      <c r="E38" s="16">
        <v>2381999</v>
      </c>
      <c r="F38" s="16">
        <v>5423784</v>
      </c>
      <c r="G38" s="7">
        <v>7805783</v>
      </c>
      <c r="H38" s="16">
        <v>472</v>
      </c>
      <c r="I38" s="16">
        <v>3044</v>
      </c>
      <c r="J38" s="7">
        <v>3516</v>
      </c>
      <c r="K38" s="16">
        <v>40</v>
      </c>
      <c r="L38" s="16">
        <v>86</v>
      </c>
      <c r="M38" s="25">
        <v>126</v>
      </c>
    </row>
    <row r="39" spans="3:13" ht="15.75">
      <c r="C39" s="28">
        <v>34</v>
      </c>
      <c r="D39" s="21" t="s">
        <v>44</v>
      </c>
      <c r="E39" s="8"/>
      <c r="F39" s="8"/>
      <c r="G39" s="7"/>
      <c r="H39" s="8"/>
      <c r="I39" s="8"/>
      <c r="J39" s="7">
        <v>0</v>
      </c>
      <c r="K39" s="8"/>
      <c r="L39" s="8"/>
      <c r="M39" s="25"/>
    </row>
    <row r="40" spans="3:13" ht="27.75" customHeight="1" thickBot="1">
      <c r="C40" s="44" t="s">
        <v>6</v>
      </c>
      <c r="D40" s="45"/>
      <c r="E40" s="31">
        <f>SUM(E6:E39)</f>
        <v>83963177</v>
      </c>
      <c r="F40" s="31">
        <f aca="true" t="shared" si="0" ref="F40:L40">SUM(F6:F39)</f>
        <v>249273312</v>
      </c>
      <c r="G40" s="31">
        <f t="shared" si="0"/>
        <v>333236489</v>
      </c>
      <c r="H40" s="31">
        <f t="shared" si="0"/>
        <v>13845</v>
      </c>
      <c r="I40" s="31">
        <f t="shared" si="0"/>
        <v>46665</v>
      </c>
      <c r="J40" s="31">
        <f t="shared" si="0"/>
        <v>60510</v>
      </c>
      <c r="K40" s="31">
        <f t="shared" si="0"/>
        <v>13684</v>
      </c>
      <c r="L40" s="31">
        <f t="shared" si="0"/>
        <v>55117</v>
      </c>
      <c r="M40" s="32">
        <f>SUM(M6:M39)</f>
        <v>68801</v>
      </c>
    </row>
    <row r="43" spans="5:14" ht="15.75">
      <c r="E43" s="3"/>
      <c r="F43" s="3"/>
      <c r="G43" s="3"/>
      <c r="H43" s="3"/>
      <c r="I43" s="3"/>
      <c r="J43" s="3"/>
      <c r="K43" s="3"/>
      <c r="L43" s="3"/>
      <c r="M43" s="3"/>
      <c r="N43" s="3"/>
    </row>
    <row r="44" spans="4:16" ht="98.25" customHeight="1">
      <c r="D44" s="3"/>
      <c r="E44" s="3"/>
      <c r="F44" s="3"/>
      <c r="G44" s="3"/>
      <c r="H44" s="37" t="s">
        <v>40</v>
      </c>
      <c r="I44" s="37"/>
      <c r="J44" s="37"/>
      <c r="K44" s="37"/>
      <c r="L44" s="37"/>
      <c r="M44" s="37"/>
      <c r="N44" s="3"/>
      <c r="O44" s="3"/>
      <c r="P44" s="3"/>
    </row>
    <row r="45" spans="7:13" ht="15.75" customHeight="1">
      <c r="G45" s="3"/>
      <c r="H45" s="42" t="s">
        <v>58</v>
      </c>
      <c r="I45" s="42"/>
      <c r="J45" s="42"/>
      <c r="K45" s="42"/>
      <c r="L45" s="42"/>
      <c r="M45" s="42"/>
    </row>
    <row r="46" spans="8:13" ht="15.75">
      <c r="H46" s="42"/>
      <c r="I46" s="42"/>
      <c r="J46" s="42"/>
      <c r="K46" s="42"/>
      <c r="L46" s="42"/>
      <c r="M46" s="42"/>
    </row>
    <row r="47" ht="15.75">
      <c r="K47" s="3"/>
    </row>
  </sheetData>
  <sheetProtection/>
  <mergeCells count="11">
    <mergeCell ref="C1:M1"/>
    <mergeCell ref="C2:M2"/>
    <mergeCell ref="C3:M3"/>
    <mergeCell ref="C4:C5"/>
    <mergeCell ref="D4:D5"/>
    <mergeCell ref="E4:G4"/>
    <mergeCell ref="H45:M46"/>
    <mergeCell ref="H4:J4"/>
    <mergeCell ref="K4:M4"/>
    <mergeCell ref="C40:D40"/>
    <mergeCell ref="H44:M44"/>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B1:P47"/>
  <sheetViews>
    <sheetView rightToLeft="1" zoomScalePageLayoutView="0" workbookViewId="0" topLeftCell="A1">
      <selection activeCell="Q9" sqref="Q9"/>
    </sheetView>
  </sheetViews>
  <sheetFormatPr defaultColWidth="9.140625" defaultRowHeight="12.75"/>
  <cols>
    <col min="1" max="1" width="4.57421875" style="2" customWidth="1"/>
    <col min="2" max="2" width="6.57421875" style="2" customWidth="1"/>
    <col min="3" max="3" width="3.7109375" style="1" bestFit="1" customWidth="1"/>
    <col min="4" max="4" width="31.00390625" style="2" bestFit="1" customWidth="1"/>
    <col min="5" max="5" width="14.140625" style="2" bestFit="1" customWidth="1"/>
    <col min="6" max="6" width="15.421875" style="2" bestFit="1" customWidth="1"/>
    <col min="7" max="7" width="16.140625" style="2" bestFit="1" customWidth="1"/>
    <col min="8" max="8" width="12.8515625" style="2" bestFit="1" customWidth="1"/>
    <col min="9" max="9" width="15.421875" style="2" bestFit="1" customWidth="1"/>
    <col min="10" max="10" width="14.57421875" style="2" bestFit="1" customWidth="1"/>
    <col min="11" max="11" width="15.8515625" style="2" bestFit="1" customWidth="1"/>
    <col min="12" max="13" width="16.140625" style="2" bestFit="1" customWidth="1"/>
    <col min="14" max="16384" width="9.140625" style="2" customWidth="1"/>
  </cols>
  <sheetData>
    <row r="1" spans="3:13" ht="70.5" customHeight="1">
      <c r="C1" s="38" t="s">
        <v>0</v>
      </c>
      <c r="D1" s="38"/>
      <c r="E1" s="38"/>
      <c r="F1" s="38"/>
      <c r="G1" s="38"/>
      <c r="H1" s="38"/>
      <c r="I1" s="38"/>
      <c r="J1" s="38"/>
      <c r="K1" s="38"/>
      <c r="L1" s="38"/>
      <c r="M1" s="38"/>
    </row>
    <row r="2" spans="2:13" s="5" customFormat="1" ht="18.75" customHeight="1">
      <c r="B2" s="2"/>
      <c r="C2" s="39" t="s">
        <v>1</v>
      </c>
      <c r="D2" s="39"/>
      <c r="E2" s="39"/>
      <c r="F2" s="39"/>
      <c r="G2" s="39"/>
      <c r="H2" s="39"/>
      <c r="I2" s="39"/>
      <c r="J2" s="39"/>
      <c r="K2" s="39"/>
      <c r="L2" s="39"/>
      <c r="M2" s="39"/>
    </row>
    <row r="3" spans="2:16" s="5" customFormat="1" ht="29.25" customHeight="1" thickBot="1">
      <c r="B3" s="2"/>
      <c r="C3" s="46" t="s">
        <v>53</v>
      </c>
      <c r="D3" s="40"/>
      <c r="E3" s="40"/>
      <c r="F3" s="40"/>
      <c r="G3" s="40"/>
      <c r="H3" s="40"/>
      <c r="I3" s="40"/>
      <c r="J3" s="40"/>
      <c r="K3" s="40"/>
      <c r="L3" s="40"/>
      <c r="M3" s="40"/>
      <c r="N3" s="4"/>
      <c r="O3" s="4"/>
      <c r="P3" s="4"/>
    </row>
    <row r="4" spans="3:13" ht="18" customHeight="1">
      <c r="C4" s="47" t="s">
        <v>2</v>
      </c>
      <c r="D4" s="49" t="s">
        <v>3</v>
      </c>
      <c r="E4" s="41" t="s">
        <v>41</v>
      </c>
      <c r="F4" s="41"/>
      <c r="G4" s="41"/>
      <c r="H4" s="41" t="s">
        <v>42</v>
      </c>
      <c r="I4" s="41"/>
      <c r="J4" s="41"/>
      <c r="K4" s="41" t="s">
        <v>43</v>
      </c>
      <c r="L4" s="41"/>
      <c r="M4" s="43"/>
    </row>
    <row r="5" spans="3:13" ht="15.75">
      <c r="C5" s="48"/>
      <c r="D5" s="50"/>
      <c r="E5" s="6" t="s">
        <v>4</v>
      </c>
      <c r="F5" s="6" t="s">
        <v>5</v>
      </c>
      <c r="G5" s="6" t="s">
        <v>6</v>
      </c>
      <c r="H5" s="6" t="s">
        <v>4</v>
      </c>
      <c r="I5" s="6" t="s">
        <v>5</v>
      </c>
      <c r="J5" s="6" t="s">
        <v>6</v>
      </c>
      <c r="K5" s="6" t="s">
        <v>4</v>
      </c>
      <c r="L5" s="6" t="s">
        <v>5</v>
      </c>
      <c r="M5" s="23" t="s">
        <v>6</v>
      </c>
    </row>
    <row r="6" spans="3:13" ht="15.75">
      <c r="C6" s="24">
        <v>1</v>
      </c>
      <c r="D6" s="17" t="s">
        <v>7</v>
      </c>
      <c r="E6" s="18">
        <v>1785574</v>
      </c>
      <c r="F6" s="18">
        <v>1581391</v>
      </c>
      <c r="G6" s="7">
        <v>3366965</v>
      </c>
      <c r="H6" s="10">
        <v>553</v>
      </c>
      <c r="I6" s="10">
        <v>1629</v>
      </c>
      <c r="J6" s="7">
        <v>2182</v>
      </c>
      <c r="K6" s="10">
        <v>499</v>
      </c>
      <c r="L6" s="10">
        <v>626</v>
      </c>
      <c r="M6" s="25">
        <v>1125</v>
      </c>
    </row>
    <row r="7" spans="3:13" ht="15.75">
      <c r="C7" s="26">
        <v>2</v>
      </c>
      <c r="D7" s="19" t="s">
        <v>8</v>
      </c>
      <c r="E7" s="8">
        <v>1993140</v>
      </c>
      <c r="F7" s="8">
        <v>8524121</v>
      </c>
      <c r="G7" s="7">
        <v>10517261</v>
      </c>
      <c r="H7" s="8">
        <v>174</v>
      </c>
      <c r="I7" s="8">
        <v>813</v>
      </c>
      <c r="J7" s="7">
        <v>987</v>
      </c>
      <c r="K7" s="8">
        <v>264</v>
      </c>
      <c r="L7" s="8">
        <v>1271</v>
      </c>
      <c r="M7" s="25">
        <v>1535</v>
      </c>
    </row>
    <row r="8" spans="3:13" ht="15.75">
      <c r="C8" s="24">
        <v>3</v>
      </c>
      <c r="D8" s="17" t="s">
        <v>9</v>
      </c>
      <c r="E8" s="10">
        <v>372956</v>
      </c>
      <c r="F8" s="10">
        <v>3904064</v>
      </c>
      <c r="G8" s="7">
        <v>4277020</v>
      </c>
      <c r="H8" s="10">
        <v>84</v>
      </c>
      <c r="I8" s="10">
        <v>343</v>
      </c>
      <c r="J8" s="7">
        <v>427</v>
      </c>
      <c r="K8" s="10">
        <v>62</v>
      </c>
      <c r="L8" s="10">
        <v>263</v>
      </c>
      <c r="M8" s="25">
        <v>325</v>
      </c>
    </row>
    <row r="9" spans="3:13" ht="15.75">
      <c r="C9" s="26">
        <v>4</v>
      </c>
      <c r="D9" s="19" t="s">
        <v>10</v>
      </c>
      <c r="E9" s="8">
        <v>17153943</v>
      </c>
      <c r="F9" s="8">
        <v>12488140</v>
      </c>
      <c r="G9" s="7">
        <v>29642083</v>
      </c>
      <c r="H9" s="8">
        <v>811</v>
      </c>
      <c r="I9" s="8">
        <v>208</v>
      </c>
      <c r="J9" s="7">
        <v>1019</v>
      </c>
      <c r="K9" s="8">
        <v>188</v>
      </c>
      <c r="L9" s="8">
        <v>156</v>
      </c>
      <c r="M9" s="25">
        <v>344</v>
      </c>
    </row>
    <row r="10" spans="3:13" ht="15.75">
      <c r="C10" s="24">
        <v>5</v>
      </c>
      <c r="D10" s="17" t="s">
        <v>11</v>
      </c>
      <c r="E10" s="10">
        <v>3286216</v>
      </c>
      <c r="F10" s="10">
        <v>2190796</v>
      </c>
      <c r="G10" s="7">
        <v>5477012</v>
      </c>
      <c r="H10" s="10">
        <v>1021</v>
      </c>
      <c r="I10" s="10">
        <v>1082</v>
      </c>
      <c r="J10" s="7">
        <v>2103</v>
      </c>
      <c r="K10" s="10">
        <v>220</v>
      </c>
      <c r="L10" s="10">
        <v>137</v>
      </c>
      <c r="M10" s="25">
        <v>357</v>
      </c>
    </row>
    <row r="11" spans="3:13" ht="15.75">
      <c r="C11" s="26">
        <v>6</v>
      </c>
      <c r="D11" s="19" t="s">
        <v>12</v>
      </c>
      <c r="E11" s="8">
        <v>644927</v>
      </c>
      <c r="F11" s="8">
        <v>11161441</v>
      </c>
      <c r="G11" s="7">
        <v>11806368</v>
      </c>
      <c r="H11" s="8">
        <v>195</v>
      </c>
      <c r="I11" s="8">
        <v>2858</v>
      </c>
      <c r="J11" s="7">
        <v>3053</v>
      </c>
      <c r="K11" s="8">
        <v>133</v>
      </c>
      <c r="L11" s="8">
        <v>5542</v>
      </c>
      <c r="M11" s="25">
        <v>5675</v>
      </c>
    </row>
    <row r="12" spans="3:13" ht="15.75">
      <c r="C12" s="24">
        <v>7</v>
      </c>
      <c r="D12" s="17" t="s">
        <v>13</v>
      </c>
      <c r="E12" s="20">
        <v>3557513</v>
      </c>
      <c r="F12" s="11">
        <v>3357174</v>
      </c>
      <c r="G12" s="9">
        <v>6914687</v>
      </c>
      <c r="H12" s="10">
        <v>485</v>
      </c>
      <c r="I12" s="10">
        <v>637</v>
      </c>
      <c r="J12" s="7">
        <v>1122</v>
      </c>
      <c r="K12" s="10">
        <v>999</v>
      </c>
      <c r="L12" s="10">
        <v>920</v>
      </c>
      <c r="M12" s="25">
        <v>1919</v>
      </c>
    </row>
    <row r="13" spans="3:13" ht="15.75">
      <c r="C13" s="26">
        <v>8</v>
      </c>
      <c r="D13" s="19" t="s">
        <v>26</v>
      </c>
      <c r="E13" s="12">
        <v>2072735</v>
      </c>
      <c r="F13" s="12">
        <v>11390860</v>
      </c>
      <c r="G13" s="9">
        <v>13463595</v>
      </c>
      <c r="H13" s="12">
        <v>703</v>
      </c>
      <c r="I13" s="12">
        <v>2911</v>
      </c>
      <c r="J13" s="9">
        <v>3614</v>
      </c>
      <c r="K13" s="12">
        <v>714</v>
      </c>
      <c r="L13" s="12">
        <v>2938</v>
      </c>
      <c r="M13" s="27">
        <v>3652</v>
      </c>
    </row>
    <row r="14" spans="3:13" ht="15.75">
      <c r="C14" s="24">
        <v>9</v>
      </c>
      <c r="D14" s="17" t="s">
        <v>27</v>
      </c>
      <c r="E14" s="20">
        <v>854317</v>
      </c>
      <c r="F14" s="11">
        <v>7177571</v>
      </c>
      <c r="G14" s="9">
        <v>8031888</v>
      </c>
      <c r="H14" s="10">
        <v>95</v>
      </c>
      <c r="I14" s="10">
        <v>613</v>
      </c>
      <c r="J14" s="7">
        <v>708</v>
      </c>
      <c r="K14" s="10">
        <v>108</v>
      </c>
      <c r="L14" s="10">
        <v>1152</v>
      </c>
      <c r="M14" s="25">
        <v>1260</v>
      </c>
    </row>
    <row r="15" spans="3:13" ht="15.75">
      <c r="C15" s="26">
        <v>10</v>
      </c>
      <c r="D15" s="19" t="s">
        <v>24</v>
      </c>
      <c r="E15" s="12">
        <v>46294</v>
      </c>
      <c r="F15" s="12">
        <v>44839</v>
      </c>
      <c r="G15" s="9">
        <v>91133</v>
      </c>
      <c r="H15" s="12">
        <v>8</v>
      </c>
      <c r="I15" s="12">
        <v>35</v>
      </c>
      <c r="J15" s="9">
        <v>43</v>
      </c>
      <c r="K15" s="12">
        <v>5</v>
      </c>
      <c r="L15" s="12">
        <v>35</v>
      </c>
      <c r="M15" s="27">
        <v>40</v>
      </c>
    </row>
    <row r="16" spans="3:13" ht="15.75">
      <c r="C16" s="24">
        <v>11</v>
      </c>
      <c r="D16" s="17" t="s">
        <v>25</v>
      </c>
      <c r="E16" s="11">
        <v>1138416</v>
      </c>
      <c r="F16" s="11">
        <v>1211920</v>
      </c>
      <c r="G16" s="9">
        <v>2350336</v>
      </c>
      <c r="H16" s="11">
        <v>346</v>
      </c>
      <c r="I16" s="11">
        <v>514</v>
      </c>
      <c r="J16" s="9">
        <v>860</v>
      </c>
      <c r="K16" s="11">
        <v>60</v>
      </c>
      <c r="L16" s="11">
        <v>190</v>
      </c>
      <c r="M16" s="27">
        <v>250</v>
      </c>
    </row>
    <row r="17" spans="3:13" ht="15.75">
      <c r="C17" s="28">
        <v>12</v>
      </c>
      <c r="D17" s="21" t="s">
        <v>28</v>
      </c>
      <c r="E17" s="13">
        <v>49652</v>
      </c>
      <c r="F17" s="13">
        <v>13153</v>
      </c>
      <c r="G17" s="14">
        <v>62805</v>
      </c>
      <c r="H17" s="13">
        <v>87</v>
      </c>
      <c r="I17" s="13">
        <v>4</v>
      </c>
      <c r="J17" s="15">
        <v>91</v>
      </c>
      <c r="K17" s="13">
        <v>40</v>
      </c>
      <c r="L17" s="13">
        <v>12</v>
      </c>
      <c r="M17" s="29">
        <v>52</v>
      </c>
    </row>
    <row r="18" spans="3:13" ht="15.75">
      <c r="C18" s="30">
        <v>13</v>
      </c>
      <c r="D18" s="22" t="s">
        <v>14</v>
      </c>
      <c r="E18" s="11">
        <v>504627</v>
      </c>
      <c r="F18" s="11">
        <v>831337</v>
      </c>
      <c r="G18" s="9">
        <v>1335964</v>
      </c>
      <c r="H18" s="11">
        <v>421</v>
      </c>
      <c r="I18" s="11">
        <v>495</v>
      </c>
      <c r="J18" s="9">
        <v>916</v>
      </c>
      <c r="K18" s="11">
        <v>114</v>
      </c>
      <c r="L18" s="11">
        <v>113</v>
      </c>
      <c r="M18" s="27">
        <v>227</v>
      </c>
    </row>
    <row r="19" spans="3:13" ht="15.75">
      <c r="C19" s="28">
        <v>14</v>
      </c>
      <c r="D19" s="21" t="s">
        <v>15</v>
      </c>
      <c r="E19" s="12">
        <v>1529309</v>
      </c>
      <c r="F19" s="12">
        <v>8367467</v>
      </c>
      <c r="G19" s="9">
        <v>9896776</v>
      </c>
      <c r="H19" s="12">
        <v>601</v>
      </c>
      <c r="I19" s="12">
        <v>2837</v>
      </c>
      <c r="J19" s="9">
        <v>3438</v>
      </c>
      <c r="K19" s="12">
        <v>334</v>
      </c>
      <c r="L19" s="12">
        <v>1743</v>
      </c>
      <c r="M19" s="27">
        <v>2077</v>
      </c>
    </row>
    <row r="20" spans="3:13" ht="15.75">
      <c r="C20" s="30">
        <v>15</v>
      </c>
      <c r="D20" s="22" t="s">
        <v>16</v>
      </c>
      <c r="E20" s="10">
        <v>6303115</v>
      </c>
      <c r="F20" s="10">
        <v>3696635</v>
      </c>
      <c r="G20" s="9">
        <v>9999750</v>
      </c>
      <c r="H20" s="10">
        <v>1091</v>
      </c>
      <c r="I20" s="10">
        <v>497</v>
      </c>
      <c r="J20" s="7">
        <v>1588</v>
      </c>
      <c r="K20" s="10">
        <v>399</v>
      </c>
      <c r="L20" s="10">
        <v>214</v>
      </c>
      <c r="M20" s="25">
        <v>613</v>
      </c>
    </row>
    <row r="21" spans="3:13" ht="15.75">
      <c r="C21" s="28">
        <v>16</v>
      </c>
      <c r="D21" s="21" t="s">
        <v>17</v>
      </c>
      <c r="E21" s="8">
        <v>5561588</v>
      </c>
      <c r="F21" s="8">
        <v>22545103</v>
      </c>
      <c r="G21" s="7">
        <v>28106691</v>
      </c>
      <c r="H21" s="8">
        <v>637</v>
      </c>
      <c r="I21" s="8">
        <v>3578</v>
      </c>
      <c r="J21" s="7">
        <v>4215</v>
      </c>
      <c r="K21" s="8">
        <v>1230</v>
      </c>
      <c r="L21" s="8">
        <v>4790</v>
      </c>
      <c r="M21" s="27">
        <v>6020</v>
      </c>
    </row>
    <row r="22" spans="3:13" ht="15.75">
      <c r="C22" s="30">
        <v>17</v>
      </c>
      <c r="D22" s="22" t="s">
        <v>29</v>
      </c>
      <c r="E22" s="16">
        <v>974082</v>
      </c>
      <c r="F22" s="16">
        <v>1017267</v>
      </c>
      <c r="G22" s="7">
        <v>1991349</v>
      </c>
      <c r="H22" s="16">
        <v>182</v>
      </c>
      <c r="I22" s="16">
        <v>129</v>
      </c>
      <c r="J22" s="7">
        <v>311</v>
      </c>
      <c r="K22" s="16">
        <v>75</v>
      </c>
      <c r="L22" s="16">
        <v>84</v>
      </c>
      <c r="M22" s="27">
        <v>159</v>
      </c>
    </row>
    <row r="23" spans="3:13" ht="15.75">
      <c r="C23" s="28">
        <v>18</v>
      </c>
      <c r="D23" s="21" t="s">
        <v>18</v>
      </c>
      <c r="E23" s="8">
        <v>1546037</v>
      </c>
      <c r="F23" s="8">
        <v>1703220</v>
      </c>
      <c r="G23" s="7">
        <v>3249257</v>
      </c>
      <c r="H23" s="8">
        <v>238</v>
      </c>
      <c r="I23" s="8">
        <v>598</v>
      </c>
      <c r="J23" s="7">
        <v>836</v>
      </c>
      <c r="K23" s="8">
        <v>71</v>
      </c>
      <c r="L23" s="8">
        <v>220</v>
      </c>
      <c r="M23" s="27">
        <v>291</v>
      </c>
    </row>
    <row r="24" spans="3:13" ht="15.75">
      <c r="C24" s="30">
        <v>19</v>
      </c>
      <c r="D24" s="22" t="s">
        <v>19</v>
      </c>
      <c r="E24" s="16">
        <v>123187</v>
      </c>
      <c r="F24" s="16">
        <v>61320</v>
      </c>
      <c r="G24" s="7">
        <v>184507</v>
      </c>
      <c r="H24" s="16">
        <v>903</v>
      </c>
      <c r="I24" s="16">
        <v>1795</v>
      </c>
      <c r="J24" s="7">
        <v>2698</v>
      </c>
      <c r="K24" s="16">
        <v>317</v>
      </c>
      <c r="L24" s="16">
        <v>366</v>
      </c>
      <c r="M24" s="27">
        <v>683</v>
      </c>
    </row>
    <row r="25" spans="3:13" ht="15.75">
      <c r="C25" s="28">
        <v>20</v>
      </c>
      <c r="D25" s="21" t="s">
        <v>20</v>
      </c>
      <c r="E25" s="8">
        <v>3747902</v>
      </c>
      <c r="F25" s="8">
        <v>18752776</v>
      </c>
      <c r="G25" s="7">
        <v>22500678</v>
      </c>
      <c r="H25" s="8">
        <v>970</v>
      </c>
      <c r="I25" s="8">
        <v>4197</v>
      </c>
      <c r="J25" s="7">
        <v>5167</v>
      </c>
      <c r="K25" s="8">
        <v>1513</v>
      </c>
      <c r="L25" s="8">
        <v>5395</v>
      </c>
      <c r="M25" s="25">
        <v>6908</v>
      </c>
    </row>
    <row r="26" spans="3:13" ht="15.75">
      <c r="C26" s="30">
        <v>21</v>
      </c>
      <c r="D26" s="22" t="s">
        <v>30</v>
      </c>
      <c r="E26" s="16">
        <v>54617</v>
      </c>
      <c r="F26" s="16">
        <v>123664</v>
      </c>
      <c r="G26" s="7">
        <v>178281</v>
      </c>
      <c r="H26" s="16">
        <v>16</v>
      </c>
      <c r="I26" s="16">
        <v>51</v>
      </c>
      <c r="J26" s="7">
        <v>67</v>
      </c>
      <c r="K26" s="16">
        <v>20</v>
      </c>
      <c r="L26" s="16">
        <v>56</v>
      </c>
      <c r="M26" s="27">
        <v>76</v>
      </c>
    </row>
    <row r="27" spans="3:13" ht="15.75">
      <c r="C27" s="28">
        <v>22</v>
      </c>
      <c r="D27" s="21" t="s">
        <v>31</v>
      </c>
      <c r="E27" s="8">
        <v>1489916</v>
      </c>
      <c r="F27" s="8">
        <v>7623984</v>
      </c>
      <c r="G27" s="7">
        <v>9113900</v>
      </c>
      <c r="H27" s="8">
        <v>51</v>
      </c>
      <c r="I27" s="8">
        <v>271</v>
      </c>
      <c r="J27" s="7">
        <v>322</v>
      </c>
      <c r="K27" s="8">
        <v>26</v>
      </c>
      <c r="L27" s="8">
        <v>100</v>
      </c>
      <c r="M27" s="25">
        <v>126</v>
      </c>
    </row>
    <row r="28" spans="3:13" ht="15.75">
      <c r="C28" s="30">
        <v>23</v>
      </c>
      <c r="D28" s="22" t="s">
        <v>32</v>
      </c>
      <c r="E28" s="16">
        <v>735875</v>
      </c>
      <c r="F28" s="16">
        <v>6388623</v>
      </c>
      <c r="G28" s="7">
        <v>7124498</v>
      </c>
      <c r="H28" s="16">
        <v>66</v>
      </c>
      <c r="I28" s="16">
        <v>909</v>
      </c>
      <c r="J28" s="7">
        <v>975</v>
      </c>
      <c r="K28" s="16">
        <v>29</v>
      </c>
      <c r="L28" s="16">
        <v>513</v>
      </c>
      <c r="M28" s="27">
        <v>542</v>
      </c>
    </row>
    <row r="29" spans="3:13" ht="15.75">
      <c r="C29" s="28">
        <v>24</v>
      </c>
      <c r="D29" s="21" t="s">
        <v>33</v>
      </c>
      <c r="E29" s="8">
        <v>781847</v>
      </c>
      <c r="F29" s="8">
        <v>4835362</v>
      </c>
      <c r="G29" s="7">
        <v>5617209</v>
      </c>
      <c r="H29" s="8">
        <v>301</v>
      </c>
      <c r="I29" s="8">
        <v>1472</v>
      </c>
      <c r="J29" s="7">
        <v>1773</v>
      </c>
      <c r="K29" s="8">
        <v>145</v>
      </c>
      <c r="L29" s="8">
        <v>873</v>
      </c>
      <c r="M29" s="25">
        <v>1018</v>
      </c>
    </row>
    <row r="30" spans="3:13" ht="15.75">
      <c r="C30" s="30">
        <v>25</v>
      </c>
      <c r="D30" s="22" t="s">
        <v>21</v>
      </c>
      <c r="E30" s="16">
        <v>1449457</v>
      </c>
      <c r="F30" s="16">
        <v>964859</v>
      </c>
      <c r="G30" s="7">
        <v>2414316</v>
      </c>
      <c r="H30" s="16">
        <v>96</v>
      </c>
      <c r="I30" s="16">
        <v>50</v>
      </c>
      <c r="J30" s="7">
        <v>146</v>
      </c>
      <c r="K30" s="16">
        <v>74</v>
      </c>
      <c r="L30" s="16">
        <v>51</v>
      </c>
      <c r="M30" s="25">
        <v>125</v>
      </c>
    </row>
    <row r="31" spans="3:13" ht="15.75">
      <c r="C31" s="28">
        <v>26</v>
      </c>
      <c r="D31" s="21" t="s">
        <v>22</v>
      </c>
      <c r="E31" s="8">
        <v>1785879</v>
      </c>
      <c r="F31" s="8">
        <v>17603347</v>
      </c>
      <c r="G31" s="7">
        <v>19389226</v>
      </c>
      <c r="H31" s="8">
        <v>350</v>
      </c>
      <c r="I31" s="8">
        <v>2544</v>
      </c>
      <c r="J31" s="7">
        <v>2894</v>
      </c>
      <c r="K31" s="8">
        <v>674</v>
      </c>
      <c r="L31" s="8">
        <v>6401</v>
      </c>
      <c r="M31" s="25">
        <v>7075</v>
      </c>
    </row>
    <row r="32" spans="3:13" ht="15.75">
      <c r="C32" s="30">
        <v>27</v>
      </c>
      <c r="D32" s="22" t="s">
        <v>34</v>
      </c>
      <c r="E32" s="16">
        <v>386565</v>
      </c>
      <c r="F32" s="16">
        <v>394919</v>
      </c>
      <c r="G32" s="7">
        <v>781484</v>
      </c>
      <c r="H32" s="16">
        <v>209</v>
      </c>
      <c r="I32" s="16">
        <v>266</v>
      </c>
      <c r="J32" s="7">
        <v>475</v>
      </c>
      <c r="K32" s="16">
        <v>74</v>
      </c>
      <c r="L32" s="16">
        <v>55</v>
      </c>
      <c r="M32" s="25">
        <v>129</v>
      </c>
    </row>
    <row r="33" spans="3:13" ht="15.75">
      <c r="C33" s="28">
        <v>28</v>
      </c>
      <c r="D33" s="21" t="s">
        <v>23</v>
      </c>
      <c r="E33" s="8">
        <v>2319167</v>
      </c>
      <c r="F33" s="8">
        <v>6808152</v>
      </c>
      <c r="G33" s="7">
        <v>9127319</v>
      </c>
      <c r="H33" s="8">
        <v>297</v>
      </c>
      <c r="I33" s="8">
        <v>1517</v>
      </c>
      <c r="J33" s="7">
        <v>1814</v>
      </c>
      <c r="K33" s="8">
        <v>1278</v>
      </c>
      <c r="L33" s="8">
        <v>4749</v>
      </c>
      <c r="M33" s="25">
        <v>6027</v>
      </c>
    </row>
    <row r="34" spans="3:13" ht="15.75">
      <c r="C34" s="30">
        <v>29</v>
      </c>
      <c r="D34" s="22" t="s">
        <v>35</v>
      </c>
      <c r="E34" s="16">
        <v>11392189</v>
      </c>
      <c r="F34" s="16">
        <v>34211516</v>
      </c>
      <c r="G34" s="7">
        <v>45603705</v>
      </c>
      <c r="H34" s="16">
        <v>900</v>
      </c>
      <c r="I34" s="16">
        <v>3983</v>
      </c>
      <c r="J34" s="7">
        <v>4883</v>
      </c>
      <c r="K34" s="16">
        <v>1524</v>
      </c>
      <c r="L34" s="16">
        <v>5403</v>
      </c>
      <c r="M34" s="25">
        <v>6927</v>
      </c>
    </row>
    <row r="35" spans="3:13" ht="15.75">
      <c r="C35" s="28">
        <v>30</v>
      </c>
      <c r="D35" s="21" t="s">
        <v>36</v>
      </c>
      <c r="E35" s="8">
        <v>17602118</v>
      </c>
      <c r="F35" s="8">
        <v>62422180</v>
      </c>
      <c r="G35" s="7">
        <v>80024298</v>
      </c>
      <c r="H35" s="8">
        <v>1436</v>
      </c>
      <c r="I35" s="8">
        <v>6681</v>
      </c>
      <c r="J35" s="7">
        <v>8117</v>
      </c>
      <c r="K35" s="8">
        <v>2474</v>
      </c>
      <c r="L35" s="8">
        <v>10772</v>
      </c>
      <c r="M35" s="25">
        <v>13246</v>
      </c>
    </row>
    <row r="36" spans="3:13" ht="15.75">
      <c r="C36" s="30">
        <v>31</v>
      </c>
      <c r="D36" s="22" t="s">
        <v>37</v>
      </c>
      <c r="E36" s="16">
        <v>36555</v>
      </c>
      <c r="F36" s="16">
        <v>171585</v>
      </c>
      <c r="G36" s="7">
        <v>208140</v>
      </c>
      <c r="H36" s="16">
        <v>27</v>
      </c>
      <c r="I36" s="16">
        <v>35</v>
      </c>
      <c r="J36" s="7">
        <v>62</v>
      </c>
      <c r="K36" s="16">
        <v>11</v>
      </c>
      <c r="L36" s="16">
        <v>19</v>
      </c>
      <c r="M36" s="25">
        <v>30</v>
      </c>
    </row>
    <row r="37" spans="3:13" ht="15.75">
      <c r="C37" s="28">
        <v>32</v>
      </c>
      <c r="D37" s="21" t="s">
        <v>38</v>
      </c>
      <c r="E37" s="8">
        <v>0</v>
      </c>
      <c r="F37" s="8">
        <v>0</v>
      </c>
      <c r="G37" s="7">
        <v>0</v>
      </c>
      <c r="H37" s="8">
        <v>0</v>
      </c>
      <c r="I37" s="8">
        <v>0</v>
      </c>
      <c r="J37" s="7">
        <v>0</v>
      </c>
      <c r="K37" s="8">
        <v>0</v>
      </c>
      <c r="L37" s="8">
        <v>0</v>
      </c>
      <c r="M37" s="25">
        <v>0</v>
      </c>
    </row>
    <row r="38" spans="3:13" ht="15.75">
      <c r="C38" s="30">
        <v>33</v>
      </c>
      <c r="D38" s="22" t="s">
        <v>39</v>
      </c>
      <c r="E38" s="16">
        <v>2381999</v>
      </c>
      <c r="F38" s="16">
        <v>5423784</v>
      </c>
      <c r="G38" s="7">
        <v>7805783</v>
      </c>
      <c r="H38" s="16">
        <v>472</v>
      </c>
      <c r="I38" s="16">
        <v>3044</v>
      </c>
      <c r="J38" s="7">
        <v>3516</v>
      </c>
      <c r="K38" s="16">
        <v>40</v>
      </c>
      <c r="L38" s="16">
        <v>86</v>
      </c>
      <c r="M38" s="25">
        <v>126</v>
      </c>
    </row>
    <row r="39" spans="3:13" ht="15.75">
      <c r="C39" s="28">
        <v>34</v>
      </c>
      <c r="D39" s="21" t="s">
        <v>44</v>
      </c>
      <c r="E39" s="8"/>
      <c r="F39" s="8"/>
      <c r="G39" s="7"/>
      <c r="H39" s="8"/>
      <c r="I39" s="8"/>
      <c r="J39" s="7"/>
      <c r="K39" s="8"/>
      <c r="L39" s="8"/>
      <c r="M39" s="25"/>
    </row>
    <row r="40" spans="3:13" ht="27.75" customHeight="1" thickBot="1">
      <c r="C40" s="44" t="s">
        <v>6</v>
      </c>
      <c r="D40" s="45"/>
      <c r="E40" s="31">
        <f>SUM(E6:E39)</f>
        <v>93661714</v>
      </c>
      <c r="F40" s="31">
        <f aca="true" t="shared" si="0" ref="F40:L40">SUM(F6:F39)</f>
        <v>266992570</v>
      </c>
      <c r="G40" s="31">
        <f t="shared" si="0"/>
        <v>360654284</v>
      </c>
      <c r="H40" s="31">
        <f t="shared" si="0"/>
        <v>13826</v>
      </c>
      <c r="I40" s="31">
        <f t="shared" si="0"/>
        <v>46596</v>
      </c>
      <c r="J40" s="31">
        <f t="shared" si="0"/>
        <v>60422</v>
      </c>
      <c r="K40" s="31">
        <f t="shared" si="0"/>
        <v>13714</v>
      </c>
      <c r="L40" s="31">
        <f t="shared" si="0"/>
        <v>55245</v>
      </c>
      <c r="M40" s="32">
        <f>SUM(M6:M39)</f>
        <v>68959</v>
      </c>
    </row>
    <row r="43" spans="5:14" ht="15.75">
      <c r="E43" s="3"/>
      <c r="F43" s="3"/>
      <c r="G43" s="3"/>
      <c r="H43" s="3"/>
      <c r="I43" s="3"/>
      <c r="J43" s="3"/>
      <c r="K43" s="3"/>
      <c r="L43" s="3"/>
      <c r="M43" s="3"/>
      <c r="N43" s="3"/>
    </row>
    <row r="44" spans="4:16" ht="98.25" customHeight="1">
      <c r="D44" s="3"/>
      <c r="E44" s="3"/>
      <c r="F44" s="3"/>
      <c r="G44" s="3"/>
      <c r="H44" s="37" t="s">
        <v>40</v>
      </c>
      <c r="I44" s="37"/>
      <c r="J44" s="37"/>
      <c r="K44" s="37"/>
      <c r="L44" s="37"/>
      <c r="M44" s="37"/>
      <c r="N44" s="3"/>
      <c r="O44" s="3"/>
      <c r="P44" s="3"/>
    </row>
    <row r="45" spans="7:13" ht="15.75">
      <c r="G45" s="3"/>
      <c r="H45" s="42" t="s">
        <v>58</v>
      </c>
      <c r="I45" s="42"/>
      <c r="J45" s="42"/>
      <c r="K45" s="42"/>
      <c r="L45" s="42"/>
      <c r="M45" s="42"/>
    </row>
    <row r="46" spans="8:13" ht="15.75">
      <c r="H46" s="42"/>
      <c r="I46" s="42"/>
      <c r="J46" s="42"/>
      <c r="K46" s="42"/>
      <c r="L46" s="42"/>
      <c r="M46" s="42"/>
    </row>
    <row r="47" ht="15.75">
      <c r="K47" s="3"/>
    </row>
  </sheetData>
  <sheetProtection/>
  <mergeCells count="11">
    <mergeCell ref="C1:M1"/>
    <mergeCell ref="C2:M2"/>
    <mergeCell ref="C3:M3"/>
    <mergeCell ref="C4:C5"/>
    <mergeCell ref="D4:D5"/>
    <mergeCell ref="E4:G4"/>
    <mergeCell ref="H45:M46"/>
    <mergeCell ref="C40:D40"/>
    <mergeCell ref="H44:M44"/>
    <mergeCell ref="H4:J4"/>
    <mergeCell ref="K4:M4"/>
  </mergeCell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B1:P47"/>
  <sheetViews>
    <sheetView rightToLeft="1" zoomScalePageLayoutView="0" workbookViewId="0" topLeftCell="C1">
      <selection activeCell="O14" sqref="O14"/>
    </sheetView>
  </sheetViews>
  <sheetFormatPr defaultColWidth="9.140625" defaultRowHeight="12.75"/>
  <cols>
    <col min="1" max="1" width="4.57421875" style="2" customWidth="1"/>
    <col min="2" max="2" width="6.57421875" style="2" customWidth="1"/>
    <col min="3" max="3" width="3.7109375" style="1" bestFit="1" customWidth="1"/>
    <col min="4" max="4" width="31.00390625" style="2" bestFit="1" customWidth="1"/>
    <col min="5" max="5" width="14.140625" style="2" bestFit="1" customWidth="1"/>
    <col min="6" max="6" width="15.421875" style="2" bestFit="1" customWidth="1"/>
    <col min="7" max="7" width="16.140625" style="2" bestFit="1" customWidth="1"/>
    <col min="8" max="8" width="12.8515625" style="2" bestFit="1" customWidth="1"/>
    <col min="9" max="9" width="15.421875" style="2" bestFit="1" customWidth="1"/>
    <col min="10" max="10" width="14.57421875" style="2" bestFit="1" customWidth="1"/>
    <col min="11" max="11" width="15.8515625" style="2" bestFit="1" customWidth="1"/>
    <col min="12" max="13" width="16.140625" style="2" bestFit="1" customWidth="1"/>
    <col min="14" max="16384" width="9.140625" style="2" customWidth="1"/>
  </cols>
  <sheetData>
    <row r="1" spans="3:13" ht="70.5" customHeight="1">
      <c r="C1" s="38" t="s">
        <v>0</v>
      </c>
      <c r="D1" s="38"/>
      <c r="E1" s="38"/>
      <c r="F1" s="38"/>
      <c r="G1" s="38"/>
      <c r="H1" s="38"/>
      <c r="I1" s="38"/>
      <c r="J1" s="38"/>
      <c r="K1" s="38"/>
      <c r="L1" s="38"/>
      <c r="M1" s="38"/>
    </row>
    <row r="2" spans="2:13" s="5" customFormat="1" ht="18.75" customHeight="1">
      <c r="B2" s="2"/>
      <c r="C2" s="39" t="s">
        <v>1</v>
      </c>
      <c r="D2" s="39"/>
      <c r="E2" s="39"/>
      <c r="F2" s="39"/>
      <c r="G2" s="39"/>
      <c r="H2" s="39"/>
      <c r="I2" s="39"/>
      <c r="J2" s="39"/>
      <c r="K2" s="39"/>
      <c r="L2" s="39"/>
      <c r="M2" s="39"/>
    </row>
    <row r="3" spans="2:16" s="5" customFormat="1" ht="29.25" customHeight="1" thickBot="1">
      <c r="B3" s="2"/>
      <c r="C3" s="46" t="s">
        <v>52</v>
      </c>
      <c r="D3" s="40"/>
      <c r="E3" s="40"/>
      <c r="F3" s="40"/>
      <c r="G3" s="40"/>
      <c r="H3" s="40"/>
      <c r="I3" s="40"/>
      <c r="J3" s="40"/>
      <c r="K3" s="40"/>
      <c r="L3" s="40"/>
      <c r="M3" s="40"/>
      <c r="N3" s="4"/>
      <c r="O3" s="4"/>
      <c r="P3" s="4"/>
    </row>
    <row r="4" spans="3:13" ht="18" customHeight="1">
      <c r="C4" s="47" t="s">
        <v>2</v>
      </c>
      <c r="D4" s="49" t="s">
        <v>3</v>
      </c>
      <c r="E4" s="41" t="s">
        <v>41</v>
      </c>
      <c r="F4" s="41"/>
      <c r="G4" s="41"/>
      <c r="H4" s="41" t="s">
        <v>42</v>
      </c>
      <c r="I4" s="41"/>
      <c r="J4" s="41"/>
      <c r="K4" s="41" t="s">
        <v>43</v>
      </c>
      <c r="L4" s="41"/>
      <c r="M4" s="43"/>
    </row>
    <row r="5" spans="3:13" ht="15.75">
      <c r="C5" s="48"/>
      <c r="D5" s="50"/>
      <c r="E5" s="6" t="s">
        <v>4</v>
      </c>
      <c r="F5" s="6" t="s">
        <v>5</v>
      </c>
      <c r="G5" s="6" t="s">
        <v>6</v>
      </c>
      <c r="H5" s="6" t="s">
        <v>4</v>
      </c>
      <c r="I5" s="6" t="s">
        <v>5</v>
      </c>
      <c r="J5" s="6" t="s">
        <v>6</v>
      </c>
      <c r="K5" s="6" t="s">
        <v>4</v>
      </c>
      <c r="L5" s="6" t="s">
        <v>5</v>
      </c>
      <c r="M5" s="23" t="s">
        <v>6</v>
      </c>
    </row>
    <row r="6" spans="3:13" ht="15.75">
      <c r="C6" s="24">
        <v>1</v>
      </c>
      <c r="D6" s="17" t="s">
        <v>7</v>
      </c>
      <c r="E6" s="18">
        <v>1750505</v>
      </c>
      <c r="F6" s="18">
        <v>1566847</v>
      </c>
      <c r="G6" s="7">
        <v>3317352</v>
      </c>
      <c r="H6" s="10">
        <v>531</v>
      </c>
      <c r="I6" s="10">
        <v>1540</v>
      </c>
      <c r="J6" s="7">
        <v>2071</v>
      </c>
      <c r="K6" s="10">
        <v>500</v>
      </c>
      <c r="L6" s="10">
        <v>626</v>
      </c>
      <c r="M6" s="25">
        <v>1126</v>
      </c>
    </row>
    <row r="7" spans="3:13" ht="15.75">
      <c r="C7" s="26">
        <v>2</v>
      </c>
      <c r="D7" s="19" t="s">
        <v>8</v>
      </c>
      <c r="E7" s="8">
        <v>1993140</v>
      </c>
      <c r="F7" s="8">
        <v>8524121</v>
      </c>
      <c r="G7" s="7">
        <v>10517261</v>
      </c>
      <c r="H7" s="8">
        <v>174</v>
      </c>
      <c r="I7" s="8">
        <v>813</v>
      </c>
      <c r="J7" s="7">
        <v>987</v>
      </c>
      <c r="K7" s="8">
        <v>264</v>
      </c>
      <c r="L7" s="8">
        <v>1271</v>
      </c>
      <c r="M7" s="25">
        <v>1535</v>
      </c>
    </row>
    <row r="8" spans="3:13" ht="15.75">
      <c r="C8" s="24">
        <v>3</v>
      </c>
      <c r="D8" s="17" t="s">
        <v>9</v>
      </c>
      <c r="E8" s="10">
        <v>372956</v>
      </c>
      <c r="F8" s="10">
        <v>3904064</v>
      </c>
      <c r="G8" s="7">
        <v>4277020</v>
      </c>
      <c r="H8" s="10">
        <v>84</v>
      </c>
      <c r="I8" s="10">
        <v>343</v>
      </c>
      <c r="J8" s="7">
        <v>427</v>
      </c>
      <c r="K8" s="10">
        <v>62</v>
      </c>
      <c r="L8" s="10">
        <v>263</v>
      </c>
      <c r="M8" s="25">
        <v>325</v>
      </c>
    </row>
    <row r="9" spans="3:13" ht="15.75">
      <c r="C9" s="26">
        <v>4</v>
      </c>
      <c r="D9" s="19" t="s">
        <v>10</v>
      </c>
      <c r="E9" s="8">
        <v>17153943</v>
      </c>
      <c r="F9" s="8">
        <v>12488140</v>
      </c>
      <c r="G9" s="7">
        <v>29642083</v>
      </c>
      <c r="H9" s="8">
        <v>811</v>
      </c>
      <c r="I9" s="8">
        <v>208</v>
      </c>
      <c r="J9" s="7">
        <v>1019</v>
      </c>
      <c r="K9" s="8">
        <v>188</v>
      </c>
      <c r="L9" s="8">
        <v>156</v>
      </c>
      <c r="M9" s="25">
        <v>344</v>
      </c>
    </row>
    <row r="10" spans="3:13" ht="15.75">
      <c r="C10" s="24">
        <v>5</v>
      </c>
      <c r="D10" s="17" t="s">
        <v>11</v>
      </c>
      <c r="E10" s="10">
        <v>3272245</v>
      </c>
      <c r="F10" s="10">
        <v>2183541</v>
      </c>
      <c r="G10" s="7">
        <v>5455786</v>
      </c>
      <c r="H10" s="10">
        <v>1009</v>
      </c>
      <c r="I10" s="10">
        <v>1072</v>
      </c>
      <c r="J10" s="7">
        <v>2081</v>
      </c>
      <c r="K10" s="10">
        <v>220</v>
      </c>
      <c r="L10" s="10">
        <v>137</v>
      </c>
      <c r="M10" s="25">
        <v>357</v>
      </c>
    </row>
    <row r="11" spans="3:13" ht="15.75">
      <c r="C11" s="26">
        <v>6</v>
      </c>
      <c r="D11" s="19" t="s">
        <v>12</v>
      </c>
      <c r="E11" s="8">
        <v>640366</v>
      </c>
      <c r="F11" s="8">
        <v>10967520</v>
      </c>
      <c r="G11" s="7">
        <v>11607886</v>
      </c>
      <c r="H11" s="8">
        <v>196</v>
      </c>
      <c r="I11" s="8">
        <v>2844</v>
      </c>
      <c r="J11" s="7">
        <v>3040</v>
      </c>
      <c r="K11" s="8">
        <v>131</v>
      </c>
      <c r="L11" s="8">
        <v>5527</v>
      </c>
      <c r="M11" s="25">
        <v>5658</v>
      </c>
    </row>
    <row r="12" spans="3:13" ht="15.75">
      <c r="C12" s="24">
        <v>7</v>
      </c>
      <c r="D12" s="17" t="s">
        <v>13</v>
      </c>
      <c r="E12" s="20">
        <v>3498153</v>
      </c>
      <c r="F12" s="11">
        <v>3310479</v>
      </c>
      <c r="G12" s="9">
        <v>6808632</v>
      </c>
      <c r="H12" s="10">
        <v>485</v>
      </c>
      <c r="I12" s="10">
        <v>636</v>
      </c>
      <c r="J12" s="7">
        <v>1121</v>
      </c>
      <c r="K12" s="10">
        <v>1009</v>
      </c>
      <c r="L12" s="10">
        <v>914</v>
      </c>
      <c r="M12" s="25">
        <v>1923</v>
      </c>
    </row>
    <row r="13" spans="3:13" ht="15.75">
      <c r="C13" s="26">
        <v>8</v>
      </c>
      <c r="D13" s="19" t="s">
        <v>26</v>
      </c>
      <c r="E13" s="12">
        <v>2056842</v>
      </c>
      <c r="F13" s="12">
        <v>11307686</v>
      </c>
      <c r="G13" s="9">
        <v>13364528</v>
      </c>
      <c r="H13" s="12">
        <v>700</v>
      </c>
      <c r="I13" s="12">
        <v>2935</v>
      </c>
      <c r="J13" s="9">
        <v>3635</v>
      </c>
      <c r="K13" s="12">
        <v>713</v>
      </c>
      <c r="L13" s="12">
        <v>2936</v>
      </c>
      <c r="M13" s="27">
        <v>3649</v>
      </c>
    </row>
    <row r="14" spans="3:13" ht="15.75">
      <c r="C14" s="24">
        <v>9</v>
      </c>
      <c r="D14" s="17" t="s">
        <v>27</v>
      </c>
      <c r="E14" s="20">
        <v>850859</v>
      </c>
      <c r="F14" s="11">
        <v>7111110</v>
      </c>
      <c r="G14" s="9">
        <v>7961969</v>
      </c>
      <c r="H14" s="10">
        <v>93</v>
      </c>
      <c r="I14" s="10">
        <v>617</v>
      </c>
      <c r="J14" s="7">
        <v>710</v>
      </c>
      <c r="K14" s="10">
        <v>106</v>
      </c>
      <c r="L14" s="10">
        <v>1145</v>
      </c>
      <c r="M14" s="25">
        <v>1251</v>
      </c>
    </row>
    <row r="15" spans="3:13" ht="15.75">
      <c r="C15" s="26">
        <v>10</v>
      </c>
      <c r="D15" s="19" t="s">
        <v>24</v>
      </c>
      <c r="E15" s="12">
        <v>46294</v>
      </c>
      <c r="F15" s="12">
        <v>44839</v>
      </c>
      <c r="G15" s="9">
        <v>91133</v>
      </c>
      <c r="H15" s="12">
        <v>8</v>
      </c>
      <c r="I15" s="12">
        <v>35</v>
      </c>
      <c r="J15" s="9">
        <v>43</v>
      </c>
      <c r="K15" s="12">
        <v>5</v>
      </c>
      <c r="L15" s="12">
        <v>35</v>
      </c>
      <c r="M15" s="27">
        <v>40</v>
      </c>
    </row>
    <row r="16" spans="3:13" ht="15.75">
      <c r="C16" s="24">
        <v>11</v>
      </c>
      <c r="D16" s="17" t="s">
        <v>25</v>
      </c>
      <c r="E16" s="11">
        <v>1138416</v>
      </c>
      <c r="F16" s="11">
        <v>1211920</v>
      </c>
      <c r="G16" s="9">
        <v>2350336</v>
      </c>
      <c r="H16" s="11">
        <v>346</v>
      </c>
      <c r="I16" s="11">
        <v>514</v>
      </c>
      <c r="J16" s="9">
        <v>860</v>
      </c>
      <c r="K16" s="11">
        <v>60</v>
      </c>
      <c r="L16" s="11">
        <v>190</v>
      </c>
      <c r="M16" s="27">
        <v>250</v>
      </c>
    </row>
    <row r="17" spans="3:13" ht="15.75">
      <c r="C17" s="28">
        <v>12</v>
      </c>
      <c r="D17" s="21" t="s">
        <v>28</v>
      </c>
      <c r="E17" s="13">
        <v>49170</v>
      </c>
      <c r="F17" s="13">
        <v>12953</v>
      </c>
      <c r="G17" s="14">
        <v>62123</v>
      </c>
      <c r="H17" s="13">
        <v>87</v>
      </c>
      <c r="I17" s="13">
        <v>4</v>
      </c>
      <c r="J17" s="15">
        <v>91</v>
      </c>
      <c r="K17" s="13">
        <v>40</v>
      </c>
      <c r="L17" s="13">
        <v>13</v>
      </c>
      <c r="M17" s="29">
        <v>53</v>
      </c>
    </row>
    <row r="18" spans="3:13" ht="15.75">
      <c r="C18" s="30">
        <v>13</v>
      </c>
      <c r="D18" s="22" t="s">
        <v>14</v>
      </c>
      <c r="E18" s="11">
        <v>504627</v>
      </c>
      <c r="F18" s="11">
        <v>831337</v>
      </c>
      <c r="G18" s="9">
        <v>1335964</v>
      </c>
      <c r="H18" s="11">
        <v>421</v>
      </c>
      <c r="I18" s="11">
        <v>495</v>
      </c>
      <c r="J18" s="9">
        <v>916</v>
      </c>
      <c r="K18" s="11">
        <v>114</v>
      </c>
      <c r="L18" s="11">
        <v>113</v>
      </c>
      <c r="M18" s="27">
        <v>227</v>
      </c>
    </row>
    <row r="19" spans="3:13" ht="15.75">
      <c r="C19" s="28">
        <v>14</v>
      </c>
      <c r="D19" s="21" t="s">
        <v>15</v>
      </c>
      <c r="E19" s="12">
        <v>1589958</v>
      </c>
      <c r="F19" s="12">
        <v>8653640</v>
      </c>
      <c r="G19" s="9">
        <v>10243598</v>
      </c>
      <c r="H19" s="12">
        <v>614</v>
      </c>
      <c r="I19" s="12">
        <v>2832</v>
      </c>
      <c r="J19" s="9">
        <v>3446</v>
      </c>
      <c r="K19" s="12">
        <v>335</v>
      </c>
      <c r="L19" s="12">
        <v>1789</v>
      </c>
      <c r="M19" s="27">
        <v>2124</v>
      </c>
    </row>
    <row r="20" spans="3:13" ht="15.75">
      <c r="C20" s="30">
        <v>15</v>
      </c>
      <c r="D20" s="22" t="s">
        <v>16</v>
      </c>
      <c r="E20" s="10">
        <v>6264465</v>
      </c>
      <c r="F20" s="10">
        <v>3667653</v>
      </c>
      <c r="G20" s="9">
        <v>9932118</v>
      </c>
      <c r="H20" s="10">
        <v>1090</v>
      </c>
      <c r="I20" s="10">
        <v>497</v>
      </c>
      <c r="J20" s="7">
        <v>1587</v>
      </c>
      <c r="K20" s="10">
        <v>407</v>
      </c>
      <c r="L20" s="10">
        <v>215</v>
      </c>
      <c r="M20" s="25">
        <v>622</v>
      </c>
    </row>
    <row r="21" spans="3:13" ht="15.75">
      <c r="C21" s="28">
        <v>16</v>
      </c>
      <c r="D21" s="21" t="s">
        <v>17</v>
      </c>
      <c r="E21" s="8">
        <v>5561588</v>
      </c>
      <c r="F21" s="8">
        <v>22545103</v>
      </c>
      <c r="G21" s="7">
        <v>28106691</v>
      </c>
      <c r="H21" s="8">
        <v>637</v>
      </c>
      <c r="I21" s="8">
        <v>3578</v>
      </c>
      <c r="J21" s="7">
        <v>4215</v>
      </c>
      <c r="K21" s="8">
        <v>1230</v>
      </c>
      <c r="L21" s="8">
        <v>4790</v>
      </c>
      <c r="M21" s="27">
        <v>6020</v>
      </c>
    </row>
    <row r="22" spans="3:13" ht="15.75">
      <c r="C22" s="30">
        <v>17</v>
      </c>
      <c r="D22" s="22" t="s">
        <v>29</v>
      </c>
      <c r="E22" s="16">
        <v>974082</v>
      </c>
      <c r="F22" s="16">
        <v>1017267</v>
      </c>
      <c r="G22" s="7">
        <v>1991349</v>
      </c>
      <c r="H22" s="16">
        <v>182</v>
      </c>
      <c r="I22" s="16">
        <v>129</v>
      </c>
      <c r="J22" s="7">
        <v>311</v>
      </c>
      <c r="K22" s="16">
        <v>75</v>
      </c>
      <c r="L22" s="16">
        <v>84</v>
      </c>
      <c r="M22" s="27">
        <v>159</v>
      </c>
    </row>
    <row r="23" spans="3:13" ht="15.75">
      <c r="C23" s="28">
        <v>18</v>
      </c>
      <c r="D23" s="21" t="s">
        <v>18</v>
      </c>
      <c r="E23" s="8">
        <v>1641766</v>
      </c>
      <c r="F23" s="8">
        <v>1591604</v>
      </c>
      <c r="G23" s="7">
        <v>3233370</v>
      </c>
      <c r="H23" s="8">
        <v>238</v>
      </c>
      <c r="I23" s="8">
        <v>594</v>
      </c>
      <c r="J23" s="7">
        <v>832</v>
      </c>
      <c r="K23" s="8">
        <v>71</v>
      </c>
      <c r="L23" s="8">
        <v>221</v>
      </c>
      <c r="M23" s="27">
        <v>292</v>
      </c>
    </row>
    <row r="24" spans="3:13" ht="15.75">
      <c r="C24" s="30">
        <v>19</v>
      </c>
      <c r="D24" s="22" t="s">
        <v>19</v>
      </c>
      <c r="E24" s="16">
        <v>131462</v>
      </c>
      <c r="F24" s="16">
        <v>64330</v>
      </c>
      <c r="G24" s="7">
        <v>195792</v>
      </c>
      <c r="H24" s="16">
        <v>903</v>
      </c>
      <c r="I24" s="16">
        <v>1795</v>
      </c>
      <c r="J24" s="7">
        <v>2698</v>
      </c>
      <c r="K24" s="16">
        <v>317</v>
      </c>
      <c r="L24" s="16">
        <v>366</v>
      </c>
      <c r="M24" s="27">
        <v>683</v>
      </c>
    </row>
    <row r="25" spans="3:13" ht="15.75">
      <c r="C25" s="28">
        <v>20</v>
      </c>
      <c r="D25" s="21" t="s">
        <v>20</v>
      </c>
      <c r="E25" s="8">
        <v>3715836</v>
      </c>
      <c r="F25" s="8">
        <v>18448587</v>
      </c>
      <c r="G25" s="7">
        <v>22164423</v>
      </c>
      <c r="H25" s="8">
        <v>967</v>
      </c>
      <c r="I25" s="8">
        <v>4194</v>
      </c>
      <c r="J25" s="7">
        <v>5161</v>
      </c>
      <c r="K25" s="8">
        <v>1519</v>
      </c>
      <c r="L25" s="8">
        <v>5390</v>
      </c>
      <c r="M25" s="25">
        <v>6909</v>
      </c>
    </row>
    <row r="26" spans="3:13" ht="15.75">
      <c r="C26" s="30">
        <v>21</v>
      </c>
      <c r="D26" s="22" t="s">
        <v>30</v>
      </c>
      <c r="E26" s="16">
        <v>54617</v>
      </c>
      <c r="F26" s="16">
        <v>123664</v>
      </c>
      <c r="G26" s="7">
        <v>178281</v>
      </c>
      <c r="H26" s="16">
        <v>16</v>
      </c>
      <c r="I26" s="16">
        <v>51</v>
      </c>
      <c r="J26" s="7">
        <v>67</v>
      </c>
      <c r="K26" s="16">
        <v>20</v>
      </c>
      <c r="L26" s="16">
        <v>56</v>
      </c>
      <c r="M26" s="27">
        <v>76</v>
      </c>
    </row>
    <row r="27" spans="3:13" ht="15.75">
      <c r="C27" s="28">
        <v>22</v>
      </c>
      <c r="D27" s="21" t="s">
        <v>31</v>
      </c>
      <c r="E27" s="8">
        <v>1451266</v>
      </c>
      <c r="F27" s="8">
        <v>7566122</v>
      </c>
      <c r="G27" s="7">
        <v>9017388</v>
      </c>
      <c r="H27" s="8">
        <v>44</v>
      </c>
      <c r="I27" s="8">
        <v>285</v>
      </c>
      <c r="J27" s="7">
        <v>329</v>
      </c>
      <c r="K27" s="8">
        <v>38</v>
      </c>
      <c r="L27" s="8">
        <v>220</v>
      </c>
      <c r="M27" s="25">
        <v>258</v>
      </c>
    </row>
    <row r="28" spans="3:13" ht="15.75">
      <c r="C28" s="30">
        <v>23</v>
      </c>
      <c r="D28" s="22" t="s">
        <v>32</v>
      </c>
      <c r="E28" s="16">
        <v>735875</v>
      </c>
      <c r="F28" s="16">
        <v>6388623</v>
      </c>
      <c r="G28" s="7">
        <v>7124498</v>
      </c>
      <c r="H28" s="16">
        <v>66</v>
      </c>
      <c r="I28" s="16">
        <v>909</v>
      </c>
      <c r="J28" s="7">
        <v>975</v>
      </c>
      <c r="K28" s="16">
        <v>29</v>
      </c>
      <c r="L28" s="16">
        <v>513</v>
      </c>
      <c r="M28" s="27">
        <v>542</v>
      </c>
    </row>
    <row r="29" spans="3:13" ht="15.75">
      <c r="C29" s="28">
        <v>24</v>
      </c>
      <c r="D29" s="21" t="s">
        <v>33</v>
      </c>
      <c r="E29" s="8">
        <v>781847</v>
      </c>
      <c r="F29" s="8">
        <v>4835362</v>
      </c>
      <c r="G29" s="7">
        <v>5617209</v>
      </c>
      <c r="H29" s="8">
        <v>301</v>
      </c>
      <c r="I29" s="8">
        <v>1472</v>
      </c>
      <c r="J29" s="7">
        <v>1773</v>
      </c>
      <c r="K29" s="8">
        <v>145</v>
      </c>
      <c r="L29" s="8">
        <v>873</v>
      </c>
      <c r="M29" s="25">
        <v>1018</v>
      </c>
    </row>
    <row r="30" spans="3:13" ht="15.75">
      <c r="C30" s="30">
        <v>25</v>
      </c>
      <c r="D30" s="22" t="s">
        <v>21</v>
      </c>
      <c r="E30" s="16">
        <v>1437708</v>
      </c>
      <c r="F30" s="16">
        <v>956997</v>
      </c>
      <c r="G30" s="7">
        <v>2394705</v>
      </c>
      <c r="H30" s="16">
        <v>96</v>
      </c>
      <c r="I30" s="16">
        <v>50</v>
      </c>
      <c r="J30" s="7">
        <v>146</v>
      </c>
      <c r="K30" s="16">
        <v>74</v>
      </c>
      <c r="L30" s="16">
        <v>51</v>
      </c>
      <c r="M30" s="25">
        <v>125</v>
      </c>
    </row>
    <row r="31" spans="3:13" ht="15.75">
      <c r="C31" s="28">
        <v>26</v>
      </c>
      <c r="D31" s="21" t="s">
        <v>22</v>
      </c>
      <c r="E31" s="8">
        <v>1764623</v>
      </c>
      <c r="F31" s="8">
        <v>17401820</v>
      </c>
      <c r="G31" s="7">
        <v>19166443</v>
      </c>
      <c r="H31" s="8">
        <v>353</v>
      </c>
      <c r="I31" s="8">
        <v>2555</v>
      </c>
      <c r="J31" s="7">
        <v>2908</v>
      </c>
      <c r="K31" s="8">
        <v>683</v>
      </c>
      <c r="L31" s="8">
        <v>6435</v>
      </c>
      <c r="M31" s="25">
        <v>7118</v>
      </c>
    </row>
    <row r="32" spans="3:13" ht="15.75">
      <c r="C32" s="30">
        <v>27</v>
      </c>
      <c r="D32" s="22" t="s">
        <v>34</v>
      </c>
      <c r="E32" s="16">
        <v>381145</v>
      </c>
      <c r="F32" s="16">
        <v>385750</v>
      </c>
      <c r="G32" s="7">
        <v>766895</v>
      </c>
      <c r="H32" s="16">
        <v>211</v>
      </c>
      <c r="I32" s="16">
        <v>265</v>
      </c>
      <c r="J32" s="7">
        <v>476</v>
      </c>
      <c r="K32" s="16">
        <v>75</v>
      </c>
      <c r="L32" s="16">
        <v>56</v>
      </c>
      <c r="M32" s="25">
        <v>131</v>
      </c>
    </row>
    <row r="33" spans="3:13" ht="15.75">
      <c r="C33" s="28">
        <v>28</v>
      </c>
      <c r="D33" s="21" t="s">
        <v>23</v>
      </c>
      <c r="E33" s="8">
        <v>2340171</v>
      </c>
      <c r="F33" s="8">
        <v>7083038</v>
      </c>
      <c r="G33" s="7">
        <v>9423209</v>
      </c>
      <c r="H33" s="8">
        <v>299</v>
      </c>
      <c r="I33" s="8">
        <v>1537</v>
      </c>
      <c r="J33" s="7">
        <v>1836</v>
      </c>
      <c r="K33" s="8">
        <v>1284</v>
      </c>
      <c r="L33" s="8">
        <v>4752</v>
      </c>
      <c r="M33" s="25">
        <v>6036</v>
      </c>
    </row>
    <row r="34" spans="3:13" ht="15.75">
      <c r="C34" s="30">
        <v>29</v>
      </c>
      <c r="D34" s="22" t="s">
        <v>35</v>
      </c>
      <c r="E34" s="16">
        <v>11321080</v>
      </c>
      <c r="F34" s="16">
        <v>33922472</v>
      </c>
      <c r="G34" s="7">
        <v>45243552</v>
      </c>
      <c r="H34" s="16">
        <v>897</v>
      </c>
      <c r="I34" s="16">
        <v>3993</v>
      </c>
      <c r="J34" s="7">
        <v>4890</v>
      </c>
      <c r="K34" s="16">
        <v>1523</v>
      </c>
      <c r="L34" s="16">
        <v>5383</v>
      </c>
      <c r="M34" s="25">
        <v>6906</v>
      </c>
    </row>
    <row r="35" spans="3:13" ht="15.75">
      <c r="C35" s="28">
        <v>30</v>
      </c>
      <c r="D35" s="21" t="s">
        <v>36</v>
      </c>
      <c r="E35" s="8">
        <v>17481975</v>
      </c>
      <c r="F35" s="8">
        <v>61917435</v>
      </c>
      <c r="G35" s="7">
        <v>79399410</v>
      </c>
      <c r="H35" s="8">
        <v>1436</v>
      </c>
      <c r="I35" s="8">
        <v>6681</v>
      </c>
      <c r="J35" s="7">
        <v>8117</v>
      </c>
      <c r="K35" s="8">
        <v>2474</v>
      </c>
      <c r="L35" s="8">
        <v>10772</v>
      </c>
      <c r="M35" s="25">
        <v>13246</v>
      </c>
    </row>
    <row r="36" spans="3:13" ht="15.75">
      <c r="C36" s="30">
        <v>31</v>
      </c>
      <c r="D36" s="22" t="s">
        <v>37</v>
      </c>
      <c r="E36" s="16">
        <v>36535</v>
      </c>
      <c r="F36" s="16">
        <v>171446</v>
      </c>
      <c r="G36" s="7">
        <v>207981</v>
      </c>
      <c r="H36" s="16">
        <v>27</v>
      </c>
      <c r="I36" s="16">
        <v>37</v>
      </c>
      <c r="J36" s="7">
        <v>64</v>
      </c>
      <c r="K36" s="16">
        <v>11</v>
      </c>
      <c r="L36" s="16">
        <v>20</v>
      </c>
      <c r="M36" s="25">
        <v>31</v>
      </c>
    </row>
    <row r="37" spans="3:13" ht="15.75">
      <c r="C37" s="28">
        <v>32</v>
      </c>
      <c r="D37" s="21" t="s">
        <v>38</v>
      </c>
      <c r="E37" s="8">
        <v>0</v>
      </c>
      <c r="F37" s="8">
        <v>0</v>
      </c>
      <c r="G37" s="7">
        <v>0</v>
      </c>
      <c r="H37" s="8">
        <v>0</v>
      </c>
      <c r="I37" s="8">
        <v>0</v>
      </c>
      <c r="J37" s="7">
        <v>0</v>
      </c>
      <c r="K37" s="8">
        <v>0</v>
      </c>
      <c r="L37" s="8">
        <v>0</v>
      </c>
      <c r="M37" s="25">
        <v>0</v>
      </c>
    </row>
    <row r="38" spans="3:13" ht="15.75">
      <c r="C38" s="30">
        <v>33</v>
      </c>
      <c r="D38" s="22" t="s">
        <v>39</v>
      </c>
      <c r="E38" s="16">
        <v>2381999</v>
      </c>
      <c r="F38" s="16">
        <v>5423784</v>
      </c>
      <c r="G38" s="7">
        <v>7805783</v>
      </c>
      <c r="H38" s="16">
        <v>472</v>
      </c>
      <c r="I38" s="16">
        <v>3044</v>
      </c>
      <c r="J38" s="7">
        <v>3516</v>
      </c>
      <c r="K38" s="16">
        <v>40</v>
      </c>
      <c r="L38" s="16">
        <v>86</v>
      </c>
      <c r="M38" s="25">
        <v>126</v>
      </c>
    </row>
    <row r="39" spans="3:13" ht="15.75">
      <c r="C39" s="28">
        <v>34</v>
      </c>
      <c r="D39" s="21" t="s">
        <v>44</v>
      </c>
      <c r="E39" s="8"/>
      <c r="F39" s="8"/>
      <c r="G39" s="7"/>
      <c r="H39" s="8"/>
      <c r="I39" s="8"/>
      <c r="J39" s="7"/>
      <c r="K39" s="8"/>
      <c r="L39" s="8"/>
      <c r="M39" s="25"/>
    </row>
    <row r="40" spans="3:13" ht="27.75" customHeight="1" thickBot="1">
      <c r="C40" s="44" t="s">
        <v>6</v>
      </c>
      <c r="D40" s="45"/>
      <c r="E40" s="31">
        <f>SUM(E6:E39)</f>
        <v>93375514</v>
      </c>
      <c r="F40" s="31">
        <f aca="true" t="shared" si="0" ref="F40:L40">SUM(F6:F39)</f>
        <v>265629254</v>
      </c>
      <c r="G40" s="31">
        <f t="shared" si="0"/>
        <v>359004768</v>
      </c>
      <c r="H40" s="31">
        <f t="shared" si="0"/>
        <v>13794</v>
      </c>
      <c r="I40" s="31">
        <f t="shared" si="0"/>
        <v>46554</v>
      </c>
      <c r="J40" s="31">
        <f t="shared" si="0"/>
        <v>60348</v>
      </c>
      <c r="K40" s="31">
        <f t="shared" si="0"/>
        <v>13762</v>
      </c>
      <c r="L40" s="31">
        <f t="shared" si="0"/>
        <v>55398</v>
      </c>
      <c r="M40" s="32">
        <f>SUM(M6:M39)</f>
        <v>69160</v>
      </c>
    </row>
    <row r="43" spans="5:14" ht="15.75">
      <c r="E43" s="3"/>
      <c r="F43" s="3"/>
      <c r="G43" s="3"/>
      <c r="H43" s="3"/>
      <c r="I43" s="3"/>
      <c r="J43" s="3"/>
      <c r="K43" s="3"/>
      <c r="L43" s="3"/>
      <c r="M43" s="3"/>
      <c r="N43" s="3"/>
    </row>
    <row r="44" spans="4:16" ht="98.25" customHeight="1">
      <c r="D44" s="3"/>
      <c r="E44" s="3"/>
      <c r="F44" s="3"/>
      <c r="G44" s="3"/>
      <c r="H44" s="37" t="s">
        <v>40</v>
      </c>
      <c r="I44" s="37"/>
      <c r="J44" s="37"/>
      <c r="K44" s="37"/>
      <c r="L44" s="37"/>
      <c r="M44" s="37"/>
      <c r="N44" s="3"/>
      <c r="O44" s="3"/>
      <c r="P44" s="3"/>
    </row>
    <row r="45" spans="7:13" ht="15.75">
      <c r="G45" s="3"/>
      <c r="H45" s="42" t="s">
        <v>58</v>
      </c>
      <c r="I45" s="42"/>
      <c r="J45" s="42"/>
      <c r="K45" s="42"/>
      <c r="L45" s="42"/>
      <c r="M45" s="42"/>
    </row>
    <row r="46" spans="8:13" ht="15.75">
      <c r="H46" s="42"/>
      <c r="I46" s="42"/>
      <c r="J46" s="42"/>
      <c r="K46" s="42"/>
      <c r="L46" s="42"/>
      <c r="M46" s="42"/>
    </row>
    <row r="47" ht="15.75">
      <c r="K47" s="3"/>
    </row>
  </sheetData>
  <sheetProtection/>
  <mergeCells count="11">
    <mergeCell ref="H4:J4"/>
    <mergeCell ref="K4:M4"/>
    <mergeCell ref="H45:M46"/>
    <mergeCell ref="C40:D40"/>
    <mergeCell ref="H44:M44"/>
    <mergeCell ref="C1:M1"/>
    <mergeCell ref="C2:M2"/>
    <mergeCell ref="C3:M3"/>
    <mergeCell ref="C4:C5"/>
    <mergeCell ref="D4:D5"/>
    <mergeCell ref="E4:G4"/>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B1:P47"/>
  <sheetViews>
    <sheetView rightToLeft="1" zoomScalePageLayoutView="0" workbookViewId="0" topLeftCell="C1">
      <selection activeCell="O21" sqref="O21"/>
    </sheetView>
  </sheetViews>
  <sheetFormatPr defaultColWidth="9.140625" defaultRowHeight="12.75"/>
  <cols>
    <col min="1" max="1" width="4.57421875" style="2" customWidth="1"/>
    <col min="2" max="2" width="6.57421875" style="2" customWidth="1"/>
    <col min="3" max="3" width="3.7109375" style="1" bestFit="1" customWidth="1"/>
    <col min="4" max="4" width="31.00390625" style="2" bestFit="1" customWidth="1"/>
    <col min="5" max="5" width="14.140625" style="2" bestFit="1" customWidth="1"/>
    <col min="6" max="6" width="15.421875" style="2" bestFit="1" customWidth="1"/>
    <col min="7" max="7" width="16.140625" style="2" bestFit="1" customWidth="1"/>
    <col min="8" max="8" width="12.8515625" style="2" bestFit="1" customWidth="1"/>
    <col min="9" max="9" width="15.421875" style="2" bestFit="1" customWidth="1"/>
    <col min="10" max="10" width="14.57421875" style="2" bestFit="1" customWidth="1"/>
    <col min="11" max="11" width="15.8515625" style="2" bestFit="1" customWidth="1"/>
    <col min="12" max="13" width="16.140625" style="2" bestFit="1" customWidth="1"/>
    <col min="14" max="16384" width="9.140625" style="2" customWidth="1"/>
  </cols>
  <sheetData>
    <row r="1" spans="3:13" ht="70.5" customHeight="1">
      <c r="C1" s="38" t="s">
        <v>0</v>
      </c>
      <c r="D1" s="38"/>
      <c r="E1" s="38"/>
      <c r="F1" s="38"/>
      <c r="G1" s="38"/>
      <c r="H1" s="38"/>
      <c r="I1" s="38"/>
      <c r="J1" s="38"/>
      <c r="K1" s="38"/>
      <c r="L1" s="38"/>
      <c r="M1" s="38"/>
    </row>
    <row r="2" spans="2:13" s="5" customFormat="1" ht="18.75" customHeight="1">
      <c r="B2" s="2"/>
      <c r="C2" s="39" t="s">
        <v>1</v>
      </c>
      <c r="D2" s="39"/>
      <c r="E2" s="39"/>
      <c r="F2" s="39"/>
      <c r="G2" s="39"/>
      <c r="H2" s="39"/>
      <c r="I2" s="39"/>
      <c r="J2" s="39"/>
      <c r="K2" s="39"/>
      <c r="L2" s="39"/>
      <c r="M2" s="39"/>
    </row>
    <row r="3" spans="2:16" s="5" customFormat="1" ht="29.25" customHeight="1" thickBot="1">
      <c r="B3" s="2"/>
      <c r="C3" s="46" t="s">
        <v>51</v>
      </c>
      <c r="D3" s="40"/>
      <c r="E3" s="40"/>
      <c r="F3" s="40"/>
      <c r="G3" s="40"/>
      <c r="H3" s="40"/>
      <c r="I3" s="40"/>
      <c r="J3" s="40"/>
      <c r="K3" s="40"/>
      <c r="L3" s="40"/>
      <c r="M3" s="40"/>
      <c r="N3" s="4"/>
      <c r="O3" s="4"/>
      <c r="P3" s="4"/>
    </row>
    <row r="4" spans="3:13" ht="18" customHeight="1">
      <c r="C4" s="47" t="s">
        <v>2</v>
      </c>
      <c r="D4" s="49" t="s">
        <v>3</v>
      </c>
      <c r="E4" s="41" t="s">
        <v>41</v>
      </c>
      <c r="F4" s="41"/>
      <c r="G4" s="41"/>
      <c r="H4" s="41" t="s">
        <v>42</v>
      </c>
      <c r="I4" s="41"/>
      <c r="J4" s="41"/>
      <c r="K4" s="41" t="s">
        <v>43</v>
      </c>
      <c r="L4" s="41"/>
      <c r="M4" s="43"/>
    </row>
    <row r="5" spans="3:13" ht="15.75">
      <c r="C5" s="48"/>
      <c r="D5" s="50"/>
      <c r="E5" s="6" t="s">
        <v>4</v>
      </c>
      <c r="F5" s="6" t="s">
        <v>5</v>
      </c>
      <c r="G5" s="6" t="s">
        <v>6</v>
      </c>
      <c r="H5" s="6" t="s">
        <v>4</v>
      </c>
      <c r="I5" s="6" t="s">
        <v>5</v>
      </c>
      <c r="J5" s="6" t="s">
        <v>6</v>
      </c>
      <c r="K5" s="6" t="s">
        <v>4</v>
      </c>
      <c r="L5" s="6" t="s">
        <v>5</v>
      </c>
      <c r="M5" s="23" t="s">
        <v>6</v>
      </c>
    </row>
    <row r="6" spans="3:13" ht="15.75">
      <c r="C6" s="24">
        <v>1</v>
      </c>
      <c r="D6" s="17" t="s">
        <v>7</v>
      </c>
      <c r="E6" s="18">
        <v>1710294</v>
      </c>
      <c r="F6" s="18">
        <v>1551477</v>
      </c>
      <c r="G6" s="7">
        <v>3261771</v>
      </c>
      <c r="H6" s="10">
        <v>509</v>
      </c>
      <c r="I6" s="10">
        <v>1418</v>
      </c>
      <c r="J6" s="7">
        <v>1927</v>
      </c>
      <c r="K6" s="10">
        <v>501</v>
      </c>
      <c r="L6" s="10">
        <v>626</v>
      </c>
      <c r="M6" s="25">
        <v>1127</v>
      </c>
    </row>
    <row r="7" spans="3:13" ht="15.75">
      <c r="C7" s="26">
        <v>2</v>
      </c>
      <c r="D7" s="19" t="s">
        <v>8</v>
      </c>
      <c r="E7" s="8">
        <v>1993140</v>
      </c>
      <c r="F7" s="8">
        <v>8524121</v>
      </c>
      <c r="G7" s="7">
        <v>10517261</v>
      </c>
      <c r="H7" s="8">
        <v>174</v>
      </c>
      <c r="I7" s="8">
        <v>813</v>
      </c>
      <c r="J7" s="7">
        <v>987</v>
      </c>
      <c r="K7" s="8">
        <v>264</v>
      </c>
      <c r="L7" s="8">
        <v>1271</v>
      </c>
      <c r="M7" s="25">
        <v>1535</v>
      </c>
    </row>
    <row r="8" spans="3:13" ht="15.75">
      <c r="C8" s="24">
        <v>3</v>
      </c>
      <c r="D8" s="17" t="s">
        <v>9</v>
      </c>
      <c r="E8" s="10">
        <v>372956</v>
      </c>
      <c r="F8" s="10">
        <v>3904064</v>
      </c>
      <c r="G8" s="7">
        <v>4277020</v>
      </c>
      <c r="H8" s="10">
        <v>84</v>
      </c>
      <c r="I8" s="10">
        <v>343</v>
      </c>
      <c r="J8" s="7">
        <v>427</v>
      </c>
      <c r="K8" s="10">
        <v>62</v>
      </c>
      <c r="L8" s="10">
        <v>263</v>
      </c>
      <c r="M8" s="25">
        <v>325</v>
      </c>
    </row>
    <row r="9" spans="3:13" ht="15.75">
      <c r="C9" s="26">
        <v>4</v>
      </c>
      <c r="D9" s="19" t="s">
        <v>10</v>
      </c>
      <c r="E9" s="8">
        <v>17153943</v>
      </c>
      <c r="F9" s="8">
        <v>12488140</v>
      </c>
      <c r="G9" s="7">
        <v>29642083</v>
      </c>
      <c r="H9" s="8">
        <v>811</v>
      </c>
      <c r="I9" s="8">
        <v>208</v>
      </c>
      <c r="J9" s="7">
        <v>1019</v>
      </c>
      <c r="K9" s="8">
        <v>188</v>
      </c>
      <c r="L9" s="8">
        <v>156</v>
      </c>
      <c r="M9" s="25">
        <v>344</v>
      </c>
    </row>
    <row r="10" spans="3:13" ht="15.75">
      <c r="C10" s="24">
        <v>5</v>
      </c>
      <c r="D10" s="17" t="s">
        <v>11</v>
      </c>
      <c r="E10" s="10">
        <v>3245613</v>
      </c>
      <c r="F10" s="10">
        <v>2159312</v>
      </c>
      <c r="G10" s="7">
        <v>5404925</v>
      </c>
      <c r="H10" s="10">
        <v>1007</v>
      </c>
      <c r="I10" s="10">
        <v>1082</v>
      </c>
      <c r="J10" s="7">
        <v>2089</v>
      </c>
      <c r="K10" s="10">
        <v>221</v>
      </c>
      <c r="L10" s="10">
        <v>137</v>
      </c>
      <c r="M10" s="25">
        <v>358</v>
      </c>
    </row>
    <row r="11" spans="3:13" ht="15.75">
      <c r="C11" s="26">
        <v>6</v>
      </c>
      <c r="D11" s="19" t="s">
        <v>12</v>
      </c>
      <c r="E11" s="8">
        <v>631669</v>
      </c>
      <c r="F11" s="8">
        <v>10791301</v>
      </c>
      <c r="G11" s="7">
        <v>11422970</v>
      </c>
      <c r="H11" s="8">
        <v>198</v>
      </c>
      <c r="I11" s="8">
        <v>2853</v>
      </c>
      <c r="J11" s="7">
        <v>3051</v>
      </c>
      <c r="K11" s="8">
        <v>134</v>
      </c>
      <c r="L11" s="8">
        <v>5515</v>
      </c>
      <c r="M11" s="25">
        <v>5649</v>
      </c>
    </row>
    <row r="12" spans="3:13" ht="15.75">
      <c r="C12" s="24">
        <v>7</v>
      </c>
      <c r="D12" s="17" t="s">
        <v>13</v>
      </c>
      <c r="E12" s="20">
        <v>3415197</v>
      </c>
      <c r="F12" s="11">
        <v>3556627</v>
      </c>
      <c r="G12" s="9">
        <v>6971824</v>
      </c>
      <c r="H12" s="10">
        <v>476</v>
      </c>
      <c r="I12" s="10">
        <v>676</v>
      </c>
      <c r="J12" s="7">
        <v>1152</v>
      </c>
      <c r="K12" s="10">
        <v>996</v>
      </c>
      <c r="L12" s="10">
        <v>933</v>
      </c>
      <c r="M12" s="25">
        <v>1929</v>
      </c>
    </row>
    <row r="13" spans="3:13" ht="15.75">
      <c r="C13" s="26">
        <v>8</v>
      </c>
      <c r="D13" s="19" t="s">
        <v>26</v>
      </c>
      <c r="E13" s="12">
        <v>2056758</v>
      </c>
      <c r="F13" s="12">
        <v>11299270</v>
      </c>
      <c r="G13" s="9">
        <v>13356028</v>
      </c>
      <c r="H13" s="12">
        <v>701</v>
      </c>
      <c r="I13" s="12">
        <v>2977</v>
      </c>
      <c r="J13" s="9">
        <v>3678</v>
      </c>
      <c r="K13" s="12">
        <v>715</v>
      </c>
      <c r="L13" s="12">
        <v>2935</v>
      </c>
      <c r="M13" s="27">
        <v>3650</v>
      </c>
    </row>
    <row r="14" spans="3:13" ht="15.75">
      <c r="C14" s="24">
        <v>9</v>
      </c>
      <c r="D14" s="17" t="s">
        <v>27</v>
      </c>
      <c r="E14" s="20">
        <v>848184</v>
      </c>
      <c r="F14" s="11">
        <v>7061871</v>
      </c>
      <c r="G14" s="9">
        <v>7910055</v>
      </c>
      <c r="H14" s="10">
        <v>95</v>
      </c>
      <c r="I14" s="10">
        <v>617</v>
      </c>
      <c r="J14" s="7">
        <v>712</v>
      </c>
      <c r="K14" s="10">
        <v>106</v>
      </c>
      <c r="L14" s="10">
        <v>1141</v>
      </c>
      <c r="M14" s="25">
        <v>1247</v>
      </c>
    </row>
    <row r="15" spans="3:13" ht="15.75">
      <c r="C15" s="26">
        <v>10</v>
      </c>
      <c r="D15" s="19" t="s">
        <v>24</v>
      </c>
      <c r="E15" s="12">
        <v>46294</v>
      </c>
      <c r="F15" s="12">
        <v>44839</v>
      </c>
      <c r="G15" s="9">
        <v>91133</v>
      </c>
      <c r="H15" s="12">
        <v>8</v>
      </c>
      <c r="I15" s="12">
        <v>35</v>
      </c>
      <c r="J15" s="9">
        <v>43</v>
      </c>
      <c r="K15" s="12">
        <v>5</v>
      </c>
      <c r="L15" s="12">
        <v>35</v>
      </c>
      <c r="M15" s="27">
        <v>40</v>
      </c>
    </row>
    <row r="16" spans="3:13" ht="15.75">
      <c r="C16" s="24">
        <v>11</v>
      </c>
      <c r="D16" s="17" t="s">
        <v>25</v>
      </c>
      <c r="E16" s="11">
        <v>1138416</v>
      </c>
      <c r="F16" s="11">
        <v>1211920</v>
      </c>
      <c r="G16" s="9">
        <v>2350336</v>
      </c>
      <c r="H16" s="11">
        <v>346</v>
      </c>
      <c r="I16" s="11">
        <v>514</v>
      </c>
      <c r="J16" s="9">
        <v>860</v>
      </c>
      <c r="K16" s="11">
        <v>60</v>
      </c>
      <c r="L16" s="11">
        <v>190</v>
      </c>
      <c r="M16" s="27">
        <v>250</v>
      </c>
    </row>
    <row r="17" spans="3:13" ht="15.75">
      <c r="C17" s="28">
        <v>12</v>
      </c>
      <c r="D17" s="21" t="s">
        <v>28</v>
      </c>
      <c r="E17" s="13">
        <v>47476</v>
      </c>
      <c r="F17" s="13">
        <v>12359</v>
      </c>
      <c r="G17" s="14">
        <v>59835</v>
      </c>
      <c r="H17" s="13">
        <v>87</v>
      </c>
      <c r="I17" s="13">
        <v>4</v>
      </c>
      <c r="J17" s="15">
        <v>91</v>
      </c>
      <c r="K17" s="13">
        <v>39</v>
      </c>
      <c r="L17" s="13">
        <v>13</v>
      </c>
      <c r="M17" s="29">
        <v>52</v>
      </c>
    </row>
    <row r="18" spans="3:13" ht="15.75">
      <c r="C18" s="30">
        <v>13</v>
      </c>
      <c r="D18" s="22" t="s">
        <v>14</v>
      </c>
      <c r="E18" s="11">
        <v>504627</v>
      </c>
      <c r="F18" s="11">
        <v>831337</v>
      </c>
      <c r="G18" s="9">
        <v>1335964</v>
      </c>
      <c r="H18" s="11">
        <v>421</v>
      </c>
      <c r="I18" s="11">
        <v>495</v>
      </c>
      <c r="J18" s="9">
        <v>916</v>
      </c>
      <c r="K18" s="11">
        <v>114</v>
      </c>
      <c r="L18" s="11">
        <v>113</v>
      </c>
      <c r="M18" s="27">
        <v>227</v>
      </c>
    </row>
    <row r="19" spans="3:13" ht="15.75">
      <c r="C19" s="28">
        <v>14</v>
      </c>
      <c r="D19" s="21" t="s">
        <v>15</v>
      </c>
      <c r="E19" s="12">
        <v>1589958</v>
      </c>
      <c r="F19" s="12">
        <v>8653640</v>
      </c>
      <c r="G19" s="9">
        <v>10243598</v>
      </c>
      <c r="H19" s="12">
        <v>614</v>
      </c>
      <c r="I19" s="12">
        <v>2832</v>
      </c>
      <c r="J19" s="9">
        <v>3446</v>
      </c>
      <c r="K19" s="12">
        <v>335</v>
      </c>
      <c r="L19" s="12">
        <v>1789</v>
      </c>
      <c r="M19" s="27">
        <v>2124</v>
      </c>
    </row>
    <row r="20" spans="3:13" ht="15.75">
      <c r="C20" s="30">
        <v>15</v>
      </c>
      <c r="D20" s="22" t="s">
        <v>16</v>
      </c>
      <c r="E20" s="10">
        <v>6248195</v>
      </c>
      <c r="F20" s="10">
        <v>3654646</v>
      </c>
      <c r="G20" s="9">
        <v>9902841</v>
      </c>
      <c r="H20" s="10">
        <v>1091</v>
      </c>
      <c r="I20" s="10">
        <v>496</v>
      </c>
      <c r="J20" s="7">
        <v>1587</v>
      </c>
      <c r="K20" s="10">
        <v>407</v>
      </c>
      <c r="L20" s="10">
        <v>211</v>
      </c>
      <c r="M20" s="25">
        <v>618</v>
      </c>
    </row>
    <row r="21" spans="3:13" ht="15.75">
      <c r="C21" s="28">
        <v>16</v>
      </c>
      <c r="D21" s="21" t="s">
        <v>17</v>
      </c>
      <c r="E21" s="8">
        <v>5561588</v>
      </c>
      <c r="F21" s="8">
        <v>22545103</v>
      </c>
      <c r="G21" s="7">
        <v>28106691</v>
      </c>
      <c r="H21" s="8">
        <v>637</v>
      </c>
      <c r="I21" s="8">
        <v>3578</v>
      </c>
      <c r="J21" s="7">
        <v>4215</v>
      </c>
      <c r="K21" s="8">
        <v>1230</v>
      </c>
      <c r="L21" s="8">
        <v>4790</v>
      </c>
      <c r="M21" s="27">
        <v>6020</v>
      </c>
    </row>
    <row r="22" spans="3:13" ht="15.75">
      <c r="C22" s="30">
        <v>17</v>
      </c>
      <c r="D22" s="22" t="s">
        <v>29</v>
      </c>
      <c r="E22" s="16">
        <v>974082</v>
      </c>
      <c r="F22" s="16">
        <v>1017267</v>
      </c>
      <c r="G22" s="7">
        <v>1991349</v>
      </c>
      <c r="H22" s="16">
        <v>182</v>
      </c>
      <c r="I22" s="16">
        <v>129</v>
      </c>
      <c r="J22" s="7">
        <v>311</v>
      </c>
      <c r="K22" s="16">
        <v>75</v>
      </c>
      <c r="L22" s="16">
        <v>84</v>
      </c>
      <c r="M22" s="27">
        <v>159</v>
      </c>
    </row>
    <row r="23" spans="3:13" ht="15.75">
      <c r="C23" s="28">
        <v>18</v>
      </c>
      <c r="D23" s="21" t="s">
        <v>18</v>
      </c>
      <c r="E23" s="8">
        <v>1369037</v>
      </c>
      <c r="F23" s="8">
        <v>1646829</v>
      </c>
      <c r="G23" s="7">
        <v>3015866</v>
      </c>
      <c r="H23" s="8">
        <v>238</v>
      </c>
      <c r="I23" s="8">
        <v>593</v>
      </c>
      <c r="J23" s="7">
        <v>831</v>
      </c>
      <c r="K23" s="8">
        <v>71</v>
      </c>
      <c r="L23" s="8">
        <v>221</v>
      </c>
      <c r="M23" s="27">
        <v>292</v>
      </c>
    </row>
    <row r="24" spans="3:13" ht="15.75">
      <c r="C24" s="30">
        <v>19</v>
      </c>
      <c r="D24" s="22" t="s">
        <v>19</v>
      </c>
      <c r="E24" s="16">
        <v>131462</v>
      </c>
      <c r="F24" s="16">
        <v>64330</v>
      </c>
      <c r="G24" s="7">
        <v>195792</v>
      </c>
      <c r="H24" s="16">
        <v>903</v>
      </c>
      <c r="I24" s="16">
        <v>1795</v>
      </c>
      <c r="J24" s="7">
        <v>2698</v>
      </c>
      <c r="K24" s="16">
        <v>317</v>
      </c>
      <c r="L24" s="16">
        <v>366</v>
      </c>
      <c r="M24" s="27">
        <v>683</v>
      </c>
    </row>
    <row r="25" spans="3:13" ht="15.75">
      <c r="C25" s="28">
        <v>20</v>
      </c>
      <c r="D25" s="21" t="s">
        <v>20</v>
      </c>
      <c r="E25" s="8">
        <v>3679247</v>
      </c>
      <c r="F25" s="8">
        <v>18220702</v>
      </c>
      <c r="G25" s="7">
        <v>21899949</v>
      </c>
      <c r="H25" s="8">
        <v>969</v>
      </c>
      <c r="I25" s="8">
        <v>4204</v>
      </c>
      <c r="J25" s="7">
        <v>5173</v>
      </c>
      <c r="K25" s="8">
        <v>1505</v>
      </c>
      <c r="L25" s="8">
        <v>5475</v>
      </c>
      <c r="M25" s="25">
        <v>6980</v>
      </c>
    </row>
    <row r="26" spans="3:13" ht="15.75">
      <c r="C26" s="30">
        <v>21</v>
      </c>
      <c r="D26" s="22" t="s">
        <v>30</v>
      </c>
      <c r="E26" s="16">
        <v>54617</v>
      </c>
      <c r="F26" s="16">
        <v>123664</v>
      </c>
      <c r="G26" s="7">
        <v>178281</v>
      </c>
      <c r="H26" s="16">
        <v>16</v>
      </c>
      <c r="I26" s="16">
        <v>51</v>
      </c>
      <c r="J26" s="7">
        <v>67</v>
      </c>
      <c r="K26" s="16">
        <v>20</v>
      </c>
      <c r="L26" s="16">
        <v>56</v>
      </c>
      <c r="M26" s="27">
        <v>76</v>
      </c>
    </row>
    <row r="27" spans="3:13" ht="15.75">
      <c r="C27" s="28">
        <v>22</v>
      </c>
      <c r="D27" s="21" t="s">
        <v>31</v>
      </c>
      <c r="E27" s="8"/>
      <c r="F27" s="8"/>
      <c r="G27" s="7"/>
      <c r="H27" s="8"/>
      <c r="I27" s="8"/>
      <c r="J27" s="7"/>
      <c r="K27" s="8"/>
      <c r="L27" s="8"/>
      <c r="M27" s="25"/>
    </row>
    <row r="28" spans="3:13" ht="15.75">
      <c r="C28" s="30">
        <v>23</v>
      </c>
      <c r="D28" s="22" t="s">
        <v>32</v>
      </c>
      <c r="E28" s="16">
        <v>735875</v>
      </c>
      <c r="F28" s="16">
        <v>6388623</v>
      </c>
      <c r="G28" s="7">
        <v>7124498</v>
      </c>
      <c r="H28" s="16">
        <v>66</v>
      </c>
      <c r="I28" s="16">
        <v>909</v>
      </c>
      <c r="J28" s="7">
        <v>975</v>
      </c>
      <c r="K28" s="16">
        <v>29</v>
      </c>
      <c r="L28" s="16">
        <v>513</v>
      </c>
      <c r="M28" s="27">
        <v>542</v>
      </c>
    </row>
    <row r="29" spans="3:13" ht="15.75">
      <c r="C29" s="28">
        <v>24</v>
      </c>
      <c r="D29" s="21" t="s">
        <v>33</v>
      </c>
      <c r="E29" s="8">
        <v>781847</v>
      </c>
      <c r="F29" s="8">
        <v>4835362</v>
      </c>
      <c r="G29" s="7">
        <v>5617209</v>
      </c>
      <c r="H29" s="8">
        <v>301</v>
      </c>
      <c r="I29" s="8">
        <v>1472</v>
      </c>
      <c r="J29" s="7">
        <v>1773</v>
      </c>
      <c r="K29" s="8">
        <v>145</v>
      </c>
      <c r="L29" s="8">
        <v>873</v>
      </c>
      <c r="M29" s="25">
        <v>1018</v>
      </c>
    </row>
    <row r="30" spans="3:13" ht="15.75">
      <c r="C30" s="30">
        <v>25</v>
      </c>
      <c r="D30" s="22" t="s">
        <v>21</v>
      </c>
      <c r="E30" s="16">
        <v>1422942</v>
      </c>
      <c r="F30" s="16">
        <v>947127</v>
      </c>
      <c r="G30" s="7">
        <v>2370069</v>
      </c>
      <c r="H30" s="16">
        <v>95</v>
      </c>
      <c r="I30" s="16">
        <v>50</v>
      </c>
      <c r="J30" s="7">
        <v>145</v>
      </c>
      <c r="K30" s="16">
        <v>76</v>
      </c>
      <c r="L30" s="16">
        <v>51</v>
      </c>
      <c r="M30" s="25">
        <v>127</v>
      </c>
    </row>
    <row r="31" spans="3:13" ht="15.75">
      <c r="C31" s="28">
        <v>26</v>
      </c>
      <c r="D31" s="21" t="s">
        <v>22</v>
      </c>
      <c r="E31" s="8">
        <v>1739092</v>
      </c>
      <c r="F31" s="8">
        <v>17230283</v>
      </c>
      <c r="G31" s="7">
        <v>18969375</v>
      </c>
      <c r="H31" s="8">
        <v>358</v>
      </c>
      <c r="I31" s="8">
        <v>2553</v>
      </c>
      <c r="J31" s="7">
        <v>2911</v>
      </c>
      <c r="K31" s="8">
        <v>689</v>
      </c>
      <c r="L31" s="8">
        <v>6485</v>
      </c>
      <c r="M31" s="25">
        <v>7174</v>
      </c>
    </row>
    <row r="32" spans="3:13" ht="15.75">
      <c r="C32" s="30">
        <v>27</v>
      </c>
      <c r="D32" s="22" t="s">
        <v>34</v>
      </c>
      <c r="E32" s="16">
        <v>375458</v>
      </c>
      <c r="F32" s="16">
        <v>378565</v>
      </c>
      <c r="G32" s="7">
        <v>754023</v>
      </c>
      <c r="H32" s="16">
        <v>211</v>
      </c>
      <c r="I32" s="16">
        <v>264</v>
      </c>
      <c r="J32" s="7">
        <v>475</v>
      </c>
      <c r="K32" s="16">
        <v>75</v>
      </c>
      <c r="L32" s="16">
        <v>57</v>
      </c>
      <c r="M32" s="25">
        <v>132</v>
      </c>
    </row>
    <row r="33" spans="3:13" ht="15.75">
      <c r="C33" s="28">
        <v>28</v>
      </c>
      <c r="D33" s="21" t="s">
        <v>23</v>
      </c>
      <c r="E33" s="8">
        <v>2337149</v>
      </c>
      <c r="F33" s="8">
        <v>7103373</v>
      </c>
      <c r="G33" s="7">
        <v>9440522</v>
      </c>
      <c r="H33" s="8">
        <v>301</v>
      </c>
      <c r="I33" s="8">
        <v>1541</v>
      </c>
      <c r="J33" s="7">
        <v>1842</v>
      </c>
      <c r="K33" s="8">
        <v>1285</v>
      </c>
      <c r="L33" s="8">
        <v>4760</v>
      </c>
      <c r="M33" s="25">
        <v>6045</v>
      </c>
    </row>
    <row r="34" spans="3:13" ht="15.75">
      <c r="C34" s="30">
        <v>29</v>
      </c>
      <c r="D34" s="22" t="s">
        <v>35</v>
      </c>
      <c r="E34" s="16">
        <v>11258822</v>
      </c>
      <c r="F34" s="16">
        <v>33676068</v>
      </c>
      <c r="G34" s="7">
        <v>44934890</v>
      </c>
      <c r="H34" s="16">
        <v>897</v>
      </c>
      <c r="I34" s="16">
        <v>3994</v>
      </c>
      <c r="J34" s="7">
        <v>4891</v>
      </c>
      <c r="K34" s="16">
        <v>1519</v>
      </c>
      <c r="L34" s="16">
        <v>5364</v>
      </c>
      <c r="M34" s="25">
        <v>6883</v>
      </c>
    </row>
    <row r="35" spans="3:13" ht="15.75">
      <c r="C35" s="28">
        <v>30</v>
      </c>
      <c r="D35" s="21" t="s">
        <v>36</v>
      </c>
      <c r="E35" s="8">
        <v>17360794</v>
      </c>
      <c r="F35" s="8">
        <v>61330520</v>
      </c>
      <c r="G35" s="7">
        <v>78691314</v>
      </c>
      <c r="H35" s="8">
        <v>1436</v>
      </c>
      <c r="I35" s="8">
        <v>6681</v>
      </c>
      <c r="J35" s="7">
        <v>8117</v>
      </c>
      <c r="K35" s="8">
        <v>2474</v>
      </c>
      <c r="L35" s="8">
        <v>10772</v>
      </c>
      <c r="M35" s="25">
        <v>13246</v>
      </c>
    </row>
    <row r="36" spans="3:13" ht="15.75">
      <c r="C36" s="30">
        <v>31</v>
      </c>
      <c r="D36" s="22" t="s">
        <v>37</v>
      </c>
      <c r="E36" s="16">
        <v>36457</v>
      </c>
      <c r="F36" s="16">
        <v>171238</v>
      </c>
      <c r="G36" s="7">
        <v>207695</v>
      </c>
      <c r="H36" s="16">
        <v>30</v>
      </c>
      <c r="I36" s="16">
        <v>43</v>
      </c>
      <c r="J36" s="7">
        <v>73</v>
      </c>
      <c r="K36" s="16">
        <v>3798</v>
      </c>
      <c r="L36" s="16">
        <v>3908</v>
      </c>
      <c r="M36" s="25">
        <v>7706</v>
      </c>
    </row>
    <row r="37" spans="3:13" ht="15.75">
      <c r="C37" s="28">
        <v>32</v>
      </c>
      <c r="D37" s="21" t="s">
        <v>38</v>
      </c>
      <c r="E37" s="8">
        <v>0</v>
      </c>
      <c r="F37" s="8">
        <v>0</v>
      </c>
      <c r="G37" s="7">
        <v>0</v>
      </c>
      <c r="H37" s="8">
        <v>0</v>
      </c>
      <c r="I37" s="8">
        <v>0</v>
      </c>
      <c r="J37" s="7">
        <v>0</v>
      </c>
      <c r="K37" s="8">
        <v>0</v>
      </c>
      <c r="L37" s="8">
        <v>0</v>
      </c>
      <c r="M37" s="25">
        <v>0</v>
      </c>
    </row>
    <row r="38" spans="3:13" ht="15.75">
      <c r="C38" s="30">
        <v>33</v>
      </c>
      <c r="D38" s="22" t="s">
        <v>39</v>
      </c>
      <c r="E38" s="16">
        <v>2381999</v>
      </c>
      <c r="F38" s="16">
        <v>5423784</v>
      </c>
      <c r="G38" s="7">
        <v>7805783</v>
      </c>
      <c r="H38" s="16">
        <v>472</v>
      </c>
      <c r="I38" s="16">
        <v>3044</v>
      </c>
      <c r="J38" s="7">
        <v>3516</v>
      </c>
      <c r="K38" s="16">
        <v>40</v>
      </c>
      <c r="L38" s="16">
        <v>86</v>
      </c>
      <c r="M38" s="25">
        <v>126</v>
      </c>
    </row>
    <row r="39" spans="3:13" ht="15.75">
      <c r="C39" s="28">
        <v>34</v>
      </c>
      <c r="D39" s="21" t="s">
        <v>44</v>
      </c>
      <c r="E39" s="8"/>
      <c r="F39" s="8"/>
      <c r="G39" s="7"/>
      <c r="H39" s="8"/>
      <c r="I39" s="8"/>
      <c r="J39" s="7"/>
      <c r="K39" s="8"/>
      <c r="L39" s="8"/>
      <c r="M39" s="25"/>
    </row>
    <row r="40" spans="3:13" ht="27.75" customHeight="1" thickBot="1">
      <c r="C40" s="44" t="s">
        <v>6</v>
      </c>
      <c r="D40" s="45"/>
      <c r="E40" s="31">
        <f>SUM(E6:E39)</f>
        <v>91203188</v>
      </c>
      <c r="F40" s="31">
        <f aca="true" t="shared" si="0" ref="F40:L40">SUM(F6:F39)</f>
        <v>256847762</v>
      </c>
      <c r="G40" s="31">
        <f t="shared" si="0"/>
        <v>348050950</v>
      </c>
      <c r="H40" s="31">
        <f t="shared" si="0"/>
        <v>13734</v>
      </c>
      <c r="I40" s="31">
        <f t="shared" si="0"/>
        <v>46264</v>
      </c>
      <c r="J40" s="31">
        <f t="shared" si="0"/>
        <v>59998</v>
      </c>
      <c r="K40" s="31">
        <f t="shared" si="0"/>
        <v>17495</v>
      </c>
      <c r="L40" s="31">
        <f t="shared" si="0"/>
        <v>59189</v>
      </c>
      <c r="M40" s="32">
        <f>SUM(M6:M39)</f>
        <v>76684</v>
      </c>
    </row>
    <row r="43" spans="5:14" ht="15.75">
      <c r="E43" s="3"/>
      <c r="F43" s="3"/>
      <c r="G43" s="3"/>
      <c r="H43" s="3"/>
      <c r="I43" s="3"/>
      <c r="J43" s="3"/>
      <c r="K43" s="3"/>
      <c r="L43" s="3"/>
      <c r="M43" s="3"/>
      <c r="N43" s="3"/>
    </row>
    <row r="44" spans="4:16" ht="98.25" customHeight="1">
      <c r="D44" s="3"/>
      <c r="E44" s="3"/>
      <c r="F44" s="3"/>
      <c r="G44" s="3"/>
      <c r="H44" s="37" t="s">
        <v>40</v>
      </c>
      <c r="I44" s="37"/>
      <c r="J44" s="37"/>
      <c r="K44" s="37"/>
      <c r="L44" s="37"/>
      <c r="M44" s="37"/>
      <c r="N44" s="3"/>
      <c r="O44" s="3"/>
      <c r="P44" s="3"/>
    </row>
    <row r="45" ht="15.75">
      <c r="G45" s="3"/>
    </row>
    <row r="47" ht="15.75">
      <c r="K47" s="3"/>
    </row>
  </sheetData>
  <sheetProtection/>
  <mergeCells count="10">
    <mergeCell ref="C40:D40"/>
    <mergeCell ref="H44:M44"/>
    <mergeCell ref="C1:M1"/>
    <mergeCell ref="C2:M2"/>
    <mergeCell ref="C3:M3"/>
    <mergeCell ref="C4:C5"/>
    <mergeCell ref="D4:D5"/>
    <mergeCell ref="E4:G4"/>
    <mergeCell ref="H4:J4"/>
    <mergeCell ref="K4:M4"/>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B1:P47"/>
  <sheetViews>
    <sheetView rightToLeft="1" zoomScalePageLayoutView="0" workbookViewId="0" topLeftCell="A1">
      <selection activeCell="O15" sqref="O15"/>
    </sheetView>
  </sheetViews>
  <sheetFormatPr defaultColWidth="9.140625" defaultRowHeight="12.75"/>
  <cols>
    <col min="1" max="1" width="4.57421875" style="2" customWidth="1"/>
    <col min="2" max="2" width="6.57421875" style="2" customWidth="1"/>
    <col min="3" max="3" width="3.7109375" style="1" bestFit="1" customWidth="1"/>
    <col min="4" max="4" width="31.00390625" style="2" bestFit="1" customWidth="1"/>
    <col min="5" max="5" width="14.140625" style="2" bestFit="1" customWidth="1"/>
    <col min="6" max="6" width="15.421875" style="2" bestFit="1" customWidth="1"/>
    <col min="7" max="7" width="16.140625" style="2" bestFit="1" customWidth="1"/>
    <col min="8" max="8" width="12.8515625" style="2" bestFit="1" customWidth="1"/>
    <col min="9" max="9" width="15.421875" style="2" bestFit="1" customWidth="1"/>
    <col min="10" max="10" width="14.57421875" style="2" bestFit="1" customWidth="1"/>
    <col min="11" max="11" width="15.8515625" style="2" bestFit="1" customWidth="1"/>
    <col min="12" max="13" width="16.140625" style="2" bestFit="1" customWidth="1"/>
    <col min="14" max="16384" width="9.140625" style="2" customWidth="1"/>
  </cols>
  <sheetData>
    <row r="1" spans="3:13" ht="70.5" customHeight="1">
      <c r="C1" s="38" t="s">
        <v>0</v>
      </c>
      <c r="D1" s="38"/>
      <c r="E1" s="38"/>
      <c r="F1" s="38"/>
      <c r="G1" s="38"/>
      <c r="H1" s="38"/>
      <c r="I1" s="38"/>
      <c r="J1" s="38"/>
      <c r="K1" s="38"/>
      <c r="L1" s="38"/>
      <c r="M1" s="38"/>
    </row>
    <row r="2" spans="2:13" s="5" customFormat="1" ht="18.75" customHeight="1">
      <c r="B2" s="2"/>
      <c r="C2" s="39" t="s">
        <v>1</v>
      </c>
      <c r="D2" s="39"/>
      <c r="E2" s="39"/>
      <c r="F2" s="39"/>
      <c r="G2" s="39"/>
      <c r="H2" s="39"/>
      <c r="I2" s="39"/>
      <c r="J2" s="39"/>
      <c r="K2" s="39"/>
      <c r="L2" s="39"/>
      <c r="M2" s="39"/>
    </row>
    <row r="3" spans="2:16" s="5" customFormat="1" ht="29.25" customHeight="1" thickBot="1">
      <c r="B3" s="2"/>
      <c r="C3" s="46" t="s">
        <v>50</v>
      </c>
      <c r="D3" s="40"/>
      <c r="E3" s="40"/>
      <c r="F3" s="40"/>
      <c r="G3" s="40"/>
      <c r="H3" s="40"/>
      <c r="I3" s="40"/>
      <c r="J3" s="40"/>
      <c r="K3" s="40"/>
      <c r="L3" s="40"/>
      <c r="M3" s="40"/>
      <c r="N3" s="4"/>
      <c r="O3" s="4"/>
      <c r="P3" s="4"/>
    </row>
    <row r="4" spans="3:13" ht="18" customHeight="1">
      <c r="C4" s="47" t="s">
        <v>2</v>
      </c>
      <c r="D4" s="49" t="s">
        <v>3</v>
      </c>
      <c r="E4" s="41" t="s">
        <v>41</v>
      </c>
      <c r="F4" s="41"/>
      <c r="G4" s="41"/>
      <c r="H4" s="41" t="s">
        <v>42</v>
      </c>
      <c r="I4" s="41"/>
      <c r="J4" s="41"/>
      <c r="K4" s="41" t="s">
        <v>43</v>
      </c>
      <c r="L4" s="41"/>
      <c r="M4" s="43"/>
    </row>
    <row r="5" spans="3:13" ht="15.75">
      <c r="C5" s="48"/>
      <c r="D5" s="50"/>
      <c r="E5" s="6" t="s">
        <v>4</v>
      </c>
      <c r="F5" s="6" t="s">
        <v>5</v>
      </c>
      <c r="G5" s="6" t="s">
        <v>6</v>
      </c>
      <c r="H5" s="6" t="s">
        <v>4</v>
      </c>
      <c r="I5" s="6" t="s">
        <v>5</v>
      </c>
      <c r="J5" s="6" t="s">
        <v>6</v>
      </c>
      <c r="K5" s="6" t="s">
        <v>4</v>
      </c>
      <c r="L5" s="6" t="s">
        <v>5</v>
      </c>
      <c r="M5" s="23" t="s">
        <v>6</v>
      </c>
    </row>
    <row r="6" spans="3:13" ht="15.75">
      <c r="C6" s="24">
        <v>1</v>
      </c>
      <c r="D6" s="17" t="s">
        <v>7</v>
      </c>
      <c r="E6" s="18">
        <v>1645612</v>
      </c>
      <c r="F6" s="18">
        <v>1507980</v>
      </c>
      <c r="G6" s="7">
        <v>3153592</v>
      </c>
      <c r="H6" s="10">
        <v>467</v>
      </c>
      <c r="I6" s="10">
        <v>1225</v>
      </c>
      <c r="J6" s="7">
        <v>1692</v>
      </c>
      <c r="K6" s="10">
        <v>501</v>
      </c>
      <c r="L6" s="10">
        <v>618</v>
      </c>
      <c r="M6" s="25">
        <v>1119</v>
      </c>
    </row>
    <row r="7" spans="3:13" ht="15.75">
      <c r="C7" s="26">
        <v>2</v>
      </c>
      <c r="D7" s="19" t="s">
        <v>8</v>
      </c>
      <c r="E7" s="8">
        <v>1993140</v>
      </c>
      <c r="F7" s="8">
        <v>8524121</v>
      </c>
      <c r="G7" s="7">
        <v>10517261</v>
      </c>
      <c r="H7" s="8">
        <v>174</v>
      </c>
      <c r="I7" s="8">
        <v>813</v>
      </c>
      <c r="J7" s="7">
        <v>987</v>
      </c>
      <c r="K7" s="8">
        <v>264</v>
      </c>
      <c r="L7" s="8">
        <v>1271</v>
      </c>
      <c r="M7" s="25">
        <v>1535</v>
      </c>
    </row>
    <row r="8" spans="3:13" ht="15.75">
      <c r="C8" s="24">
        <v>3</v>
      </c>
      <c r="D8" s="17" t="s">
        <v>9</v>
      </c>
      <c r="E8" s="10">
        <v>372956</v>
      </c>
      <c r="F8" s="10">
        <v>3904064</v>
      </c>
      <c r="G8" s="7">
        <v>4277020</v>
      </c>
      <c r="H8" s="10">
        <v>84</v>
      </c>
      <c r="I8" s="10">
        <v>343</v>
      </c>
      <c r="J8" s="7">
        <v>427</v>
      </c>
      <c r="K8" s="10">
        <v>62</v>
      </c>
      <c r="L8" s="10">
        <v>263</v>
      </c>
      <c r="M8" s="25">
        <v>325</v>
      </c>
    </row>
    <row r="9" spans="3:13" ht="15.75">
      <c r="C9" s="26">
        <v>4</v>
      </c>
      <c r="D9" s="19" t="s">
        <v>10</v>
      </c>
      <c r="E9" s="8">
        <v>17153943</v>
      </c>
      <c r="F9" s="8">
        <v>12488140</v>
      </c>
      <c r="G9" s="7">
        <v>29642083</v>
      </c>
      <c r="H9" s="8">
        <v>811</v>
      </c>
      <c r="I9" s="8">
        <v>208</v>
      </c>
      <c r="J9" s="7">
        <v>1019</v>
      </c>
      <c r="K9" s="8">
        <v>188</v>
      </c>
      <c r="L9" s="8">
        <v>156</v>
      </c>
      <c r="M9" s="25">
        <v>344</v>
      </c>
    </row>
    <row r="10" spans="3:13" ht="15.75">
      <c r="C10" s="24">
        <v>5</v>
      </c>
      <c r="D10" s="17" t="s">
        <v>11</v>
      </c>
      <c r="E10" s="10">
        <v>3258171</v>
      </c>
      <c r="F10" s="10">
        <v>2162486</v>
      </c>
      <c r="G10" s="7">
        <v>5420657</v>
      </c>
      <c r="H10" s="10">
        <v>1000</v>
      </c>
      <c r="I10" s="10">
        <v>1064</v>
      </c>
      <c r="J10" s="7">
        <v>2064</v>
      </c>
      <c r="K10" s="10">
        <v>221</v>
      </c>
      <c r="L10" s="10">
        <v>137</v>
      </c>
      <c r="M10" s="25">
        <v>358</v>
      </c>
    </row>
    <row r="11" spans="3:13" ht="15.75">
      <c r="C11" s="26">
        <v>6</v>
      </c>
      <c r="D11" s="19" t="s">
        <v>12</v>
      </c>
      <c r="E11" s="8">
        <v>834058</v>
      </c>
      <c r="F11" s="8">
        <v>10389867</v>
      </c>
      <c r="G11" s="7">
        <v>11223925</v>
      </c>
      <c r="H11" s="8">
        <v>252</v>
      </c>
      <c r="I11" s="8">
        <v>2801</v>
      </c>
      <c r="J11" s="7">
        <v>3053</v>
      </c>
      <c r="K11" s="8">
        <v>193</v>
      </c>
      <c r="L11" s="8">
        <v>5406</v>
      </c>
      <c r="M11" s="25">
        <v>5599</v>
      </c>
    </row>
    <row r="12" spans="3:13" ht="15.75">
      <c r="C12" s="24">
        <v>7</v>
      </c>
      <c r="D12" s="17" t="s">
        <v>13</v>
      </c>
      <c r="E12" s="20">
        <v>835472</v>
      </c>
      <c r="F12" s="11">
        <v>7000900</v>
      </c>
      <c r="G12" s="9">
        <v>7836372</v>
      </c>
      <c r="H12" s="10">
        <v>95</v>
      </c>
      <c r="I12" s="10">
        <v>617</v>
      </c>
      <c r="J12" s="7">
        <v>712</v>
      </c>
      <c r="K12" s="10">
        <v>105</v>
      </c>
      <c r="L12" s="10">
        <v>1136</v>
      </c>
      <c r="M12" s="25">
        <v>1241</v>
      </c>
    </row>
    <row r="13" spans="3:13" ht="15.75">
      <c r="C13" s="26">
        <v>8</v>
      </c>
      <c r="D13" s="19" t="s">
        <v>26</v>
      </c>
      <c r="E13" s="12">
        <v>2058026</v>
      </c>
      <c r="F13" s="12">
        <v>11296194</v>
      </c>
      <c r="G13" s="9">
        <v>13354220</v>
      </c>
      <c r="H13" s="12">
        <v>704</v>
      </c>
      <c r="I13" s="12">
        <v>2995</v>
      </c>
      <c r="J13" s="9">
        <v>3699</v>
      </c>
      <c r="K13" s="12">
        <v>716</v>
      </c>
      <c r="L13" s="12">
        <v>2950</v>
      </c>
      <c r="M13" s="27">
        <v>3666</v>
      </c>
    </row>
    <row r="14" spans="3:13" ht="15.75">
      <c r="C14" s="24">
        <v>9</v>
      </c>
      <c r="D14" s="17" t="s">
        <v>27</v>
      </c>
      <c r="E14" s="20">
        <v>835472</v>
      </c>
      <c r="F14" s="11">
        <v>7000900</v>
      </c>
      <c r="G14" s="9">
        <v>7836372</v>
      </c>
      <c r="H14" s="10">
        <v>95</v>
      </c>
      <c r="I14" s="10">
        <v>617</v>
      </c>
      <c r="J14" s="7">
        <v>712</v>
      </c>
      <c r="K14" s="10">
        <v>105</v>
      </c>
      <c r="L14" s="10">
        <v>1136</v>
      </c>
      <c r="M14" s="25">
        <v>1241</v>
      </c>
    </row>
    <row r="15" spans="3:13" ht="15.75">
      <c r="C15" s="26">
        <v>10</v>
      </c>
      <c r="D15" s="19" t="s">
        <v>24</v>
      </c>
      <c r="E15" s="12">
        <v>46294</v>
      </c>
      <c r="F15" s="12">
        <v>44839</v>
      </c>
      <c r="G15" s="9">
        <v>91133</v>
      </c>
      <c r="H15" s="12">
        <v>8</v>
      </c>
      <c r="I15" s="12">
        <v>35</v>
      </c>
      <c r="J15" s="9">
        <v>43</v>
      </c>
      <c r="K15" s="12">
        <v>5</v>
      </c>
      <c r="L15" s="12">
        <v>35</v>
      </c>
      <c r="M15" s="27">
        <v>40</v>
      </c>
    </row>
    <row r="16" spans="3:13" ht="15.75">
      <c r="C16" s="24">
        <v>11</v>
      </c>
      <c r="D16" s="17" t="s">
        <v>25</v>
      </c>
      <c r="E16" s="11">
        <v>1138416</v>
      </c>
      <c r="F16" s="11">
        <v>1211920</v>
      </c>
      <c r="G16" s="9">
        <v>2350336</v>
      </c>
      <c r="H16" s="11">
        <v>346</v>
      </c>
      <c r="I16" s="11">
        <v>514</v>
      </c>
      <c r="J16" s="9">
        <v>860</v>
      </c>
      <c r="K16" s="11">
        <v>60</v>
      </c>
      <c r="L16" s="11">
        <v>190</v>
      </c>
      <c r="M16" s="27">
        <v>250</v>
      </c>
    </row>
    <row r="17" spans="3:13" ht="15.75">
      <c r="C17" s="28">
        <v>12</v>
      </c>
      <c r="D17" s="21" t="s">
        <v>28</v>
      </c>
      <c r="E17" s="13">
        <v>47476</v>
      </c>
      <c r="F17" s="13">
        <v>12359</v>
      </c>
      <c r="G17" s="14">
        <v>59835</v>
      </c>
      <c r="H17" s="13">
        <v>87</v>
      </c>
      <c r="I17" s="13">
        <v>4</v>
      </c>
      <c r="J17" s="15">
        <v>91</v>
      </c>
      <c r="K17" s="13">
        <v>39</v>
      </c>
      <c r="L17" s="13">
        <v>13</v>
      </c>
      <c r="M17" s="29">
        <v>52</v>
      </c>
    </row>
    <row r="18" spans="3:13" ht="15.75">
      <c r="C18" s="30">
        <v>13</v>
      </c>
      <c r="D18" s="22" t="s">
        <v>14</v>
      </c>
      <c r="E18" s="11">
        <v>504627</v>
      </c>
      <c r="F18" s="11">
        <v>831337</v>
      </c>
      <c r="G18" s="9">
        <v>1335964</v>
      </c>
      <c r="H18" s="11">
        <v>421</v>
      </c>
      <c r="I18" s="11">
        <v>495</v>
      </c>
      <c r="J18" s="9">
        <v>916</v>
      </c>
      <c r="K18" s="11">
        <v>114</v>
      </c>
      <c r="L18" s="11">
        <v>113</v>
      </c>
      <c r="M18" s="27">
        <v>227</v>
      </c>
    </row>
    <row r="19" spans="3:13" ht="15.75">
      <c r="C19" s="28">
        <v>14</v>
      </c>
      <c r="D19" s="21" t="s">
        <v>15</v>
      </c>
      <c r="E19" s="12">
        <v>1626590</v>
      </c>
      <c r="F19" s="12">
        <v>8801864</v>
      </c>
      <c r="G19" s="9">
        <v>10428454</v>
      </c>
      <c r="H19" s="12">
        <v>654</v>
      </c>
      <c r="I19" s="12">
        <v>2832</v>
      </c>
      <c r="J19" s="9">
        <v>3486</v>
      </c>
      <c r="K19" s="12">
        <v>337</v>
      </c>
      <c r="L19" s="12">
        <v>1781</v>
      </c>
      <c r="M19" s="27">
        <v>2118</v>
      </c>
    </row>
    <row r="20" spans="3:13" ht="15.75">
      <c r="C20" s="30">
        <v>15</v>
      </c>
      <c r="D20" s="22" t="s">
        <v>16</v>
      </c>
      <c r="E20" s="10">
        <v>6212649</v>
      </c>
      <c r="F20" s="10">
        <v>3631171</v>
      </c>
      <c r="G20" s="9">
        <v>9843820</v>
      </c>
      <c r="H20" s="10">
        <v>1089</v>
      </c>
      <c r="I20" s="10">
        <v>498</v>
      </c>
      <c r="J20" s="7">
        <v>1587</v>
      </c>
      <c r="K20" s="10">
        <v>413</v>
      </c>
      <c r="L20" s="10">
        <v>213</v>
      </c>
      <c r="M20" s="25">
        <v>626</v>
      </c>
    </row>
    <row r="21" spans="3:13" ht="15.75">
      <c r="C21" s="28">
        <v>16</v>
      </c>
      <c r="D21" s="21" t="s">
        <v>17</v>
      </c>
      <c r="E21" s="8">
        <v>5561588</v>
      </c>
      <c r="F21" s="8">
        <v>22545103</v>
      </c>
      <c r="G21" s="7">
        <v>28106691</v>
      </c>
      <c r="H21" s="8">
        <v>637</v>
      </c>
      <c r="I21" s="8">
        <v>3578</v>
      </c>
      <c r="J21" s="7">
        <v>4215</v>
      </c>
      <c r="K21" s="8">
        <v>1230</v>
      </c>
      <c r="L21" s="8">
        <v>4790</v>
      </c>
      <c r="M21" s="27">
        <v>6020</v>
      </c>
    </row>
    <row r="22" spans="3:13" ht="15.75">
      <c r="C22" s="30">
        <v>17</v>
      </c>
      <c r="D22" s="22" t="s">
        <v>29</v>
      </c>
      <c r="E22" s="16">
        <v>974082</v>
      </c>
      <c r="F22" s="16">
        <v>1017267</v>
      </c>
      <c r="G22" s="7">
        <v>1991349</v>
      </c>
      <c r="H22" s="16">
        <v>182</v>
      </c>
      <c r="I22" s="16">
        <v>129</v>
      </c>
      <c r="J22" s="7">
        <v>311</v>
      </c>
      <c r="K22" s="16">
        <v>75</v>
      </c>
      <c r="L22" s="16">
        <v>84</v>
      </c>
      <c r="M22" s="27">
        <v>159</v>
      </c>
    </row>
    <row r="23" spans="3:13" ht="15.75">
      <c r="C23" s="28">
        <v>18</v>
      </c>
      <c r="D23" s="21" t="s">
        <v>18</v>
      </c>
      <c r="E23" s="8">
        <v>1268203</v>
      </c>
      <c r="F23" s="8">
        <v>1621095</v>
      </c>
      <c r="G23" s="7">
        <v>2889298</v>
      </c>
      <c r="H23" s="8">
        <v>237</v>
      </c>
      <c r="I23" s="8">
        <v>587</v>
      </c>
      <c r="J23" s="7">
        <v>824</v>
      </c>
      <c r="K23" s="8">
        <v>72</v>
      </c>
      <c r="L23" s="8">
        <v>221</v>
      </c>
      <c r="M23" s="27">
        <v>293</v>
      </c>
    </row>
    <row r="24" spans="3:13" ht="15.75">
      <c r="C24" s="30">
        <v>19</v>
      </c>
      <c r="D24" s="22" t="s">
        <v>19</v>
      </c>
      <c r="E24" s="16">
        <v>240105</v>
      </c>
      <c r="F24" s="16">
        <v>77250</v>
      </c>
      <c r="G24" s="7">
        <v>317355</v>
      </c>
      <c r="H24" s="16">
        <v>903</v>
      </c>
      <c r="I24" s="16">
        <v>1795</v>
      </c>
      <c r="J24" s="7">
        <v>2698</v>
      </c>
      <c r="K24" s="16">
        <v>317</v>
      </c>
      <c r="L24" s="16">
        <v>366</v>
      </c>
      <c r="M24" s="27">
        <v>683</v>
      </c>
    </row>
    <row r="25" spans="3:13" ht="15.75">
      <c r="C25" s="28">
        <v>20</v>
      </c>
      <c r="D25" s="21" t="s">
        <v>20</v>
      </c>
      <c r="E25" s="8">
        <v>3688439</v>
      </c>
      <c r="F25" s="8">
        <v>18171035</v>
      </c>
      <c r="G25" s="7">
        <v>21859474</v>
      </c>
      <c r="H25" s="8">
        <v>972</v>
      </c>
      <c r="I25" s="8">
        <v>4196</v>
      </c>
      <c r="J25" s="7">
        <v>5168</v>
      </c>
      <c r="K25" s="8">
        <v>1534</v>
      </c>
      <c r="L25" s="8">
        <v>5552</v>
      </c>
      <c r="M25" s="25">
        <v>7086</v>
      </c>
    </row>
    <row r="26" spans="3:13" ht="15.75">
      <c r="C26" s="30">
        <v>21</v>
      </c>
      <c r="D26" s="22" t="s">
        <v>30</v>
      </c>
      <c r="E26" s="16">
        <v>54617</v>
      </c>
      <c r="F26" s="16">
        <v>123664</v>
      </c>
      <c r="G26" s="7">
        <v>178281</v>
      </c>
      <c r="H26" s="16">
        <v>16</v>
      </c>
      <c r="I26" s="16">
        <v>51</v>
      </c>
      <c r="J26" s="7">
        <v>67</v>
      </c>
      <c r="K26" s="16">
        <v>20</v>
      </c>
      <c r="L26" s="16">
        <v>56</v>
      </c>
      <c r="M26" s="27">
        <v>76</v>
      </c>
    </row>
    <row r="27" spans="3:13" ht="15.75">
      <c r="C27" s="28">
        <v>22</v>
      </c>
      <c r="D27" s="21" t="s">
        <v>31</v>
      </c>
      <c r="E27" s="8">
        <v>1033583</v>
      </c>
      <c r="F27" s="8">
        <v>6506096</v>
      </c>
      <c r="G27" s="7">
        <v>7539679</v>
      </c>
      <c r="H27" s="8">
        <v>49</v>
      </c>
      <c r="I27" s="8">
        <v>305</v>
      </c>
      <c r="J27" s="7">
        <v>354</v>
      </c>
      <c r="K27" s="8">
        <v>42</v>
      </c>
      <c r="L27" s="8">
        <v>275</v>
      </c>
      <c r="M27" s="25">
        <v>317</v>
      </c>
    </row>
    <row r="28" spans="3:13" ht="15.75">
      <c r="C28" s="30">
        <v>23</v>
      </c>
      <c r="D28" s="22" t="s">
        <v>32</v>
      </c>
      <c r="E28" s="16">
        <v>735875</v>
      </c>
      <c r="F28" s="16">
        <v>6388623</v>
      </c>
      <c r="G28" s="7">
        <v>7124498</v>
      </c>
      <c r="H28" s="16">
        <v>66</v>
      </c>
      <c r="I28" s="16">
        <v>909</v>
      </c>
      <c r="J28" s="7">
        <v>975</v>
      </c>
      <c r="K28" s="16">
        <v>29</v>
      </c>
      <c r="L28" s="16">
        <v>513</v>
      </c>
      <c r="M28" s="27">
        <v>542</v>
      </c>
    </row>
    <row r="29" spans="3:13" ht="15.75">
      <c r="C29" s="28">
        <v>24</v>
      </c>
      <c r="D29" s="21" t="s">
        <v>33</v>
      </c>
      <c r="E29" s="8">
        <v>781847</v>
      </c>
      <c r="F29" s="8">
        <v>4835362</v>
      </c>
      <c r="G29" s="7">
        <v>5617209</v>
      </c>
      <c r="H29" s="8">
        <v>301</v>
      </c>
      <c r="I29" s="8">
        <v>1472</v>
      </c>
      <c r="J29" s="7">
        <v>1773</v>
      </c>
      <c r="K29" s="8">
        <v>145</v>
      </c>
      <c r="L29" s="8">
        <v>873</v>
      </c>
      <c r="M29" s="25">
        <v>1018</v>
      </c>
    </row>
    <row r="30" spans="3:13" ht="15.75">
      <c r="C30" s="30">
        <v>25</v>
      </c>
      <c r="D30" s="22" t="s">
        <v>21</v>
      </c>
      <c r="E30" s="16">
        <v>1410564</v>
      </c>
      <c r="F30" s="16">
        <v>937507</v>
      </c>
      <c r="G30" s="7">
        <v>2348071</v>
      </c>
      <c r="H30" s="16">
        <v>95</v>
      </c>
      <c r="I30" s="16">
        <v>50</v>
      </c>
      <c r="J30" s="7">
        <v>145</v>
      </c>
      <c r="K30" s="16">
        <v>76</v>
      </c>
      <c r="L30" s="16">
        <v>51</v>
      </c>
      <c r="M30" s="25">
        <v>127</v>
      </c>
    </row>
    <row r="31" spans="3:13" ht="15.75">
      <c r="C31" s="28">
        <v>26</v>
      </c>
      <c r="D31" s="21" t="s">
        <v>22</v>
      </c>
      <c r="E31" s="8">
        <v>1714687</v>
      </c>
      <c r="F31" s="8">
        <v>17038118</v>
      </c>
      <c r="G31" s="7">
        <v>18752805</v>
      </c>
      <c r="H31" s="8">
        <v>359</v>
      </c>
      <c r="I31" s="8">
        <v>2564</v>
      </c>
      <c r="J31" s="7">
        <v>2923</v>
      </c>
      <c r="K31" s="8">
        <v>691</v>
      </c>
      <c r="L31" s="8">
        <v>6513</v>
      </c>
      <c r="M31" s="25">
        <v>7204</v>
      </c>
    </row>
    <row r="32" spans="3:13" ht="15.75">
      <c r="C32" s="30">
        <v>27</v>
      </c>
      <c r="D32" s="22" t="s">
        <v>34</v>
      </c>
      <c r="E32" s="16">
        <v>370250</v>
      </c>
      <c r="F32" s="16">
        <v>371659</v>
      </c>
      <c r="G32" s="7">
        <v>741909</v>
      </c>
      <c r="H32" s="16">
        <v>212</v>
      </c>
      <c r="I32" s="16">
        <v>264</v>
      </c>
      <c r="J32" s="7">
        <v>476</v>
      </c>
      <c r="K32" s="16">
        <v>75</v>
      </c>
      <c r="L32" s="16">
        <v>58</v>
      </c>
      <c r="M32" s="25">
        <v>133</v>
      </c>
    </row>
    <row r="33" spans="3:13" ht="15.75">
      <c r="C33" s="28">
        <v>28</v>
      </c>
      <c r="D33" s="21" t="s">
        <v>23</v>
      </c>
      <c r="E33" s="8">
        <v>2306969</v>
      </c>
      <c r="F33" s="8">
        <v>7117207</v>
      </c>
      <c r="G33" s="7">
        <v>9424176</v>
      </c>
      <c r="H33" s="8">
        <v>303</v>
      </c>
      <c r="I33" s="8">
        <v>1544</v>
      </c>
      <c r="J33" s="7">
        <v>1847</v>
      </c>
      <c r="K33" s="8">
        <v>1282</v>
      </c>
      <c r="L33" s="8">
        <v>4764</v>
      </c>
      <c r="M33" s="25">
        <v>6046</v>
      </c>
    </row>
    <row r="34" spans="3:13" ht="15.75">
      <c r="C34" s="30">
        <v>29</v>
      </c>
      <c r="D34" s="22" t="s">
        <v>35</v>
      </c>
      <c r="E34" s="16">
        <v>11193103</v>
      </c>
      <c r="F34" s="16">
        <v>33406508</v>
      </c>
      <c r="G34" s="7">
        <v>44599611</v>
      </c>
      <c r="H34" s="16">
        <v>895</v>
      </c>
      <c r="I34" s="16">
        <v>3998</v>
      </c>
      <c r="J34" s="7">
        <v>4893</v>
      </c>
      <c r="K34" s="16">
        <v>1514</v>
      </c>
      <c r="L34" s="16">
        <v>5360</v>
      </c>
      <c r="M34" s="25">
        <v>6874</v>
      </c>
    </row>
    <row r="35" spans="3:13" ht="15.75">
      <c r="C35" s="28">
        <v>30</v>
      </c>
      <c r="D35" s="21" t="s">
        <v>36</v>
      </c>
      <c r="E35" s="8">
        <v>17231677</v>
      </c>
      <c r="F35" s="8">
        <v>60678431</v>
      </c>
      <c r="G35" s="7">
        <v>77910108</v>
      </c>
      <c r="H35" s="8">
        <v>1436</v>
      </c>
      <c r="I35" s="8">
        <v>6670</v>
      </c>
      <c r="J35" s="7">
        <v>8106</v>
      </c>
      <c r="K35" s="8">
        <v>2367</v>
      </c>
      <c r="L35" s="8">
        <v>11915</v>
      </c>
      <c r="M35" s="25">
        <v>14282</v>
      </c>
    </row>
    <row r="36" spans="3:13" ht="15.75">
      <c r="C36" s="30">
        <v>31</v>
      </c>
      <c r="D36" s="22" t="s">
        <v>37</v>
      </c>
      <c r="E36" s="16">
        <v>36457</v>
      </c>
      <c r="F36" s="16">
        <v>171238</v>
      </c>
      <c r="G36" s="7">
        <v>207695</v>
      </c>
      <c r="H36" s="16">
        <v>30</v>
      </c>
      <c r="I36" s="16">
        <v>43</v>
      </c>
      <c r="J36" s="7">
        <v>73</v>
      </c>
      <c r="K36" s="16">
        <v>3798</v>
      </c>
      <c r="L36" s="16">
        <v>3908</v>
      </c>
      <c r="M36" s="25">
        <v>7706</v>
      </c>
    </row>
    <row r="37" spans="3:13" ht="15.75">
      <c r="C37" s="28">
        <v>32</v>
      </c>
      <c r="D37" s="21" t="s">
        <v>38</v>
      </c>
      <c r="E37" s="8">
        <v>0</v>
      </c>
      <c r="F37" s="8">
        <v>0</v>
      </c>
      <c r="G37" s="7">
        <v>0</v>
      </c>
      <c r="H37" s="8">
        <v>0</v>
      </c>
      <c r="I37" s="8">
        <v>0</v>
      </c>
      <c r="J37" s="7">
        <v>0</v>
      </c>
      <c r="K37" s="8">
        <v>0</v>
      </c>
      <c r="L37" s="8">
        <v>0</v>
      </c>
      <c r="M37" s="25">
        <v>0</v>
      </c>
    </row>
    <row r="38" spans="3:13" ht="15.75">
      <c r="C38" s="30">
        <v>33</v>
      </c>
      <c r="D38" s="22" t="s">
        <v>39</v>
      </c>
      <c r="E38" s="16">
        <v>2358935</v>
      </c>
      <c r="F38" s="16">
        <v>5367356</v>
      </c>
      <c r="G38" s="7">
        <v>7726291</v>
      </c>
      <c r="H38" s="16">
        <v>473</v>
      </c>
      <c r="I38" s="16">
        <v>3041</v>
      </c>
      <c r="J38" s="7">
        <v>3514</v>
      </c>
      <c r="K38" s="16">
        <v>40</v>
      </c>
      <c r="L38" s="16">
        <v>86</v>
      </c>
      <c r="M38" s="25">
        <v>126</v>
      </c>
    </row>
    <row r="39" spans="3:13" ht="15.75">
      <c r="C39" s="28">
        <v>34</v>
      </c>
      <c r="D39" s="21" t="s">
        <v>44</v>
      </c>
      <c r="E39" s="8"/>
      <c r="F39" s="8"/>
      <c r="G39" s="7"/>
      <c r="H39" s="8"/>
      <c r="I39" s="8"/>
      <c r="J39" s="7"/>
      <c r="K39" s="8"/>
      <c r="L39" s="8"/>
      <c r="M39" s="25">
        <v>0</v>
      </c>
    </row>
    <row r="40" spans="3:13" ht="27.75" customHeight="1" thickBot="1">
      <c r="C40" s="44" t="s">
        <v>6</v>
      </c>
      <c r="D40" s="45"/>
      <c r="E40" s="31">
        <f>SUM(E6:E39)</f>
        <v>89523883</v>
      </c>
      <c r="F40" s="31">
        <f aca="true" t="shared" si="0" ref="F40:L40">SUM(F6:F39)</f>
        <v>265181661</v>
      </c>
      <c r="G40" s="31">
        <f t="shared" si="0"/>
        <v>354705544</v>
      </c>
      <c r="H40" s="31">
        <f t="shared" si="0"/>
        <v>13453</v>
      </c>
      <c r="I40" s="31">
        <f t="shared" si="0"/>
        <v>46257</v>
      </c>
      <c r="J40" s="31">
        <f t="shared" si="0"/>
        <v>59710</v>
      </c>
      <c r="K40" s="31">
        <f t="shared" si="0"/>
        <v>16630</v>
      </c>
      <c r="L40" s="31">
        <f t="shared" si="0"/>
        <v>60803</v>
      </c>
      <c r="M40" s="32">
        <f>SUM(M6:M39)</f>
        <v>77433</v>
      </c>
    </row>
    <row r="43" spans="5:14" ht="15.75">
      <c r="E43" s="3"/>
      <c r="F43" s="3"/>
      <c r="G43" s="3"/>
      <c r="H43" s="3"/>
      <c r="I43" s="3"/>
      <c r="J43" s="3"/>
      <c r="K43" s="3"/>
      <c r="L43" s="3"/>
      <c r="M43" s="3"/>
      <c r="N43" s="3"/>
    </row>
    <row r="44" spans="4:16" ht="98.25" customHeight="1">
      <c r="D44" s="3"/>
      <c r="E44" s="3"/>
      <c r="F44" s="3"/>
      <c r="G44" s="3"/>
      <c r="H44" s="37" t="s">
        <v>40</v>
      </c>
      <c r="I44" s="37"/>
      <c r="J44" s="37"/>
      <c r="K44" s="37"/>
      <c r="L44" s="37"/>
      <c r="M44" s="37"/>
      <c r="N44" s="3"/>
      <c r="O44" s="3"/>
      <c r="P44" s="3"/>
    </row>
    <row r="45" ht="15.75">
      <c r="G45" s="3"/>
    </row>
    <row r="47" ht="15.75">
      <c r="K47" s="3"/>
    </row>
  </sheetData>
  <sheetProtection/>
  <mergeCells count="10">
    <mergeCell ref="C40:D40"/>
    <mergeCell ref="H44:M44"/>
    <mergeCell ref="C1:M1"/>
    <mergeCell ref="C2:M2"/>
    <mergeCell ref="C3:M3"/>
    <mergeCell ref="C4:C5"/>
    <mergeCell ref="D4:D5"/>
    <mergeCell ref="E4:G4"/>
    <mergeCell ref="H4:J4"/>
    <mergeCell ref="K4:M4"/>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B1:P47"/>
  <sheetViews>
    <sheetView rightToLeft="1" zoomScalePageLayoutView="0" workbookViewId="0" topLeftCell="C19">
      <selection activeCell="P40" sqref="P40"/>
    </sheetView>
  </sheetViews>
  <sheetFormatPr defaultColWidth="9.140625" defaultRowHeight="12.75"/>
  <cols>
    <col min="1" max="1" width="4.57421875" style="2" customWidth="1"/>
    <col min="2" max="2" width="6.57421875" style="2" customWidth="1"/>
    <col min="3" max="3" width="3.7109375" style="1" bestFit="1" customWidth="1"/>
    <col min="4" max="4" width="31.00390625" style="2" bestFit="1" customWidth="1"/>
    <col min="5" max="5" width="14.140625" style="2" bestFit="1" customWidth="1"/>
    <col min="6" max="6" width="15.421875" style="2" bestFit="1" customWidth="1"/>
    <col min="7" max="7" width="16.140625" style="2" bestFit="1" customWidth="1"/>
    <col min="8" max="8" width="12.8515625" style="2" bestFit="1" customWidth="1"/>
    <col min="9" max="9" width="15.421875" style="2" bestFit="1" customWidth="1"/>
    <col min="10" max="10" width="14.57421875" style="2" bestFit="1" customWidth="1"/>
    <col min="11" max="11" width="15.8515625" style="2" bestFit="1" customWidth="1"/>
    <col min="12" max="13" width="16.140625" style="2" bestFit="1" customWidth="1"/>
    <col min="14" max="16384" width="9.140625" style="2" customWidth="1"/>
  </cols>
  <sheetData>
    <row r="1" spans="3:13" ht="70.5" customHeight="1">
      <c r="C1" s="38" t="s">
        <v>0</v>
      </c>
      <c r="D1" s="38"/>
      <c r="E1" s="38"/>
      <c r="F1" s="38"/>
      <c r="G1" s="38"/>
      <c r="H1" s="38"/>
      <c r="I1" s="38"/>
      <c r="J1" s="38"/>
      <c r="K1" s="38"/>
      <c r="L1" s="38"/>
      <c r="M1" s="38"/>
    </row>
    <row r="2" spans="2:13" s="5" customFormat="1" ht="18.75" customHeight="1">
      <c r="B2" s="2"/>
      <c r="C2" s="39" t="s">
        <v>1</v>
      </c>
      <c r="D2" s="39"/>
      <c r="E2" s="39"/>
      <c r="F2" s="39"/>
      <c r="G2" s="39"/>
      <c r="H2" s="39"/>
      <c r="I2" s="39"/>
      <c r="J2" s="39"/>
      <c r="K2" s="39"/>
      <c r="L2" s="39"/>
      <c r="M2" s="39"/>
    </row>
    <row r="3" spans="2:16" s="5" customFormat="1" ht="29.25" customHeight="1" thickBot="1">
      <c r="B3" s="2"/>
      <c r="C3" s="46" t="s">
        <v>49</v>
      </c>
      <c r="D3" s="40"/>
      <c r="E3" s="40"/>
      <c r="F3" s="40"/>
      <c r="G3" s="40"/>
      <c r="H3" s="40"/>
      <c r="I3" s="40"/>
      <c r="J3" s="40"/>
      <c r="K3" s="40"/>
      <c r="L3" s="40"/>
      <c r="M3" s="40"/>
      <c r="N3" s="4"/>
      <c r="O3" s="4"/>
      <c r="P3" s="4"/>
    </row>
    <row r="4" spans="3:13" ht="18" customHeight="1">
      <c r="C4" s="47" t="s">
        <v>2</v>
      </c>
      <c r="D4" s="49" t="s">
        <v>3</v>
      </c>
      <c r="E4" s="41" t="s">
        <v>41</v>
      </c>
      <c r="F4" s="41"/>
      <c r="G4" s="41"/>
      <c r="H4" s="41" t="s">
        <v>42</v>
      </c>
      <c r="I4" s="41"/>
      <c r="J4" s="41"/>
      <c r="K4" s="41" t="s">
        <v>43</v>
      </c>
      <c r="L4" s="41"/>
      <c r="M4" s="43"/>
    </row>
    <row r="5" spans="3:13" ht="15.75">
      <c r="C5" s="48"/>
      <c r="D5" s="50"/>
      <c r="E5" s="6" t="s">
        <v>4</v>
      </c>
      <c r="F5" s="6" t="s">
        <v>5</v>
      </c>
      <c r="G5" s="6" t="s">
        <v>6</v>
      </c>
      <c r="H5" s="6" t="s">
        <v>4</v>
      </c>
      <c r="I5" s="6" t="s">
        <v>5</v>
      </c>
      <c r="J5" s="6" t="s">
        <v>6</v>
      </c>
      <c r="K5" s="6" t="s">
        <v>4</v>
      </c>
      <c r="L5" s="6" t="s">
        <v>5</v>
      </c>
      <c r="M5" s="23" t="s">
        <v>6</v>
      </c>
    </row>
    <row r="6" spans="3:13" ht="15.75">
      <c r="C6" s="24">
        <v>1</v>
      </c>
      <c r="D6" s="17" t="s">
        <v>7</v>
      </c>
      <c r="E6" s="18">
        <v>1645612</v>
      </c>
      <c r="F6" s="18">
        <v>1507980</v>
      </c>
      <c r="G6" s="7">
        <v>3153592</v>
      </c>
      <c r="H6" s="10">
        <v>467</v>
      </c>
      <c r="I6" s="10">
        <v>1225</v>
      </c>
      <c r="J6" s="7">
        <v>1692</v>
      </c>
      <c r="K6" s="10">
        <v>501</v>
      </c>
      <c r="L6" s="10">
        <v>618</v>
      </c>
      <c r="M6" s="25">
        <v>1119</v>
      </c>
    </row>
    <row r="7" spans="3:13" ht="15.75">
      <c r="C7" s="26">
        <v>2</v>
      </c>
      <c r="D7" s="19" t="s">
        <v>8</v>
      </c>
      <c r="E7" s="8">
        <v>1993140</v>
      </c>
      <c r="F7" s="8">
        <v>8524121</v>
      </c>
      <c r="G7" s="7">
        <v>10517261</v>
      </c>
      <c r="H7" s="8">
        <v>174</v>
      </c>
      <c r="I7" s="8">
        <v>813</v>
      </c>
      <c r="J7" s="7">
        <v>987</v>
      </c>
      <c r="K7" s="8">
        <v>264</v>
      </c>
      <c r="L7" s="8">
        <v>1271</v>
      </c>
      <c r="M7" s="25">
        <v>1535</v>
      </c>
    </row>
    <row r="8" spans="3:13" ht="15.75">
      <c r="C8" s="24">
        <v>3</v>
      </c>
      <c r="D8" s="17" t="s">
        <v>9</v>
      </c>
      <c r="E8" s="10">
        <v>372956</v>
      </c>
      <c r="F8" s="10">
        <v>3904064</v>
      </c>
      <c r="G8" s="7">
        <v>4277020</v>
      </c>
      <c r="H8" s="10">
        <v>84</v>
      </c>
      <c r="I8" s="10">
        <v>343</v>
      </c>
      <c r="J8" s="7">
        <v>427</v>
      </c>
      <c r="K8" s="10">
        <v>62</v>
      </c>
      <c r="L8" s="10">
        <v>263</v>
      </c>
      <c r="M8" s="25">
        <v>325</v>
      </c>
    </row>
    <row r="9" spans="3:13" ht="15.75">
      <c r="C9" s="26">
        <v>4</v>
      </c>
      <c r="D9" s="19" t="s">
        <v>10</v>
      </c>
      <c r="E9" s="8">
        <v>17153943</v>
      </c>
      <c r="F9" s="8">
        <v>12488140</v>
      </c>
      <c r="G9" s="7">
        <v>29642083</v>
      </c>
      <c r="H9" s="8">
        <v>811</v>
      </c>
      <c r="I9" s="8">
        <v>208</v>
      </c>
      <c r="J9" s="7">
        <v>1019</v>
      </c>
      <c r="K9" s="8">
        <v>188</v>
      </c>
      <c r="L9" s="8">
        <v>156</v>
      </c>
      <c r="M9" s="25">
        <v>344</v>
      </c>
    </row>
    <row r="10" spans="3:13" ht="15.75">
      <c r="C10" s="24">
        <v>5</v>
      </c>
      <c r="D10" s="17" t="s">
        <v>11</v>
      </c>
      <c r="E10" s="10">
        <v>3224719</v>
      </c>
      <c r="F10" s="10">
        <v>2138504</v>
      </c>
      <c r="G10" s="7">
        <v>5363223</v>
      </c>
      <c r="H10" s="10">
        <v>1010</v>
      </c>
      <c r="I10" s="10">
        <v>1080</v>
      </c>
      <c r="J10" s="7">
        <v>2090</v>
      </c>
      <c r="K10" s="10">
        <v>221</v>
      </c>
      <c r="L10" s="10">
        <v>137</v>
      </c>
      <c r="M10" s="25">
        <v>358</v>
      </c>
    </row>
    <row r="11" spans="3:13" ht="15.75">
      <c r="C11" s="26">
        <v>6</v>
      </c>
      <c r="D11" s="19" t="s">
        <v>12</v>
      </c>
      <c r="E11" s="8">
        <v>818150</v>
      </c>
      <c r="F11" s="8">
        <v>10197068</v>
      </c>
      <c r="G11" s="7">
        <v>11015218</v>
      </c>
      <c r="H11" s="8">
        <v>251</v>
      </c>
      <c r="I11" s="8">
        <v>2792</v>
      </c>
      <c r="J11" s="7">
        <v>3043</v>
      </c>
      <c r="K11" s="8">
        <v>194</v>
      </c>
      <c r="L11" s="8">
        <v>5385</v>
      </c>
      <c r="M11" s="25">
        <v>5579</v>
      </c>
    </row>
    <row r="12" spans="3:13" ht="15.75">
      <c r="C12" s="24">
        <v>7</v>
      </c>
      <c r="D12" s="17" t="s">
        <v>13</v>
      </c>
      <c r="E12" s="20">
        <v>3346114</v>
      </c>
      <c r="F12" s="11">
        <v>3189925</v>
      </c>
      <c r="G12" s="9">
        <v>6536039</v>
      </c>
      <c r="H12" s="10">
        <v>456</v>
      </c>
      <c r="I12" s="10">
        <v>640</v>
      </c>
      <c r="J12" s="7">
        <v>1096</v>
      </c>
      <c r="K12" s="10">
        <v>1033</v>
      </c>
      <c r="L12" s="10">
        <v>931</v>
      </c>
      <c r="M12" s="25">
        <v>1964</v>
      </c>
    </row>
    <row r="13" spans="3:13" ht="15.75">
      <c r="C13" s="26">
        <v>8</v>
      </c>
      <c r="D13" s="19" t="s">
        <v>26</v>
      </c>
      <c r="E13" s="12">
        <v>2070060</v>
      </c>
      <c r="F13" s="12">
        <v>11243138</v>
      </c>
      <c r="G13" s="9">
        <v>13313198</v>
      </c>
      <c r="H13" s="12">
        <v>706</v>
      </c>
      <c r="I13" s="12">
        <v>2970</v>
      </c>
      <c r="J13" s="9">
        <v>3676</v>
      </c>
      <c r="K13" s="12">
        <v>729</v>
      </c>
      <c r="L13" s="12">
        <v>2993</v>
      </c>
      <c r="M13" s="27">
        <v>3722</v>
      </c>
    </row>
    <row r="14" spans="3:13" ht="15.75">
      <c r="C14" s="24">
        <v>9</v>
      </c>
      <c r="D14" s="17" t="s">
        <v>27</v>
      </c>
      <c r="E14" s="20">
        <v>830934</v>
      </c>
      <c r="F14" s="11">
        <v>6936182</v>
      </c>
      <c r="G14" s="9">
        <v>7767116</v>
      </c>
      <c r="H14" s="10">
        <v>95</v>
      </c>
      <c r="I14" s="10">
        <v>617</v>
      </c>
      <c r="J14" s="7">
        <v>712</v>
      </c>
      <c r="K14" s="10">
        <v>105</v>
      </c>
      <c r="L14" s="10">
        <v>1133</v>
      </c>
      <c r="M14" s="25">
        <v>1238</v>
      </c>
    </row>
    <row r="15" spans="3:13" ht="15.75">
      <c r="C15" s="26">
        <v>10</v>
      </c>
      <c r="D15" s="19" t="s">
        <v>24</v>
      </c>
      <c r="E15" s="12">
        <v>46294</v>
      </c>
      <c r="F15" s="12">
        <v>44839</v>
      </c>
      <c r="G15" s="9">
        <v>91133</v>
      </c>
      <c r="H15" s="12">
        <v>8</v>
      </c>
      <c r="I15" s="12">
        <v>35</v>
      </c>
      <c r="J15" s="9">
        <v>43</v>
      </c>
      <c r="K15" s="12">
        <v>5</v>
      </c>
      <c r="L15" s="12">
        <v>35</v>
      </c>
      <c r="M15" s="27">
        <v>40</v>
      </c>
    </row>
    <row r="16" spans="3:13" ht="15.75">
      <c r="C16" s="24">
        <v>11</v>
      </c>
      <c r="D16" s="17" t="s">
        <v>25</v>
      </c>
      <c r="E16" s="11">
        <v>1138416</v>
      </c>
      <c r="F16" s="11">
        <v>1211920</v>
      </c>
      <c r="G16" s="9">
        <v>2350336</v>
      </c>
      <c r="H16" s="11">
        <v>346</v>
      </c>
      <c r="I16" s="11">
        <v>514</v>
      </c>
      <c r="J16" s="9">
        <v>860</v>
      </c>
      <c r="K16" s="11">
        <v>60</v>
      </c>
      <c r="L16" s="11">
        <v>190</v>
      </c>
      <c r="M16" s="27">
        <v>250</v>
      </c>
    </row>
    <row r="17" spans="3:13" ht="15.75">
      <c r="C17" s="28">
        <v>12</v>
      </c>
      <c r="D17" s="21" t="s">
        <v>28</v>
      </c>
      <c r="E17" s="13">
        <v>41015</v>
      </c>
      <c r="F17" s="13">
        <v>11833</v>
      </c>
      <c r="G17" s="14">
        <v>52848</v>
      </c>
      <c r="H17" s="13">
        <v>87</v>
      </c>
      <c r="I17" s="13">
        <v>4</v>
      </c>
      <c r="J17" s="15">
        <v>91</v>
      </c>
      <c r="K17" s="13">
        <v>36</v>
      </c>
      <c r="L17" s="13">
        <v>16</v>
      </c>
      <c r="M17" s="29">
        <v>52</v>
      </c>
    </row>
    <row r="18" spans="3:13" ht="15.75">
      <c r="C18" s="30">
        <v>13</v>
      </c>
      <c r="D18" s="22" t="s">
        <v>14</v>
      </c>
      <c r="E18" s="11">
        <v>504627</v>
      </c>
      <c r="F18" s="11">
        <v>831337</v>
      </c>
      <c r="G18" s="9">
        <v>1335964</v>
      </c>
      <c r="H18" s="11">
        <v>421</v>
      </c>
      <c r="I18" s="11">
        <v>495</v>
      </c>
      <c r="J18" s="9">
        <v>916</v>
      </c>
      <c r="K18" s="11">
        <v>114</v>
      </c>
      <c r="L18" s="11">
        <v>113</v>
      </c>
      <c r="M18" s="27">
        <v>227</v>
      </c>
    </row>
    <row r="19" spans="3:13" ht="15.75">
      <c r="C19" s="28">
        <v>14</v>
      </c>
      <c r="D19" s="21" t="s">
        <v>15</v>
      </c>
      <c r="E19" s="12">
        <v>1676638</v>
      </c>
      <c r="F19" s="12">
        <v>9031207</v>
      </c>
      <c r="G19" s="9">
        <v>10707845</v>
      </c>
      <c r="H19" s="12">
        <v>653</v>
      </c>
      <c r="I19" s="12">
        <v>2826</v>
      </c>
      <c r="J19" s="9">
        <v>3479</v>
      </c>
      <c r="K19" s="12">
        <v>339</v>
      </c>
      <c r="L19" s="12">
        <v>1784</v>
      </c>
      <c r="M19" s="27">
        <v>2123</v>
      </c>
    </row>
    <row r="20" spans="3:13" ht="15.75">
      <c r="C20" s="30">
        <v>15</v>
      </c>
      <c r="D20" s="22" t="s">
        <v>16</v>
      </c>
      <c r="E20" s="10">
        <v>6167022</v>
      </c>
      <c r="F20" s="10">
        <v>3610389</v>
      </c>
      <c r="G20" s="9">
        <v>9777411</v>
      </c>
      <c r="H20" s="10">
        <v>1084</v>
      </c>
      <c r="I20" s="10">
        <v>491</v>
      </c>
      <c r="J20" s="7">
        <v>1575</v>
      </c>
      <c r="K20" s="10">
        <v>405</v>
      </c>
      <c r="L20" s="10">
        <v>216</v>
      </c>
      <c r="M20" s="25">
        <v>621</v>
      </c>
    </row>
    <row r="21" spans="3:13" ht="15.75">
      <c r="C21" s="28">
        <v>16</v>
      </c>
      <c r="D21" s="21" t="s">
        <v>17</v>
      </c>
      <c r="E21" s="8">
        <v>5561588</v>
      </c>
      <c r="F21" s="8">
        <v>22545103</v>
      </c>
      <c r="G21" s="7">
        <v>28106691</v>
      </c>
      <c r="H21" s="8">
        <v>637</v>
      </c>
      <c r="I21" s="8">
        <v>3578</v>
      </c>
      <c r="J21" s="7">
        <v>4215</v>
      </c>
      <c r="K21" s="8">
        <v>1230</v>
      </c>
      <c r="L21" s="8">
        <v>4790</v>
      </c>
      <c r="M21" s="27">
        <v>6020</v>
      </c>
    </row>
    <row r="22" spans="3:13" ht="15.75">
      <c r="C22" s="30">
        <v>17</v>
      </c>
      <c r="D22" s="22" t="s">
        <v>29</v>
      </c>
      <c r="E22" s="16">
        <v>974082</v>
      </c>
      <c r="F22" s="16">
        <v>1017267</v>
      </c>
      <c r="G22" s="7">
        <v>1991349</v>
      </c>
      <c r="H22" s="16">
        <v>182</v>
      </c>
      <c r="I22" s="16">
        <v>129</v>
      </c>
      <c r="J22" s="7">
        <v>311</v>
      </c>
      <c r="K22" s="16">
        <v>75</v>
      </c>
      <c r="L22" s="16">
        <v>84</v>
      </c>
      <c r="M22" s="27">
        <v>159</v>
      </c>
    </row>
    <row r="23" spans="3:13" ht="15.75">
      <c r="C23" s="28">
        <v>18</v>
      </c>
      <c r="D23" s="21" t="s">
        <v>18</v>
      </c>
      <c r="E23" s="8">
        <v>1132875</v>
      </c>
      <c r="F23" s="8">
        <v>1588382</v>
      </c>
      <c r="G23" s="7">
        <v>2721257</v>
      </c>
      <c r="H23" s="8">
        <v>239</v>
      </c>
      <c r="I23" s="8">
        <v>585</v>
      </c>
      <c r="J23" s="7">
        <v>824</v>
      </c>
      <c r="K23" s="8">
        <v>72</v>
      </c>
      <c r="L23" s="8">
        <v>220</v>
      </c>
      <c r="M23" s="27">
        <v>292</v>
      </c>
    </row>
    <row r="24" spans="3:13" ht="15.75">
      <c r="C24" s="30">
        <v>19</v>
      </c>
      <c r="D24" s="22" t="s">
        <v>19</v>
      </c>
      <c r="E24" s="16">
        <v>240105</v>
      </c>
      <c r="F24" s="16">
        <v>77250</v>
      </c>
      <c r="G24" s="7">
        <v>317355</v>
      </c>
      <c r="H24" s="16">
        <v>903</v>
      </c>
      <c r="I24" s="16">
        <v>1795</v>
      </c>
      <c r="J24" s="7">
        <v>2698</v>
      </c>
      <c r="K24" s="16">
        <v>317</v>
      </c>
      <c r="L24" s="16">
        <v>366</v>
      </c>
      <c r="M24" s="27">
        <v>683</v>
      </c>
    </row>
    <row r="25" spans="3:13" ht="15.75">
      <c r="C25" s="28">
        <v>20</v>
      </c>
      <c r="D25" s="21" t="s">
        <v>20</v>
      </c>
      <c r="E25" s="8">
        <v>3691182</v>
      </c>
      <c r="F25" s="8">
        <v>18147389</v>
      </c>
      <c r="G25" s="7">
        <v>21838571</v>
      </c>
      <c r="H25" s="8">
        <v>972</v>
      </c>
      <c r="I25" s="8">
        <v>4181</v>
      </c>
      <c r="J25" s="7">
        <v>5153</v>
      </c>
      <c r="K25" s="8">
        <v>1534</v>
      </c>
      <c r="L25" s="8">
        <v>5551</v>
      </c>
      <c r="M25" s="25">
        <v>7085</v>
      </c>
    </row>
    <row r="26" spans="3:13" ht="15.75">
      <c r="C26" s="30">
        <v>21</v>
      </c>
      <c r="D26" s="22" t="s">
        <v>30</v>
      </c>
      <c r="E26" s="16">
        <v>54617</v>
      </c>
      <c r="F26" s="16">
        <v>123664</v>
      </c>
      <c r="G26" s="7">
        <v>178281</v>
      </c>
      <c r="H26" s="16">
        <v>16</v>
      </c>
      <c r="I26" s="16">
        <v>51</v>
      </c>
      <c r="J26" s="7">
        <v>67</v>
      </c>
      <c r="K26" s="16">
        <v>20</v>
      </c>
      <c r="L26" s="16">
        <v>56</v>
      </c>
      <c r="M26" s="27">
        <v>76</v>
      </c>
    </row>
    <row r="27" spans="3:13" ht="15.75">
      <c r="C27" s="28">
        <v>22</v>
      </c>
      <c r="D27" s="21" t="s">
        <v>31</v>
      </c>
      <c r="E27" s="8">
        <v>1388781</v>
      </c>
      <c r="F27" s="8">
        <v>7374769</v>
      </c>
      <c r="G27" s="7">
        <v>8763550</v>
      </c>
      <c r="H27" s="8">
        <v>55</v>
      </c>
      <c r="I27" s="8">
        <v>323</v>
      </c>
      <c r="J27" s="7">
        <v>378</v>
      </c>
      <c r="K27" s="8">
        <v>42</v>
      </c>
      <c r="L27" s="8">
        <v>275</v>
      </c>
      <c r="M27" s="25">
        <v>317</v>
      </c>
    </row>
    <row r="28" spans="3:13" ht="15.75">
      <c r="C28" s="30">
        <v>23</v>
      </c>
      <c r="D28" s="22" t="s">
        <v>32</v>
      </c>
      <c r="E28" s="16">
        <v>735875</v>
      </c>
      <c r="F28" s="16">
        <v>6388623</v>
      </c>
      <c r="G28" s="7">
        <v>7124498</v>
      </c>
      <c r="H28" s="16">
        <v>66</v>
      </c>
      <c r="I28" s="16">
        <v>909</v>
      </c>
      <c r="J28" s="7">
        <v>975</v>
      </c>
      <c r="K28" s="16">
        <v>29</v>
      </c>
      <c r="L28" s="16">
        <v>513</v>
      </c>
      <c r="M28" s="27">
        <v>542</v>
      </c>
    </row>
    <row r="29" spans="3:13" ht="15.75">
      <c r="C29" s="28">
        <v>24</v>
      </c>
      <c r="D29" s="21" t="s">
        <v>33</v>
      </c>
      <c r="E29" s="8">
        <v>781847</v>
      </c>
      <c r="F29" s="8">
        <v>4835362</v>
      </c>
      <c r="G29" s="7">
        <v>5617209</v>
      </c>
      <c r="H29" s="8">
        <v>301</v>
      </c>
      <c r="I29" s="8">
        <v>1472</v>
      </c>
      <c r="J29" s="7">
        <v>1773</v>
      </c>
      <c r="K29" s="8">
        <v>145</v>
      </c>
      <c r="L29" s="8">
        <v>873</v>
      </c>
      <c r="M29" s="25">
        <v>1018</v>
      </c>
    </row>
    <row r="30" spans="3:13" ht="15.75">
      <c r="C30" s="30">
        <v>25</v>
      </c>
      <c r="D30" s="22" t="s">
        <v>21</v>
      </c>
      <c r="E30" s="16">
        <v>1431285</v>
      </c>
      <c r="F30" s="16">
        <v>953698</v>
      </c>
      <c r="G30" s="7">
        <v>2384983</v>
      </c>
      <c r="H30" s="16">
        <v>93</v>
      </c>
      <c r="I30" s="16">
        <v>50</v>
      </c>
      <c r="J30" s="7">
        <v>143</v>
      </c>
      <c r="K30" s="16">
        <v>76</v>
      </c>
      <c r="L30" s="16">
        <v>51</v>
      </c>
      <c r="M30" s="25">
        <v>127</v>
      </c>
    </row>
    <row r="31" spans="3:13" ht="15.75">
      <c r="C31" s="28">
        <v>26</v>
      </c>
      <c r="D31" s="21" t="s">
        <v>22</v>
      </c>
      <c r="E31" s="8">
        <v>1120064</v>
      </c>
      <c r="F31" s="8">
        <v>14463465</v>
      </c>
      <c r="G31" s="7">
        <v>15583529</v>
      </c>
      <c r="H31" s="8">
        <v>371</v>
      </c>
      <c r="I31" s="8">
        <v>2552</v>
      </c>
      <c r="J31" s="7">
        <v>2923</v>
      </c>
      <c r="K31" s="8">
        <v>692</v>
      </c>
      <c r="L31" s="8">
        <v>6523</v>
      </c>
      <c r="M31" s="25">
        <v>7215</v>
      </c>
    </row>
    <row r="32" spans="3:13" ht="15.75">
      <c r="C32" s="30">
        <v>27</v>
      </c>
      <c r="D32" s="22" t="s">
        <v>34</v>
      </c>
      <c r="E32" s="16">
        <v>370250</v>
      </c>
      <c r="F32" s="16">
        <v>371659</v>
      </c>
      <c r="G32" s="7">
        <v>741909</v>
      </c>
      <c r="H32" s="16">
        <v>212</v>
      </c>
      <c r="I32" s="16">
        <v>264</v>
      </c>
      <c r="J32" s="7">
        <v>476</v>
      </c>
      <c r="K32" s="16">
        <v>75</v>
      </c>
      <c r="L32" s="16">
        <v>58</v>
      </c>
      <c r="M32" s="25">
        <v>133</v>
      </c>
    </row>
    <row r="33" spans="3:13" ht="15.75">
      <c r="C33" s="28">
        <v>28</v>
      </c>
      <c r="D33" s="21" t="s">
        <v>23</v>
      </c>
      <c r="E33" s="8">
        <v>2277535</v>
      </c>
      <c r="F33" s="8">
        <v>7118712</v>
      </c>
      <c r="G33" s="7">
        <v>9396247</v>
      </c>
      <c r="H33" s="8">
        <v>305</v>
      </c>
      <c r="I33" s="8">
        <v>1549</v>
      </c>
      <c r="J33" s="7">
        <v>1854</v>
      </c>
      <c r="K33" s="8">
        <v>1290</v>
      </c>
      <c r="L33" s="8">
        <v>4767</v>
      </c>
      <c r="M33" s="25">
        <v>6057</v>
      </c>
    </row>
    <row r="34" spans="3:13" ht="15.75">
      <c r="C34" s="30">
        <v>29</v>
      </c>
      <c r="D34" s="22" t="s">
        <v>35</v>
      </c>
      <c r="E34" s="16">
        <v>11122865</v>
      </c>
      <c r="F34" s="16">
        <v>33138565</v>
      </c>
      <c r="G34" s="7">
        <v>44261430</v>
      </c>
      <c r="H34" s="16">
        <v>894</v>
      </c>
      <c r="I34" s="16">
        <v>4013</v>
      </c>
      <c r="J34" s="7">
        <v>4907</v>
      </c>
      <c r="K34" s="16">
        <v>1510</v>
      </c>
      <c r="L34" s="16">
        <v>5315</v>
      </c>
      <c r="M34" s="25">
        <v>6825</v>
      </c>
    </row>
    <row r="35" spans="3:13" ht="15.75">
      <c r="C35" s="28">
        <v>30</v>
      </c>
      <c r="D35" s="21" t="s">
        <v>36</v>
      </c>
      <c r="E35" s="8">
        <v>17068591</v>
      </c>
      <c r="F35" s="8">
        <v>59827020</v>
      </c>
      <c r="G35" s="7">
        <v>76895611</v>
      </c>
      <c r="H35" s="8">
        <v>1436</v>
      </c>
      <c r="I35" s="8">
        <v>6670</v>
      </c>
      <c r="J35" s="7">
        <v>8106</v>
      </c>
      <c r="K35" s="8">
        <v>2367</v>
      </c>
      <c r="L35" s="8">
        <v>11915</v>
      </c>
      <c r="M35" s="25">
        <v>14282</v>
      </c>
    </row>
    <row r="36" spans="3:13" ht="15.75">
      <c r="C36" s="30">
        <v>31</v>
      </c>
      <c r="D36" s="22" t="s">
        <v>37</v>
      </c>
      <c r="E36" s="16">
        <v>186154</v>
      </c>
      <c r="F36" s="16">
        <v>171074</v>
      </c>
      <c r="G36" s="7">
        <v>357228</v>
      </c>
      <c r="H36" s="16">
        <v>30</v>
      </c>
      <c r="I36" s="16">
        <v>46</v>
      </c>
      <c r="J36" s="7">
        <v>76</v>
      </c>
      <c r="K36" s="16">
        <v>12</v>
      </c>
      <c r="L36" s="16">
        <v>18</v>
      </c>
      <c r="M36" s="25">
        <v>30</v>
      </c>
    </row>
    <row r="37" spans="3:13" ht="15.75">
      <c r="C37" s="28">
        <v>32</v>
      </c>
      <c r="D37" s="21" t="s">
        <v>38</v>
      </c>
      <c r="E37" s="8">
        <v>0</v>
      </c>
      <c r="F37" s="8">
        <v>0</v>
      </c>
      <c r="G37" s="7">
        <v>0</v>
      </c>
      <c r="H37" s="8">
        <v>0</v>
      </c>
      <c r="I37" s="8">
        <v>0</v>
      </c>
      <c r="J37" s="7">
        <v>0</v>
      </c>
      <c r="K37" s="8">
        <v>0</v>
      </c>
      <c r="L37" s="8">
        <v>0</v>
      </c>
      <c r="M37" s="25">
        <v>0</v>
      </c>
    </row>
    <row r="38" spans="3:13" ht="15.75">
      <c r="C38" s="30">
        <v>33</v>
      </c>
      <c r="D38" s="22" t="s">
        <v>39</v>
      </c>
      <c r="E38" s="16">
        <v>2326588</v>
      </c>
      <c r="F38" s="16">
        <v>5300943</v>
      </c>
      <c r="G38" s="7">
        <v>7627531</v>
      </c>
      <c r="H38" s="16">
        <v>478</v>
      </c>
      <c r="I38" s="16">
        <v>3034</v>
      </c>
      <c r="J38" s="7">
        <v>3512</v>
      </c>
      <c r="K38" s="16">
        <v>40</v>
      </c>
      <c r="L38" s="16">
        <v>86</v>
      </c>
      <c r="M38" s="25">
        <v>126</v>
      </c>
    </row>
    <row r="39" spans="3:13" ht="15.75">
      <c r="C39" s="28">
        <v>34</v>
      </c>
      <c r="D39" s="21" t="s">
        <v>44</v>
      </c>
      <c r="E39" s="8"/>
      <c r="F39" s="8"/>
      <c r="G39" s="7"/>
      <c r="H39" s="8"/>
      <c r="I39" s="8"/>
      <c r="J39" s="7"/>
      <c r="K39" s="8"/>
      <c r="L39" s="8"/>
      <c r="M39" s="25"/>
    </row>
    <row r="40" spans="3:13" ht="27.75" customHeight="1" thickBot="1">
      <c r="C40" s="44" t="s">
        <v>6</v>
      </c>
      <c r="D40" s="45"/>
      <c r="E40" s="31">
        <v>85497734</v>
      </c>
      <c r="F40" s="31">
        <v>252098783</v>
      </c>
      <c r="G40" s="31">
        <v>337596517</v>
      </c>
      <c r="H40" s="31">
        <v>12484</v>
      </c>
      <c r="I40" s="31">
        <v>47220</v>
      </c>
      <c r="J40" s="31">
        <v>59704</v>
      </c>
      <c r="K40" s="31">
        <v>11953</v>
      </c>
      <c r="L40" s="31">
        <v>58159</v>
      </c>
      <c r="M40" s="32">
        <v>70112</v>
      </c>
    </row>
    <row r="43" spans="5:14" ht="15.75">
      <c r="E43" s="3"/>
      <c r="F43" s="3"/>
      <c r="G43" s="3"/>
      <c r="H43" s="3"/>
      <c r="I43" s="3"/>
      <c r="J43" s="3"/>
      <c r="K43" s="3"/>
      <c r="L43" s="3"/>
      <c r="M43" s="3"/>
      <c r="N43" s="3"/>
    </row>
    <row r="44" spans="4:16" ht="98.25" customHeight="1">
      <c r="D44" s="3"/>
      <c r="E44" s="3"/>
      <c r="F44" s="3"/>
      <c r="G44" s="3"/>
      <c r="H44" s="37" t="s">
        <v>40</v>
      </c>
      <c r="I44" s="37"/>
      <c r="J44" s="37"/>
      <c r="K44" s="37"/>
      <c r="L44" s="37"/>
      <c r="M44" s="37"/>
      <c r="N44" s="3"/>
      <c r="O44" s="3"/>
      <c r="P44" s="3"/>
    </row>
    <row r="45" ht="15.75">
      <c r="G45" s="3"/>
    </row>
    <row r="47" ht="15.75">
      <c r="K47" s="3"/>
    </row>
  </sheetData>
  <sheetProtection/>
  <mergeCells count="10">
    <mergeCell ref="C40:D40"/>
    <mergeCell ref="H44:M44"/>
    <mergeCell ref="C1:M1"/>
    <mergeCell ref="C2:M2"/>
    <mergeCell ref="C3:M3"/>
    <mergeCell ref="C4:C5"/>
    <mergeCell ref="D4:D5"/>
    <mergeCell ref="E4:G4"/>
    <mergeCell ref="H4:J4"/>
    <mergeCell ref="K4:M4"/>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B1:P47"/>
  <sheetViews>
    <sheetView rightToLeft="1" zoomScalePageLayoutView="0" workbookViewId="0" topLeftCell="A19">
      <selection activeCell="E12" sqref="E12"/>
    </sheetView>
  </sheetViews>
  <sheetFormatPr defaultColWidth="9.140625" defaultRowHeight="12.75"/>
  <cols>
    <col min="1" max="1" width="4.57421875" style="2" customWidth="1"/>
    <col min="2" max="2" width="6.57421875" style="2" customWidth="1"/>
    <col min="3" max="3" width="3.7109375" style="1" bestFit="1" customWidth="1"/>
    <col min="4" max="4" width="31.00390625" style="2" bestFit="1" customWidth="1"/>
    <col min="5" max="5" width="14.140625" style="2" bestFit="1" customWidth="1"/>
    <col min="6" max="6" width="15.421875" style="2" bestFit="1" customWidth="1"/>
    <col min="7" max="7" width="16.140625" style="2" bestFit="1" customWidth="1"/>
    <col min="8" max="8" width="12.8515625" style="2" bestFit="1" customWidth="1"/>
    <col min="9" max="9" width="15.421875" style="2" bestFit="1" customWidth="1"/>
    <col min="10" max="10" width="14.57421875" style="2" bestFit="1" customWidth="1"/>
    <col min="11" max="11" width="15.8515625" style="2" bestFit="1" customWidth="1"/>
    <col min="12" max="13" width="16.140625" style="2" bestFit="1" customWidth="1"/>
    <col min="14" max="16384" width="9.140625" style="2" customWidth="1"/>
  </cols>
  <sheetData>
    <row r="1" spans="3:13" ht="70.5" customHeight="1">
      <c r="C1" s="38" t="s">
        <v>0</v>
      </c>
      <c r="D1" s="38"/>
      <c r="E1" s="38"/>
      <c r="F1" s="38"/>
      <c r="G1" s="38"/>
      <c r="H1" s="38"/>
      <c r="I1" s="38"/>
      <c r="J1" s="38"/>
      <c r="K1" s="38"/>
      <c r="L1" s="38"/>
      <c r="M1" s="38"/>
    </row>
    <row r="2" spans="2:13" s="5" customFormat="1" ht="18.75" customHeight="1">
      <c r="B2" s="2"/>
      <c r="C2" s="39" t="s">
        <v>1</v>
      </c>
      <c r="D2" s="39"/>
      <c r="E2" s="39"/>
      <c r="F2" s="39"/>
      <c r="G2" s="39"/>
      <c r="H2" s="39"/>
      <c r="I2" s="39"/>
      <c r="J2" s="39"/>
      <c r="K2" s="39"/>
      <c r="L2" s="39"/>
      <c r="M2" s="39"/>
    </row>
    <row r="3" spans="2:16" s="5" customFormat="1" ht="29.25" customHeight="1" thickBot="1">
      <c r="B3" s="2"/>
      <c r="C3" s="46" t="s">
        <v>48</v>
      </c>
      <c r="D3" s="40"/>
      <c r="E3" s="40"/>
      <c r="F3" s="40"/>
      <c r="G3" s="40"/>
      <c r="H3" s="40"/>
      <c r="I3" s="40"/>
      <c r="J3" s="40"/>
      <c r="K3" s="40"/>
      <c r="L3" s="40"/>
      <c r="M3" s="40"/>
      <c r="N3" s="4"/>
      <c r="O3" s="4"/>
      <c r="P3" s="4"/>
    </row>
    <row r="4" spans="3:13" ht="18" customHeight="1">
      <c r="C4" s="47" t="s">
        <v>2</v>
      </c>
      <c r="D4" s="49" t="s">
        <v>3</v>
      </c>
      <c r="E4" s="41" t="s">
        <v>41</v>
      </c>
      <c r="F4" s="41"/>
      <c r="G4" s="41"/>
      <c r="H4" s="41" t="s">
        <v>42</v>
      </c>
      <c r="I4" s="41"/>
      <c r="J4" s="41"/>
      <c r="K4" s="41" t="s">
        <v>43</v>
      </c>
      <c r="L4" s="41"/>
      <c r="M4" s="43"/>
    </row>
    <row r="5" spans="3:13" ht="15.75">
      <c r="C5" s="48"/>
      <c r="D5" s="50"/>
      <c r="E5" s="6" t="s">
        <v>4</v>
      </c>
      <c r="F5" s="6" t="s">
        <v>5</v>
      </c>
      <c r="G5" s="6" t="s">
        <v>6</v>
      </c>
      <c r="H5" s="6" t="s">
        <v>4</v>
      </c>
      <c r="I5" s="6" t="s">
        <v>5</v>
      </c>
      <c r="J5" s="6" t="s">
        <v>6</v>
      </c>
      <c r="K5" s="6" t="s">
        <v>4</v>
      </c>
      <c r="L5" s="6" t="s">
        <v>5</v>
      </c>
      <c r="M5" s="23" t="s">
        <v>6</v>
      </c>
    </row>
    <row r="6" spans="3:13" ht="15.75">
      <c r="C6" s="24">
        <v>1</v>
      </c>
      <c r="D6" s="17" t="s">
        <v>7</v>
      </c>
      <c r="E6" s="18">
        <v>1597825</v>
      </c>
      <c r="F6" s="18">
        <v>1493416</v>
      </c>
      <c r="G6" s="7">
        <v>3091241</v>
      </c>
      <c r="H6" s="10">
        <v>440</v>
      </c>
      <c r="I6" s="10">
        <v>1140</v>
      </c>
      <c r="J6" s="7">
        <v>1580</v>
      </c>
      <c r="K6" s="10">
        <v>500</v>
      </c>
      <c r="L6" s="10">
        <v>626</v>
      </c>
      <c r="M6" s="25">
        <v>1126</v>
      </c>
    </row>
    <row r="7" spans="3:13" ht="15.75">
      <c r="C7" s="26">
        <v>2</v>
      </c>
      <c r="D7" s="19" t="s">
        <v>8</v>
      </c>
      <c r="E7" s="8">
        <v>1993140</v>
      </c>
      <c r="F7" s="8">
        <v>8524121</v>
      </c>
      <c r="G7" s="7">
        <v>10517261</v>
      </c>
      <c r="H7" s="8">
        <v>174</v>
      </c>
      <c r="I7" s="8">
        <v>813</v>
      </c>
      <c r="J7" s="7">
        <v>987</v>
      </c>
      <c r="K7" s="8">
        <v>264</v>
      </c>
      <c r="L7" s="8">
        <v>1271</v>
      </c>
      <c r="M7" s="25">
        <v>1535</v>
      </c>
    </row>
    <row r="8" spans="3:13" ht="15.75">
      <c r="C8" s="24">
        <v>3</v>
      </c>
      <c r="D8" s="17" t="s">
        <v>9</v>
      </c>
      <c r="E8" s="10">
        <v>372956</v>
      </c>
      <c r="F8" s="10">
        <v>3904064</v>
      </c>
      <c r="G8" s="7">
        <v>4277020</v>
      </c>
      <c r="H8" s="10">
        <v>84</v>
      </c>
      <c r="I8" s="10">
        <v>343</v>
      </c>
      <c r="J8" s="7">
        <v>427</v>
      </c>
      <c r="K8" s="10">
        <v>62</v>
      </c>
      <c r="L8" s="10">
        <v>263</v>
      </c>
      <c r="M8" s="25">
        <v>325</v>
      </c>
    </row>
    <row r="9" spans="3:13" ht="15.75">
      <c r="C9" s="26">
        <v>4</v>
      </c>
      <c r="D9" s="19" t="s">
        <v>10</v>
      </c>
      <c r="E9" s="8">
        <v>17153943</v>
      </c>
      <c r="F9" s="8">
        <v>12488140</v>
      </c>
      <c r="G9" s="7">
        <v>29642083</v>
      </c>
      <c r="H9" s="8">
        <v>811</v>
      </c>
      <c r="I9" s="8">
        <v>208</v>
      </c>
      <c r="J9" s="7">
        <v>1019</v>
      </c>
      <c r="K9" s="8">
        <v>188</v>
      </c>
      <c r="L9" s="8">
        <v>156</v>
      </c>
      <c r="M9" s="25">
        <v>344</v>
      </c>
    </row>
    <row r="10" spans="3:13" ht="15.75">
      <c r="C10" s="24">
        <v>5</v>
      </c>
      <c r="D10" s="17" t="s">
        <v>11</v>
      </c>
      <c r="E10" s="10">
        <v>3177101</v>
      </c>
      <c r="F10" s="10">
        <v>2102886</v>
      </c>
      <c r="G10" s="7">
        <v>5279987</v>
      </c>
      <c r="H10" s="10">
        <v>1007</v>
      </c>
      <c r="I10" s="10">
        <v>1071</v>
      </c>
      <c r="J10" s="7">
        <v>2078</v>
      </c>
      <c r="K10" s="10">
        <v>223</v>
      </c>
      <c r="L10" s="10">
        <v>138</v>
      </c>
      <c r="M10" s="25">
        <v>361</v>
      </c>
    </row>
    <row r="11" spans="3:13" ht="15.75">
      <c r="C11" s="26">
        <v>6</v>
      </c>
      <c r="D11" s="19" t="s">
        <v>12</v>
      </c>
      <c r="E11" s="8">
        <v>805971</v>
      </c>
      <c r="F11" s="8">
        <v>9992489</v>
      </c>
      <c r="G11" s="7">
        <v>10798460</v>
      </c>
      <c r="H11" s="8">
        <v>256</v>
      </c>
      <c r="I11" s="8">
        <v>2793</v>
      </c>
      <c r="J11" s="7">
        <v>3049</v>
      </c>
      <c r="K11" s="8">
        <v>196</v>
      </c>
      <c r="L11" s="8">
        <v>5325</v>
      </c>
      <c r="M11" s="25">
        <v>5521</v>
      </c>
    </row>
    <row r="12" spans="3:13" ht="15.75">
      <c r="C12" s="24">
        <v>7</v>
      </c>
      <c r="D12" s="17" t="s">
        <v>13</v>
      </c>
      <c r="E12" s="20">
        <v>3302814</v>
      </c>
      <c r="F12" s="11">
        <v>3143867</v>
      </c>
      <c r="G12" s="9">
        <v>6446681</v>
      </c>
      <c r="H12" s="10">
        <v>445</v>
      </c>
      <c r="I12" s="10">
        <v>641</v>
      </c>
      <c r="J12" s="7">
        <v>1086</v>
      </c>
      <c r="K12" s="10">
        <v>1053</v>
      </c>
      <c r="L12" s="10">
        <v>938</v>
      </c>
      <c r="M12" s="25">
        <v>1991</v>
      </c>
    </row>
    <row r="13" spans="3:13" ht="15.75">
      <c r="C13" s="26">
        <v>8</v>
      </c>
      <c r="D13" s="19" t="s">
        <v>26</v>
      </c>
      <c r="E13" s="12">
        <v>2067922</v>
      </c>
      <c r="F13" s="12">
        <v>11172996</v>
      </c>
      <c r="G13" s="9">
        <v>13240918</v>
      </c>
      <c r="H13" s="12">
        <v>707</v>
      </c>
      <c r="I13" s="12">
        <v>2990</v>
      </c>
      <c r="J13" s="9">
        <v>3697</v>
      </c>
      <c r="K13" s="12">
        <v>731</v>
      </c>
      <c r="L13" s="12">
        <v>2996</v>
      </c>
      <c r="M13" s="27">
        <v>3727</v>
      </c>
    </row>
    <row r="14" spans="3:13" ht="15.75">
      <c r="C14" s="24">
        <v>9</v>
      </c>
      <c r="D14" s="17" t="s">
        <v>27</v>
      </c>
      <c r="E14" s="20">
        <v>827352</v>
      </c>
      <c r="F14" s="11">
        <v>6851634</v>
      </c>
      <c r="G14" s="9">
        <v>7678986</v>
      </c>
      <c r="H14" s="10">
        <v>95</v>
      </c>
      <c r="I14" s="10">
        <v>615</v>
      </c>
      <c r="J14" s="7">
        <v>710</v>
      </c>
      <c r="K14" s="10">
        <v>104</v>
      </c>
      <c r="L14" s="10">
        <v>1124</v>
      </c>
      <c r="M14" s="25">
        <v>1228</v>
      </c>
    </row>
    <row r="15" spans="3:13" ht="15.75">
      <c r="C15" s="26">
        <v>10</v>
      </c>
      <c r="D15" s="19" t="s">
        <v>24</v>
      </c>
      <c r="E15" s="12">
        <v>46294</v>
      </c>
      <c r="F15" s="12">
        <v>44839</v>
      </c>
      <c r="G15" s="9">
        <v>91133</v>
      </c>
      <c r="H15" s="12">
        <v>8</v>
      </c>
      <c r="I15" s="12">
        <v>35</v>
      </c>
      <c r="J15" s="9">
        <v>43</v>
      </c>
      <c r="K15" s="12">
        <v>5</v>
      </c>
      <c r="L15" s="12">
        <v>35</v>
      </c>
      <c r="M15" s="27">
        <v>40</v>
      </c>
    </row>
    <row r="16" spans="3:13" ht="15.75">
      <c r="C16" s="24">
        <v>11</v>
      </c>
      <c r="D16" s="17" t="s">
        <v>25</v>
      </c>
      <c r="E16" s="11">
        <v>1138416</v>
      </c>
      <c r="F16" s="11">
        <v>1211920</v>
      </c>
      <c r="G16" s="9">
        <v>2350336</v>
      </c>
      <c r="H16" s="11">
        <v>346</v>
      </c>
      <c r="I16" s="11">
        <v>514</v>
      </c>
      <c r="J16" s="9">
        <v>860</v>
      </c>
      <c r="K16" s="11">
        <v>60</v>
      </c>
      <c r="L16" s="11">
        <v>190</v>
      </c>
      <c r="M16" s="27">
        <v>250</v>
      </c>
    </row>
    <row r="17" spans="3:13" ht="15.75">
      <c r="C17" s="28">
        <v>12</v>
      </c>
      <c r="D17" s="21" t="s">
        <v>28</v>
      </c>
      <c r="E17" s="13">
        <v>41015</v>
      </c>
      <c r="F17" s="13">
        <v>11833</v>
      </c>
      <c r="G17" s="14">
        <v>52848</v>
      </c>
      <c r="H17" s="13">
        <v>87</v>
      </c>
      <c r="I17" s="13">
        <v>4</v>
      </c>
      <c r="J17" s="15">
        <v>91</v>
      </c>
      <c r="K17" s="13">
        <v>36</v>
      </c>
      <c r="L17" s="13">
        <v>16</v>
      </c>
      <c r="M17" s="29">
        <v>52</v>
      </c>
    </row>
    <row r="18" spans="3:13" ht="15.75">
      <c r="C18" s="30">
        <v>13</v>
      </c>
      <c r="D18" s="22" t="s">
        <v>14</v>
      </c>
      <c r="E18" s="11">
        <v>504627</v>
      </c>
      <c r="F18" s="11">
        <v>831337</v>
      </c>
      <c r="G18" s="9">
        <v>1335964</v>
      </c>
      <c r="H18" s="11">
        <v>421</v>
      </c>
      <c r="I18" s="11">
        <v>495</v>
      </c>
      <c r="J18" s="9">
        <v>916</v>
      </c>
      <c r="K18" s="11">
        <v>114</v>
      </c>
      <c r="L18" s="11">
        <v>113</v>
      </c>
      <c r="M18" s="27">
        <v>227</v>
      </c>
    </row>
    <row r="19" spans="3:13" ht="15.75">
      <c r="C19" s="28">
        <v>14</v>
      </c>
      <c r="D19" s="21" t="s">
        <v>15</v>
      </c>
      <c r="E19" s="12">
        <v>586930</v>
      </c>
      <c r="F19" s="12">
        <v>10188648</v>
      </c>
      <c r="G19" s="9">
        <v>10775578</v>
      </c>
      <c r="H19" s="12">
        <v>173</v>
      </c>
      <c r="I19" s="12">
        <v>3250</v>
      </c>
      <c r="J19" s="9">
        <v>3423</v>
      </c>
      <c r="K19" s="12">
        <v>117</v>
      </c>
      <c r="L19" s="12">
        <v>2017</v>
      </c>
      <c r="M19" s="27">
        <v>2134</v>
      </c>
    </row>
    <row r="20" spans="3:13" ht="15.75">
      <c r="C20" s="30">
        <v>15</v>
      </c>
      <c r="D20" s="22" t="s">
        <v>16</v>
      </c>
      <c r="E20" s="10">
        <v>6098169</v>
      </c>
      <c r="F20" s="10">
        <v>3575856</v>
      </c>
      <c r="G20" s="9">
        <v>9674025</v>
      </c>
      <c r="H20" s="10">
        <v>1088</v>
      </c>
      <c r="I20" s="10">
        <v>497</v>
      </c>
      <c r="J20" s="7">
        <v>1585</v>
      </c>
      <c r="K20" s="10">
        <v>416</v>
      </c>
      <c r="L20" s="10">
        <v>219</v>
      </c>
      <c r="M20" s="25">
        <v>635</v>
      </c>
    </row>
    <row r="21" spans="3:13" ht="15.75">
      <c r="C21" s="28">
        <v>16</v>
      </c>
      <c r="D21" s="21" t="s">
        <v>17</v>
      </c>
      <c r="E21" s="8">
        <v>5561588</v>
      </c>
      <c r="F21" s="8">
        <v>22545103</v>
      </c>
      <c r="G21" s="7">
        <v>28106691</v>
      </c>
      <c r="H21" s="8">
        <v>637</v>
      </c>
      <c r="I21" s="8">
        <v>3578</v>
      </c>
      <c r="J21" s="7">
        <v>4215</v>
      </c>
      <c r="K21" s="8">
        <v>1230</v>
      </c>
      <c r="L21" s="8">
        <v>4790</v>
      </c>
      <c r="M21" s="27">
        <v>6020</v>
      </c>
    </row>
    <row r="22" spans="3:13" ht="15.75">
      <c r="C22" s="30">
        <v>17</v>
      </c>
      <c r="D22" s="22" t="s">
        <v>29</v>
      </c>
      <c r="E22" s="16">
        <v>974082</v>
      </c>
      <c r="F22" s="16">
        <v>1017267</v>
      </c>
      <c r="G22" s="7">
        <v>1991349</v>
      </c>
      <c r="H22" s="16">
        <v>182</v>
      </c>
      <c r="I22" s="16">
        <v>129</v>
      </c>
      <c r="J22" s="7">
        <v>311</v>
      </c>
      <c r="K22" s="16">
        <v>75</v>
      </c>
      <c r="L22" s="16">
        <v>84</v>
      </c>
      <c r="M22" s="27">
        <v>159</v>
      </c>
    </row>
    <row r="23" spans="3:13" ht="15.75">
      <c r="C23" s="28">
        <v>18</v>
      </c>
      <c r="D23" s="21" t="s">
        <v>18</v>
      </c>
      <c r="E23" s="8">
        <v>1104505</v>
      </c>
      <c r="F23" s="8">
        <v>1538001</v>
      </c>
      <c r="G23" s="7">
        <v>2642506</v>
      </c>
      <c r="H23" s="8">
        <v>237</v>
      </c>
      <c r="I23" s="8">
        <v>584</v>
      </c>
      <c r="J23" s="7">
        <v>821</v>
      </c>
      <c r="K23" s="8">
        <v>72</v>
      </c>
      <c r="L23" s="8">
        <v>219</v>
      </c>
      <c r="M23" s="27">
        <v>291</v>
      </c>
    </row>
    <row r="24" spans="3:13" ht="15.75">
      <c r="C24" s="30">
        <v>19</v>
      </c>
      <c r="D24" s="22" t="s">
        <v>19</v>
      </c>
      <c r="E24" s="16">
        <v>121113</v>
      </c>
      <c r="F24" s="16">
        <v>87739</v>
      </c>
      <c r="G24" s="7">
        <v>208852</v>
      </c>
      <c r="H24" s="16">
        <v>902</v>
      </c>
      <c r="I24" s="16">
        <v>1796</v>
      </c>
      <c r="J24" s="7">
        <v>2698</v>
      </c>
      <c r="K24" s="16">
        <v>34</v>
      </c>
      <c r="L24" s="16">
        <v>649</v>
      </c>
      <c r="M24" s="27">
        <v>683</v>
      </c>
    </row>
    <row r="25" spans="3:13" ht="15.75">
      <c r="C25" s="28">
        <v>20</v>
      </c>
      <c r="D25" s="21" t="s">
        <v>20</v>
      </c>
      <c r="E25" s="8">
        <v>904680</v>
      </c>
      <c r="F25" s="8">
        <v>20913020</v>
      </c>
      <c r="G25" s="7">
        <v>21817700</v>
      </c>
      <c r="H25" s="8">
        <v>189</v>
      </c>
      <c r="I25" s="8">
        <v>4948</v>
      </c>
      <c r="J25" s="7">
        <v>5137</v>
      </c>
      <c r="K25" s="8">
        <v>249</v>
      </c>
      <c r="L25" s="8">
        <v>6887</v>
      </c>
      <c r="M25" s="25">
        <v>7136</v>
      </c>
    </row>
    <row r="26" spans="3:13" ht="15.75">
      <c r="C26" s="30">
        <v>21</v>
      </c>
      <c r="D26" s="22" t="s">
        <v>30</v>
      </c>
      <c r="E26" s="16">
        <v>54617</v>
      </c>
      <c r="F26" s="16">
        <v>123664</v>
      </c>
      <c r="G26" s="7">
        <v>178281</v>
      </c>
      <c r="H26" s="16">
        <v>16</v>
      </c>
      <c r="I26" s="16">
        <v>51</v>
      </c>
      <c r="J26" s="7">
        <v>67</v>
      </c>
      <c r="K26" s="16">
        <v>20</v>
      </c>
      <c r="L26" s="16">
        <v>56</v>
      </c>
      <c r="M26" s="27">
        <v>76</v>
      </c>
    </row>
    <row r="27" spans="3:13" ht="15.75">
      <c r="C27" s="28">
        <v>22</v>
      </c>
      <c r="D27" s="21" t="s">
        <v>31</v>
      </c>
      <c r="E27" s="8">
        <v>1374103</v>
      </c>
      <c r="F27" s="8">
        <v>7306794</v>
      </c>
      <c r="G27" s="7">
        <v>8680897</v>
      </c>
      <c r="H27" s="8">
        <v>57</v>
      </c>
      <c r="I27" s="8">
        <v>335</v>
      </c>
      <c r="J27" s="7">
        <v>392</v>
      </c>
      <c r="K27" s="8">
        <v>41</v>
      </c>
      <c r="L27" s="8">
        <v>280</v>
      </c>
      <c r="M27" s="25">
        <v>321</v>
      </c>
    </row>
    <row r="28" spans="3:13" ht="15.75">
      <c r="C28" s="30">
        <v>23</v>
      </c>
      <c r="D28" s="22" t="s">
        <v>32</v>
      </c>
      <c r="E28" s="16">
        <v>730816</v>
      </c>
      <c r="F28" s="16">
        <v>6376960</v>
      </c>
      <c r="G28" s="7">
        <v>7107776</v>
      </c>
      <c r="H28" s="16">
        <v>62</v>
      </c>
      <c r="I28" s="16">
        <v>914</v>
      </c>
      <c r="J28" s="7">
        <v>976</v>
      </c>
      <c r="K28" s="16">
        <v>29</v>
      </c>
      <c r="L28" s="16">
        <v>512</v>
      </c>
      <c r="M28" s="27">
        <v>541</v>
      </c>
    </row>
    <row r="29" spans="3:13" ht="15.75">
      <c r="C29" s="28">
        <v>24</v>
      </c>
      <c r="D29" s="21" t="s">
        <v>33</v>
      </c>
      <c r="E29" s="8">
        <v>781847</v>
      </c>
      <c r="F29" s="8">
        <v>4835362</v>
      </c>
      <c r="G29" s="7">
        <v>5617209</v>
      </c>
      <c r="H29" s="8">
        <v>301</v>
      </c>
      <c r="I29" s="8">
        <v>1472</v>
      </c>
      <c r="J29" s="7">
        <v>1773</v>
      </c>
      <c r="K29" s="8">
        <v>145</v>
      </c>
      <c r="L29" s="8">
        <v>873</v>
      </c>
      <c r="M29" s="25">
        <v>1018</v>
      </c>
    </row>
    <row r="30" spans="3:13" ht="15.75">
      <c r="C30" s="30">
        <v>25</v>
      </c>
      <c r="D30" s="22" t="s">
        <v>21</v>
      </c>
      <c r="E30" s="16">
        <v>1422268</v>
      </c>
      <c r="F30" s="16">
        <v>949466</v>
      </c>
      <c r="G30" s="7">
        <v>2371734</v>
      </c>
      <c r="H30" s="16">
        <v>92</v>
      </c>
      <c r="I30" s="16">
        <v>50</v>
      </c>
      <c r="J30" s="7">
        <v>142</v>
      </c>
      <c r="K30" s="16">
        <v>76</v>
      </c>
      <c r="L30" s="16">
        <v>51</v>
      </c>
      <c r="M30" s="25">
        <v>127</v>
      </c>
    </row>
    <row r="31" spans="3:13" ht="15.75">
      <c r="C31" s="28">
        <v>26</v>
      </c>
      <c r="D31" s="21" t="s">
        <v>22</v>
      </c>
      <c r="E31" s="8">
        <v>672868</v>
      </c>
      <c r="F31" s="8">
        <v>14638882</v>
      </c>
      <c r="G31" s="7">
        <v>15311750</v>
      </c>
      <c r="H31" s="8">
        <v>105</v>
      </c>
      <c r="I31" s="8">
        <v>2830</v>
      </c>
      <c r="J31" s="7">
        <v>2935</v>
      </c>
      <c r="K31" s="8">
        <v>311</v>
      </c>
      <c r="L31" s="8">
        <v>6979</v>
      </c>
      <c r="M31" s="25">
        <v>7290</v>
      </c>
    </row>
    <row r="32" spans="3:13" ht="15.75">
      <c r="C32" s="30">
        <v>27</v>
      </c>
      <c r="D32" s="22" t="s">
        <v>34</v>
      </c>
      <c r="E32" s="16">
        <v>351262</v>
      </c>
      <c r="F32" s="16">
        <v>354397</v>
      </c>
      <c r="G32" s="7">
        <v>705659</v>
      </c>
      <c r="H32" s="16">
        <v>212</v>
      </c>
      <c r="I32" s="16">
        <v>262</v>
      </c>
      <c r="J32" s="7">
        <v>474</v>
      </c>
      <c r="K32" s="16">
        <v>79</v>
      </c>
      <c r="L32" s="16">
        <v>56</v>
      </c>
      <c r="M32" s="25">
        <v>135</v>
      </c>
    </row>
    <row r="33" spans="3:13" ht="15.75">
      <c r="C33" s="28">
        <v>28</v>
      </c>
      <c r="D33" s="21" t="s">
        <v>23</v>
      </c>
      <c r="E33" s="8">
        <v>2262492</v>
      </c>
      <c r="F33" s="8">
        <v>7149644</v>
      </c>
      <c r="G33" s="7">
        <v>9412136</v>
      </c>
      <c r="H33" s="8">
        <v>306</v>
      </c>
      <c r="I33" s="8">
        <v>1551</v>
      </c>
      <c r="J33" s="7">
        <v>1857</v>
      </c>
      <c r="K33" s="8">
        <v>1293</v>
      </c>
      <c r="L33" s="8">
        <v>4775</v>
      </c>
      <c r="M33" s="25">
        <v>6068</v>
      </c>
    </row>
    <row r="34" spans="3:13" ht="15.75">
      <c r="C34" s="30">
        <v>29</v>
      </c>
      <c r="D34" s="22" t="s">
        <v>35</v>
      </c>
      <c r="E34" s="16">
        <v>10936794</v>
      </c>
      <c r="F34" s="16">
        <v>32461313</v>
      </c>
      <c r="G34" s="7">
        <v>43398107</v>
      </c>
      <c r="H34" s="16">
        <v>891</v>
      </c>
      <c r="I34" s="16">
        <v>4032</v>
      </c>
      <c r="J34" s="7">
        <v>4923</v>
      </c>
      <c r="K34" s="16">
        <v>1501</v>
      </c>
      <c r="L34" s="16">
        <v>5266</v>
      </c>
      <c r="M34" s="25">
        <v>6767</v>
      </c>
    </row>
    <row r="35" spans="3:13" ht="15.75">
      <c r="C35" s="28">
        <v>30</v>
      </c>
      <c r="D35" s="21" t="s">
        <v>36</v>
      </c>
      <c r="E35" s="8">
        <v>16885333</v>
      </c>
      <c r="F35" s="8">
        <v>58882440</v>
      </c>
      <c r="G35" s="7">
        <v>75767773</v>
      </c>
      <c r="H35" s="8">
        <v>1436</v>
      </c>
      <c r="I35" s="8">
        <v>6670</v>
      </c>
      <c r="J35" s="7">
        <v>8106</v>
      </c>
      <c r="K35" s="8">
        <v>2367</v>
      </c>
      <c r="L35" s="8">
        <v>11915</v>
      </c>
      <c r="M35" s="25">
        <v>14282</v>
      </c>
    </row>
    <row r="36" spans="3:13" ht="15.75">
      <c r="C36" s="30">
        <v>31</v>
      </c>
      <c r="D36" s="22" t="s">
        <v>37</v>
      </c>
      <c r="E36" s="16">
        <v>185685</v>
      </c>
      <c r="F36" s="16">
        <v>170557</v>
      </c>
      <c r="G36" s="7">
        <v>356242</v>
      </c>
      <c r="H36" s="16">
        <v>30</v>
      </c>
      <c r="I36" s="16">
        <v>46</v>
      </c>
      <c r="J36" s="7">
        <v>76</v>
      </c>
      <c r="K36" s="16">
        <v>11</v>
      </c>
      <c r="L36" s="16">
        <v>18</v>
      </c>
      <c r="M36" s="25">
        <v>29</v>
      </c>
    </row>
    <row r="37" spans="3:13" ht="15.75">
      <c r="C37" s="28">
        <v>32</v>
      </c>
      <c r="D37" s="21" t="s">
        <v>38</v>
      </c>
      <c r="E37" s="8">
        <v>0</v>
      </c>
      <c r="F37" s="8">
        <v>0</v>
      </c>
      <c r="G37" s="7">
        <v>0</v>
      </c>
      <c r="H37" s="8">
        <v>0</v>
      </c>
      <c r="I37" s="8">
        <v>0</v>
      </c>
      <c r="J37" s="7">
        <v>0</v>
      </c>
      <c r="K37" s="8">
        <v>0</v>
      </c>
      <c r="L37" s="8">
        <v>0</v>
      </c>
      <c r="M37" s="25">
        <v>0</v>
      </c>
    </row>
    <row r="38" spans="3:13" ht="15.75">
      <c r="C38" s="30">
        <v>33</v>
      </c>
      <c r="D38" s="22" t="s">
        <v>39</v>
      </c>
      <c r="E38" s="16">
        <v>2294167</v>
      </c>
      <c r="F38" s="16">
        <v>5229350</v>
      </c>
      <c r="G38" s="7">
        <v>7523517</v>
      </c>
      <c r="H38" s="16">
        <v>478</v>
      </c>
      <c r="I38" s="16">
        <v>3034</v>
      </c>
      <c r="J38" s="7">
        <v>3512</v>
      </c>
      <c r="K38" s="16">
        <v>40</v>
      </c>
      <c r="L38" s="16">
        <v>86</v>
      </c>
      <c r="M38" s="25">
        <v>126</v>
      </c>
    </row>
    <row r="39" spans="3:13" ht="15.75">
      <c r="C39" s="28">
        <v>34</v>
      </c>
      <c r="D39" s="21" t="s">
        <v>44</v>
      </c>
      <c r="E39" s="8">
        <v>152220</v>
      </c>
      <c r="F39" s="8">
        <v>1164731</v>
      </c>
      <c r="G39" s="7">
        <v>1316951</v>
      </c>
      <c r="H39" s="8">
        <v>53</v>
      </c>
      <c r="I39" s="8">
        <v>305</v>
      </c>
      <c r="J39" s="7">
        <v>358</v>
      </c>
      <c r="K39" s="8">
        <v>76</v>
      </c>
      <c r="L39" s="8">
        <v>557</v>
      </c>
      <c r="M39" s="25">
        <v>633</v>
      </c>
    </row>
    <row r="40" spans="3:13" ht="27.75" customHeight="1" thickBot="1">
      <c r="C40" s="44" t="s">
        <v>6</v>
      </c>
      <c r="D40" s="45"/>
      <c r="E40" s="31">
        <v>85102834</v>
      </c>
      <c r="F40" s="31">
        <v>253301087</v>
      </c>
      <c r="G40" s="31">
        <v>338403921</v>
      </c>
      <c r="H40" s="31">
        <v>12231</v>
      </c>
      <c r="I40" s="31">
        <v>47718</v>
      </c>
      <c r="J40" s="31">
        <v>59949</v>
      </c>
      <c r="K40" s="31">
        <v>11669</v>
      </c>
      <c r="L40" s="31">
        <v>59183</v>
      </c>
      <c r="M40" s="32">
        <v>70852</v>
      </c>
    </row>
    <row r="43" spans="5:14" ht="15.75">
      <c r="E43" s="3"/>
      <c r="F43" s="3"/>
      <c r="G43" s="3"/>
      <c r="H43" s="3"/>
      <c r="I43" s="3"/>
      <c r="J43" s="3"/>
      <c r="K43" s="3"/>
      <c r="L43" s="3"/>
      <c r="M43" s="3"/>
      <c r="N43" s="3"/>
    </row>
    <row r="44" spans="4:16" ht="98.25" customHeight="1">
      <c r="D44" s="3"/>
      <c r="E44" s="3"/>
      <c r="F44" s="3"/>
      <c r="G44" s="3"/>
      <c r="H44" s="37" t="s">
        <v>40</v>
      </c>
      <c r="I44" s="37"/>
      <c r="J44" s="37"/>
      <c r="K44" s="37"/>
      <c r="L44" s="37"/>
      <c r="M44" s="37"/>
      <c r="N44" s="3"/>
      <c r="O44" s="3"/>
      <c r="P44" s="3"/>
    </row>
    <row r="45" ht="15.75">
      <c r="G45" s="3"/>
    </row>
    <row r="47" ht="15.75">
      <c r="K47" s="3"/>
    </row>
  </sheetData>
  <sheetProtection/>
  <mergeCells count="10">
    <mergeCell ref="C40:D40"/>
    <mergeCell ref="H44:M44"/>
    <mergeCell ref="K4:M4"/>
    <mergeCell ref="C1:M1"/>
    <mergeCell ref="C2:M2"/>
    <mergeCell ref="C3:M3"/>
    <mergeCell ref="C4:C5"/>
    <mergeCell ref="D4:D5"/>
    <mergeCell ref="E4:G4"/>
    <mergeCell ref="H4:J4"/>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Hakimi</dc:creator>
  <cp:keywords/>
  <dc:description/>
  <cp:lastModifiedBy>Fereshteh Hajiesfandiari</cp:lastModifiedBy>
  <cp:lastPrinted>2008-09-11T09:55:39Z</cp:lastPrinted>
  <dcterms:created xsi:type="dcterms:W3CDTF">2004-11-17T12:25:45Z</dcterms:created>
  <dcterms:modified xsi:type="dcterms:W3CDTF">2021-11-20T06:54:57Z</dcterms:modified>
  <cp:category/>
  <cp:version/>
  <cp:contentType/>
  <cp:contentStatus/>
</cp:coreProperties>
</file>