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505" yWindow="105" windowWidth="7950" windowHeight="11820" tabRatio="829" activeTab="0"/>
  </bookViews>
  <sheets>
    <sheet name=" (20 Feb.-20 Mar 2022)" sheetId="1" r:id="rId1"/>
    <sheet name="(21 Jan.-19 Feb 2022)" sheetId="2" r:id="rId2"/>
    <sheet name=" (22 Dec. 2021-20 Jan. 2022)" sheetId="3" r:id="rId3"/>
    <sheet name="(22 Nov.-21 Dec. 2021)" sheetId="4" r:id="rId4"/>
    <sheet name="(23 Oct.-21 Nov. 2021)" sheetId="5" r:id="rId5"/>
    <sheet name=" (23 Sept.-22 Oct. 2021)" sheetId="6" r:id="rId6"/>
    <sheet name=" (23 Aug.-22 Sept. 2021)" sheetId="7" r:id="rId7"/>
    <sheet name=" (23 July-22 Aug. 2021)" sheetId="8" r:id="rId8"/>
    <sheet name="(22 June-22 July 2021)" sheetId="9" r:id="rId9"/>
    <sheet name=" (22 May-21 June 2021)" sheetId="10" r:id="rId10"/>
    <sheet name=" (21 Apr.-21 May 2021)" sheetId="11" r:id="rId11"/>
    <sheet name=" (21 Mar.-20 Apr. 2021)" sheetId="12" r:id="rId12"/>
  </sheets>
  <definedNames/>
  <calcPr fullCalcOnLoad="1"/>
</workbook>
</file>

<file path=xl/sharedStrings.xml><?xml version="1.0" encoding="utf-8"?>
<sst xmlns="http://schemas.openxmlformats.org/spreadsheetml/2006/main" count="624" uniqueCount="56">
  <si>
    <t>Central Bank of Iran</t>
  </si>
  <si>
    <t>Payment Systems Department</t>
  </si>
  <si>
    <t>no.</t>
  </si>
  <si>
    <t>Bank</t>
  </si>
  <si>
    <t>Tehran</t>
  </si>
  <si>
    <t>Other Provinces</t>
  </si>
  <si>
    <t>Total</t>
  </si>
  <si>
    <t>Eghtesade Novin</t>
  </si>
  <si>
    <t>Ansar</t>
  </si>
  <si>
    <t>Iran Zamin</t>
  </si>
  <si>
    <t>Parsian</t>
  </si>
  <si>
    <t>Pasargad</t>
  </si>
  <si>
    <t xml:space="preserve">Post Bank </t>
  </si>
  <si>
    <t>Ayande</t>
  </si>
  <si>
    <t>Day</t>
  </si>
  <si>
    <t>Refah</t>
  </si>
  <si>
    <t>Saman</t>
  </si>
  <si>
    <t>Sepah</t>
  </si>
  <si>
    <t>Sina</t>
  </si>
  <si>
    <t>Shahr</t>
  </si>
  <si>
    <t>Saderat Iran</t>
  </si>
  <si>
    <t>Karafarin</t>
  </si>
  <si>
    <t>Keshavarzi</t>
  </si>
  <si>
    <t>Maskan</t>
  </si>
  <si>
    <t xml:space="preserve">Export Development </t>
  </si>
  <si>
    <t>Hekmat Iranian</t>
  </si>
  <si>
    <t>Tejarat</t>
  </si>
  <si>
    <t>Cooperative Development</t>
  </si>
  <si>
    <t>Middle East</t>
  </si>
  <si>
    <t>Sarmayeh</t>
  </si>
  <si>
    <t>Industry &amp; Mine</t>
  </si>
  <si>
    <t>Resalat Qarz Al-Hasan</t>
  </si>
  <si>
    <t xml:space="preserve">Qarz Al-Hasaneh Mehr Iran </t>
  </si>
  <si>
    <t>Ghavamin</t>
  </si>
  <si>
    <t>Tourism</t>
  </si>
  <si>
    <t>Mellat</t>
  </si>
  <si>
    <t>Melli Iran</t>
  </si>
  <si>
    <t>Credit Institution for Development</t>
  </si>
  <si>
    <t xml:space="preserve">Melal Credit Institution </t>
  </si>
  <si>
    <t xml:space="preserve">Kosar Credit Institution </t>
  </si>
  <si>
    <t>Cards</t>
  </si>
  <si>
    <t>ATM</t>
  </si>
  <si>
    <t>PinPad</t>
  </si>
  <si>
    <t xml:space="preserve">Noor Credit Institution </t>
  </si>
  <si>
    <t>Number of Electronic Payment Instruments  in Esfand 1400  (20 Feb.-20 Mar 2022)</t>
  </si>
  <si>
    <t>Number of Electronic Payment Instruments  in Bahman 1400 (21 Jan.-19 Feb 2022)</t>
  </si>
  <si>
    <t>Number of Electronic Payment Instruments  in Day 1400  (22 Dec. 2021-20 Jan. 2022)</t>
  </si>
  <si>
    <t xml:space="preserve">Number of Electronic Payment Instruments  in Azar 1400 (22 Nov.-21 Dec. 2021)
</t>
  </si>
  <si>
    <t>Number of Electronic Payment Instruments  in Aban 1400 (23 Oct.-21 Nov. 2021)</t>
  </si>
  <si>
    <t>Number of Electronic Payment Instruments  in Mehr 1400  (23 Sept.-22 Oct. 2021)</t>
  </si>
  <si>
    <t>Number of Electronic Payment Instruments  in Shahrivar 1400  (23 Aug.-22 Sept. 2021)</t>
  </si>
  <si>
    <t xml:space="preserve">Number of Electronic Payment Instruments  in Mordad 1400  (23 July-22 Aug. 2021)
</t>
  </si>
  <si>
    <t>Number of Electronic Payment Instruments  in Tir 1400 (22 June-22 July 2021)</t>
  </si>
  <si>
    <t>Number of Electronic Payment Instruments  in Khordad 1400  (22 May-21 June 2021)</t>
  </si>
  <si>
    <t>Number of Electronic Payment Instruments  in Ordibehesht 1400  (21 Apr.-21 May 2021)</t>
  </si>
  <si>
    <t>Number of Electronic Payment Instruments  in Farvardin 1400  (21 Mar.-20 Apr. 2021)</t>
  </si>
</sst>
</file>

<file path=xl/styles.xml><?xml version="1.0" encoding="utf-8"?>
<styleSheet xmlns="http://schemas.openxmlformats.org/spreadsheetml/2006/main">
  <numFmts count="55">
    <numFmt numFmtId="5" formatCode="#,##0_-&quot;ريال&quot;;#,##0\-&quot;ريال&quot;"/>
    <numFmt numFmtId="6" formatCode="#,##0_-&quot;ريال&quot;;[Red]#,##0\-&quot;ريال&quot;"/>
    <numFmt numFmtId="7" formatCode="#,##0.00_-&quot;ريال&quot;;#,##0.00\-&quot;ريال&quot;"/>
    <numFmt numFmtId="8" formatCode="#,##0.00_-&quot;ريال&quot;;[Red]#,##0.00\-&quot;ريال&quot;"/>
    <numFmt numFmtId="42" formatCode="_ * #,##0_-&quot;ريال&quot;_ ;_ * #,##0\-&quot;ريال&quot;_ ;_ * &quot;-&quot;_-&quot;ريال&quot;_ ;_ @_ "/>
    <numFmt numFmtId="41" formatCode="_ * #,##0_-_ ;_ * #,##0\-_ ;_ * &quot;-&quot;_-_ ;_ @_ "/>
    <numFmt numFmtId="44" formatCode="_ * #,##0.00_-&quot;ريال&quot;_ ;_ * #,##0.00\-&quot;ريال&quot;_ ;_ * &quot;-&quot;??_-&quot;ريال&quot;_ ;_ @_ "/>
    <numFmt numFmtId="43" formatCode="_ * #,##0.00_-_ ;_ * #,##0.00\-_ ;_ * &quot;-&quot;??_-_ ;_ @_ "/>
    <numFmt numFmtId="164" formatCode="_ * #,##0_-_ر_ي_ا_ل_ ;_ * #,##0\-_ر_ي_ا_ل_ ;_ * &quot;-&quot;_-_ر_ي_ا_ل_ ;_ @_ "/>
    <numFmt numFmtId="165" formatCode="_ * #,##0.00_-_ر_ي_ا_ل_ ;_ * #,##0.00\-_ر_ي_ا_ل_ ;_ * &quot;-&quot;??_-_ر_ي_ا_ل_ ;_ @_ "/>
    <numFmt numFmtId="166" formatCode="&quot;ريال&quot;\ #,##0_-;&quot;ريال&quot;\ #,##0\-"/>
    <numFmt numFmtId="167" formatCode="&quot;ريال&quot;\ #,##0_-;[Red]&quot;ريال&quot;\ #,##0\-"/>
    <numFmt numFmtId="168" formatCode="&quot;ريال&quot;\ #,##0.00_-;&quot;ريال&quot;\ #,##0.00\-"/>
    <numFmt numFmtId="169" formatCode="&quot;ريال&quot;\ #,##0.00_-;[Red]&quot;ريال&quot;\ #,##0.00\-"/>
    <numFmt numFmtId="170" formatCode="_-&quot;ريال&quot;\ * #,##0_-;_-&quot;ريال&quot;\ * #,##0\-;_-&quot;ريال&quot;\ * &quot;-&quot;_-;_-@_-"/>
    <numFmt numFmtId="171" formatCode="_-* #,##0_-;_-* #,##0\-;_-* &quot;-&quot;_-;_-@_-"/>
    <numFmt numFmtId="172" formatCode="_-&quot;ريال&quot;\ * #,##0.00_-;_-&quot;ريال&quot;\ * #,##0.00\-;_-&quot;ريال&quot;\ * &quot;-&quot;??_-;_-@_-"/>
    <numFmt numFmtId="173" formatCode="_-* #,##0.00_-;_-* #,##0.00\-;_-* &quot;-&quot;??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&quot;$&quot;\ #,##0_-;&quot;$&quot;\ #,##0\-"/>
    <numFmt numFmtId="183" formatCode="&quot;$&quot;\ #,##0_-;[Red]&quot;$&quot;\ #,##0\-"/>
    <numFmt numFmtId="184" formatCode="&quot;$&quot;\ #,##0.00_-;&quot;$&quot;\ #,##0.00\-"/>
    <numFmt numFmtId="185" formatCode="&quot;$&quot;\ #,##0.00_-;[Red]&quot;$&quot;\ #,##0.00\-"/>
    <numFmt numFmtId="186" formatCode="_-&quot;$&quot;\ * #,##0_-;_-&quot;$&quot;\ * #,##0\-;_-&quot;$&quot;\ * &quot;-&quot;_-;_-@_-"/>
    <numFmt numFmtId="187" formatCode="_-&quot;$&quot;\ * #,##0.00_-;_-&quot;$&quot;\ * #,##0.00\-;_-&quot;$&quot;\ * &quot;-&quot;??_-;_-@_-"/>
    <numFmt numFmtId="188" formatCode="_-* #,##0.000_-;_-* #,##0.000\-;_-* &quot;-&quot;??_-;_-@_-"/>
    <numFmt numFmtId="189" formatCode="_-* #,##0.0000_-;_-* #,##0.0000\-;_-* &quot;-&quot;??_-;_-@_-"/>
    <numFmt numFmtId="190" formatCode="_-* #,##0.0_-;_-* #,##0.0\-;_-* &quot;-&quot;??_-;_-@_-"/>
    <numFmt numFmtId="191" formatCode="_-* #,##0_-;_-* #,##0\-;_-* &quot;-&quot;??_-;_-@_-"/>
    <numFmt numFmtId="192" formatCode="#,##0_-"/>
    <numFmt numFmtId="193" formatCode="0.0%"/>
    <numFmt numFmtId="194" formatCode="0.000%"/>
    <numFmt numFmtId="195" formatCode="0.0000%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0.00000%"/>
    <numFmt numFmtId="201" formatCode="#,##0.0"/>
    <numFmt numFmtId="202" formatCode="#,##0.0000"/>
    <numFmt numFmtId="203" formatCode="#,##0.00000"/>
    <numFmt numFmtId="204" formatCode="#,##0.000000"/>
    <numFmt numFmtId="205" formatCode="#,##0.000"/>
    <numFmt numFmtId="206" formatCode="0.0000000000000000%"/>
    <numFmt numFmtId="207" formatCode="[$-409]mmmmm\-yy;@"/>
    <numFmt numFmtId="208" formatCode="[$-409]mmm\-yy;@"/>
    <numFmt numFmtId="209" formatCode="[$-429]hh:mm:ss\ AM/PM"/>
    <numFmt numFmtId="210" formatCode="0.0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7"/>
      <name val="Arial"/>
      <family val="2"/>
    </font>
    <font>
      <b/>
      <sz val="13"/>
      <color indexed="57"/>
      <name val="Arial"/>
      <family val="2"/>
    </font>
    <font>
      <b/>
      <sz val="11"/>
      <color indexed="57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7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medium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3" fontId="4" fillId="0" borderId="0" xfId="0" applyNumberFormat="1" applyFont="1" applyAlignment="1">
      <alignment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center" vertical="center" readingOrder="2"/>
    </xf>
    <xf numFmtId="0" fontId="4" fillId="33" borderId="11" xfId="0" applyFont="1" applyFill="1" applyBorder="1" applyAlignment="1">
      <alignment horizontal="center" vertical="center" readingOrder="2"/>
    </xf>
    <xf numFmtId="0" fontId="4" fillId="0" borderId="11" xfId="0" applyFont="1" applyBorder="1" applyAlignment="1">
      <alignment horizontal="center" vertical="center" readingOrder="2"/>
    </xf>
    <xf numFmtId="0" fontId="4" fillId="34" borderId="11" xfId="0" applyFont="1" applyFill="1" applyBorder="1" applyAlignment="1">
      <alignment horizontal="center" vertical="center" readingOrder="2"/>
    </xf>
    <xf numFmtId="0" fontId="4" fillId="35" borderId="11" xfId="0" applyFont="1" applyFill="1" applyBorder="1" applyAlignment="1">
      <alignment horizontal="center" vertical="center" readingOrder="2"/>
    </xf>
    <xf numFmtId="0" fontId="4" fillId="36" borderId="12" xfId="0" applyFont="1" applyFill="1" applyBorder="1" applyAlignment="1">
      <alignment horizontal="center" readingOrder="2"/>
    </xf>
    <xf numFmtId="191" fontId="5" fillId="33" borderId="13" xfId="42" applyNumberFormat="1" applyFont="1" applyFill="1" applyBorder="1" applyAlignment="1">
      <alignment horizontal="right" readingOrder="1"/>
    </xf>
    <xf numFmtId="191" fontId="6" fillId="36" borderId="12" xfId="42" applyNumberFormat="1" applyFont="1" applyFill="1" applyBorder="1" applyAlignment="1">
      <alignment horizontal="right" readingOrder="1"/>
    </xf>
    <xf numFmtId="191" fontId="5" fillId="33" borderId="12" xfId="42" applyNumberFormat="1" applyFont="1" applyFill="1" applyBorder="1" applyAlignment="1">
      <alignment horizontal="right" readingOrder="1"/>
    </xf>
    <xf numFmtId="191" fontId="6" fillId="36" borderId="12" xfId="42" applyNumberFormat="1" applyFont="1" applyFill="1" applyBorder="1" applyAlignment="1">
      <alignment horizontal="right" vertical="center" readingOrder="1"/>
    </xf>
    <xf numFmtId="191" fontId="5" fillId="0" borderId="13" xfId="42" applyNumberFormat="1" applyFont="1" applyBorder="1" applyAlignment="1">
      <alignment horizontal="right" readingOrder="1"/>
    </xf>
    <xf numFmtId="191" fontId="5" fillId="0" borderId="12" xfId="42" applyNumberFormat="1" applyFont="1" applyBorder="1" applyAlignment="1">
      <alignment horizontal="right" readingOrder="1"/>
    </xf>
    <xf numFmtId="3" fontId="3" fillId="36" borderId="14" xfId="42" applyNumberFormat="1" applyFont="1" applyFill="1" applyBorder="1" applyAlignment="1">
      <alignment horizontal="right" vertical="center" readingOrder="1"/>
    </xf>
    <xf numFmtId="191" fontId="5" fillId="0" borderId="15" xfId="42" applyNumberFormat="1" applyFont="1" applyBorder="1" applyAlignment="1" quotePrefix="1">
      <alignment horizontal="right" readingOrder="1"/>
    </xf>
    <xf numFmtId="191" fontId="5" fillId="0" borderId="16" xfId="42" applyNumberFormat="1" applyFont="1" applyBorder="1" applyAlignment="1" quotePrefix="1">
      <alignment horizontal="right" readingOrder="1"/>
    </xf>
    <xf numFmtId="191" fontId="6" fillId="36" borderId="16" xfId="42" applyNumberFormat="1" applyFont="1" applyFill="1" applyBorder="1" applyAlignment="1">
      <alignment horizontal="right" readingOrder="1"/>
    </xf>
    <xf numFmtId="191" fontId="5" fillId="0" borderId="15" xfId="42" applyNumberFormat="1" applyFont="1" applyBorder="1" applyAlignment="1">
      <alignment horizontal="right" readingOrder="1"/>
    </xf>
    <xf numFmtId="191" fontId="5" fillId="0" borderId="16" xfId="42" applyNumberFormat="1" applyFont="1" applyBorder="1" applyAlignment="1">
      <alignment horizontal="right" readingOrder="1"/>
    </xf>
    <xf numFmtId="191" fontId="5" fillId="33" borderId="17" xfId="42" applyNumberFormat="1" applyFont="1" applyFill="1" applyBorder="1" applyAlignment="1">
      <alignment horizontal="right" readingOrder="1"/>
    </xf>
    <xf numFmtId="191" fontId="5" fillId="37" borderId="13" xfId="42" applyNumberFormat="1" applyFont="1" applyFill="1" applyBorder="1" applyAlignment="1">
      <alignment horizontal="right" vertical="center" readingOrder="1"/>
    </xf>
    <xf numFmtId="191" fontId="5" fillId="0" borderId="12" xfId="42" applyNumberFormat="1" applyFont="1" applyBorder="1" applyAlignment="1">
      <alignment horizontal="right" vertical="center" readingOrder="1"/>
    </xf>
    <xf numFmtId="191" fontId="5" fillId="33" borderId="12" xfId="42" applyNumberFormat="1" applyFont="1" applyFill="1" applyBorder="1" applyAlignment="1">
      <alignment horizontal="right" vertical="center" readingOrder="1"/>
    </xf>
    <xf numFmtId="191" fontId="5" fillId="33" borderId="12" xfId="42" applyNumberFormat="1" applyFont="1" applyFill="1" applyBorder="1" applyAlignment="1">
      <alignment readingOrder="1"/>
    </xf>
    <xf numFmtId="191" fontId="5" fillId="33" borderId="17" xfId="42" applyNumberFormat="1" applyFont="1" applyFill="1" applyBorder="1" applyAlignment="1">
      <alignment readingOrder="1"/>
    </xf>
    <xf numFmtId="191" fontId="6" fillId="36" borderId="12" xfId="42" applyNumberFormat="1" applyFont="1" applyFill="1" applyBorder="1" applyAlignment="1">
      <alignment readingOrder="1"/>
    </xf>
    <xf numFmtId="191" fontId="6" fillId="36" borderId="12" xfId="42" applyNumberFormat="1" applyFont="1" applyFill="1" applyBorder="1" applyAlignment="1">
      <alignment vertical="center" readingOrder="1"/>
    </xf>
    <xf numFmtId="191" fontId="5" fillId="37" borderId="13" xfId="42" applyNumberFormat="1" applyFont="1" applyFill="1" applyBorder="1" applyAlignment="1">
      <alignment horizontal="right" readingOrder="1"/>
    </xf>
    <xf numFmtId="191" fontId="5" fillId="37" borderId="12" xfId="42" applyNumberFormat="1" applyFont="1" applyFill="1" applyBorder="1" applyAlignment="1">
      <alignment horizontal="right" readingOrder="1"/>
    </xf>
    <xf numFmtId="0" fontId="4" fillId="0" borderId="12" xfId="0" applyFont="1" applyBorder="1" applyAlignment="1">
      <alignment horizontal="center" vertical="center" readingOrder="2"/>
    </xf>
    <xf numFmtId="191" fontId="5" fillId="0" borderId="12" xfId="42" applyNumberFormat="1" applyFont="1" applyBorder="1" applyAlignment="1" quotePrefix="1">
      <alignment horizontal="right" readingOrder="1"/>
    </xf>
    <xf numFmtId="0" fontId="4" fillId="33" borderId="12" xfId="0" applyFont="1" applyFill="1" applyBorder="1" applyAlignment="1">
      <alignment horizontal="center" vertical="center" readingOrder="2"/>
    </xf>
    <xf numFmtId="191" fontId="5" fillId="37" borderId="12" xfId="42" applyNumberFormat="1" applyFont="1" applyFill="1" applyBorder="1" applyAlignment="1">
      <alignment horizontal="right" vertical="center" readingOrder="1"/>
    </xf>
    <xf numFmtId="0" fontId="4" fillId="34" borderId="12" xfId="0" applyFont="1" applyFill="1" applyBorder="1" applyAlignment="1">
      <alignment horizontal="center" vertical="center" readingOrder="2"/>
    </xf>
    <xf numFmtId="0" fontId="4" fillId="35" borderId="12" xfId="0" applyFont="1" applyFill="1" applyBorder="1" applyAlignment="1">
      <alignment horizontal="center" vertical="center" readingOrder="2"/>
    </xf>
    <xf numFmtId="0" fontId="4" fillId="36" borderId="18" xfId="0" applyFont="1" applyFill="1" applyBorder="1" applyAlignment="1">
      <alignment horizontal="center" readingOrder="2"/>
    </xf>
    <xf numFmtId="0" fontId="4" fillId="0" borderId="19" xfId="0" applyFont="1" applyBorder="1" applyAlignment="1">
      <alignment horizontal="center" vertical="center" readingOrder="2"/>
    </xf>
    <xf numFmtId="191" fontId="6" fillId="36" borderId="18" xfId="42" applyNumberFormat="1" applyFont="1" applyFill="1" applyBorder="1" applyAlignment="1">
      <alignment horizontal="right" readingOrder="1"/>
    </xf>
    <xf numFmtId="0" fontId="4" fillId="33" borderId="19" xfId="0" applyFont="1" applyFill="1" applyBorder="1" applyAlignment="1">
      <alignment horizontal="center" vertical="center" readingOrder="2"/>
    </xf>
    <xf numFmtId="191" fontId="6" fillId="36" borderId="18" xfId="42" applyNumberFormat="1" applyFont="1" applyFill="1" applyBorder="1" applyAlignment="1">
      <alignment horizontal="right" vertical="center" readingOrder="1"/>
    </xf>
    <xf numFmtId="0" fontId="4" fillId="34" borderId="19" xfId="0" applyFont="1" applyFill="1" applyBorder="1" applyAlignment="1">
      <alignment horizontal="center" vertical="center" readingOrder="2"/>
    </xf>
    <xf numFmtId="191" fontId="6" fillId="36" borderId="18" xfId="42" applyNumberFormat="1" applyFont="1" applyFill="1" applyBorder="1" applyAlignment="1">
      <alignment readingOrder="1"/>
    </xf>
    <xf numFmtId="0" fontId="4" fillId="35" borderId="19" xfId="0" applyFont="1" applyFill="1" applyBorder="1" applyAlignment="1">
      <alignment horizontal="center" vertical="center" readingOrder="2"/>
    </xf>
    <xf numFmtId="3" fontId="3" fillId="36" borderId="20" xfId="42" applyNumberFormat="1" applyFont="1" applyFill="1" applyBorder="1" applyAlignment="1">
      <alignment horizontal="right" vertical="center" readingOrder="1"/>
    </xf>
    <xf numFmtId="3" fontId="3" fillId="36" borderId="21" xfId="42" applyNumberFormat="1" applyFont="1" applyFill="1" applyBorder="1" applyAlignment="1">
      <alignment horizontal="right" vertical="center" readingOrder="1"/>
    </xf>
    <xf numFmtId="0" fontId="4" fillId="0" borderId="19" xfId="0" applyFont="1" applyBorder="1" applyAlignment="1">
      <alignment horizontal="center" vertical="center" readingOrder="1"/>
    </xf>
    <xf numFmtId="0" fontId="4" fillId="33" borderId="19" xfId="0" applyFont="1" applyFill="1" applyBorder="1" applyAlignment="1">
      <alignment horizontal="center" vertical="center" readingOrder="1"/>
    </xf>
    <xf numFmtId="0" fontId="4" fillId="34" borderId="19" xfId="0" applyFont="1" applyFill="1" applyBorder="1" applyAlignment="1">
      <alignment horizontal="center" vertical="center" readingOrder="1"/>
    </xf>
    <xf numFmtId="0" fontId="4" fillId="35" borderId="19" xfId="0" applyFont="1" applyFill="1" applyBorder="1" applyAlignment="1">
      <alignment horizontal="center" vertical="center" readingOrder="1"/>
    </xf>
    <xf numFmtId="0" fontId="4" fillId="36" borderId="22" xfId="0" applyFont="1" applyFill="1" applyBorder="1" applyAlignment="1">
      <alignment horizontal="center" readingOrder="1"/>
    </xf>
    <xf numFmtId="0" fontId="4" fillId="36" borderId="23" xfId="0" applyFont="1" applyFill="1" applyBorder="1" applyAlignment="1">
      <alignment horizontal="center" readingOrder="1"/>
    </xf>
    <xf numFmtId="0" fontId="3" fillId="36" borderId="24" xfId="0" applyFont="1" applyFill="1" applyBorder="1" applyAlignment="1">
      <alignment horizontal="center" vertical="center" readingOrder="2"/>
    </xf>
    <xf numFmtId="0" fontId="3" fillId="36" borderId="20" xfId="0" applyFont="1" applyFill="1" applyBorder="1" applyAlignment="1">
      <alignment horizontal="center" vertical="center" readingOrder="2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4" fillId="36" borderId="25" xfId="0" applyFont="1" applyFill="1" applyBorder="1" applyAlignment="1">
      <alignment horizontal="center" vertical="center" readingOrder="2"/>
    </xf>
    <xf numFmtId="0" fontId="4" fillId="36" borderId="19" xfId="0" applyFont="1" applyFill="1" applyBorder="1" applyAlignment="1">
      <alignment horizontal="center" vertical="center" readingOrder="2"/>
    </xf>
    <xf numFmtId="0" fontId="4" fillId="36" borderId="22" xfId="0" applyFont="1" applyFill="1" applyBorder="1" applyAlignment="1">
      <alignment horizontal="center" vertical="center" readingOrder="2"/>
    </xf>
    <xf numFmtId="0" fontId="4" fillId="36" borderId="12" xfId="0" applyFont="1" applyFill="1" applyBorder="1" applyAlignment="1">
      <alignment horizontal="center" vertical="center" readingOrder="2"/>
    </xf>
    <xf numFmtId="0" fontId="3" fillId="36" borderId="26" xfId="0" applyFont="1" applyFill="1" applyBorder="1" applyAlignment="1">
      <alignment horizontal="center" vertical="center" readingOrder="2"/>
    </xf>
    <xf numFmtId="0" fontId="3" fillId="36" borderId="27" xfId="0" applyFont="1" applyFill="1" applyBorder="1" applyAlignment="1">
      <alignment horizontal="center" vertical="center" readingOrder="2"/>
    </xf>
    <xf numFmtId="0" fontId="3" fillId="0" borderId="28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/>
    </xf>
    <xf numFmtId="0" fontId="4" fillId="36" borderId="29" xfId="0" applyFont="1" applyFill="1" applyBorder="1" applyAlignment="1">
      <alignment horizontal="center" vertical="center" readingOrder="2"/>
    </xf>
    <xf numFmtId="0" fontId="4" fillId="36" borderId="30" xfId="0" applyFont="1" applyFill="1" applyBorder="1" applyAlignment="1">
      <alignment horizontal="center" vertical="center" readingOrder="2"/>
    </xf>
    <xf numFmtId="0" fontId="4" fillId="36" borderId="31" xfId="0" applyFont="1" applyFill="1" applyBorder="1" applyAlignment="1">
      <alignment horizontal="center" vertical="center" readingOrder="2"/>
    </xf>
    <xf numFmtId="0" fontId="4" fillId="36" borderId="32" xfId="0" applyFont="1" applyFill="1" applyBorder="1" applyAlignment="1">
      <alignment horizontal="center" vertical="center" readingOrder="2"/>
    </xf>
    <xf numFmtId="0" fontId="4" fillId="36" borderId="12" xfId="0" applyFont="1" applyFill="1" applyBorder="1" applyAlignment="1">
      <alignment horizontal="center" readingOrder="1"/>
    </xf>
    <xf numFmtId="0" fontId="4" fillId="36" borderId="25" xfId="0" applyFont="1" applyFill="1" applyBorder="1" applyAlignment="1">
      <alignment horizontal="center" vertical="center" readingOrder="1"/>
    </xf>
    <xf numFmtId="0" fontId="4" fillId="36" borderId="19" xfId="0" applyFont="1" applyFill="1" applyBorder="1" applyAlignment="1">
      <alignment horizontal="center" vertical="center" readingOrder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0</xdr:row>
      <xdr:rowOff>76200</xdr:rowOff>
    </xdr:from>
    <xdr:to>
      <xdr:col>7</xdr:col>
      <xdr:colOff>628650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76200"/>
          <a:ext cx="342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0</xdr:row>
      <xdr:rowOff>76200</xdr:rowOff>
    </xdr:from>
    <xdr:to>
      <xdr:col>7</xdr:col>
      <xdr:colOff>628650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76200"/>
          <a:ext cx="342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0</xdr:row>
      <xdr:rowOff>76200</xdr:rowOff>
    </xdr:from>
    <xdr:to>
      <xdr:col>7</xdr:col>
      <xdr:colOff>628650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76200"/>
          <a:ext cx="342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0</xdr:row>
      <xdr:rowOff>76200</xdr:rowOff>
    </xdr:from>
    <xdr:to>
      <xdr:col>7</xdr:col>
      <xdr:colOff>628650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76200"/>
          <a:ext cx="342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0</xdr:row>
      <xdr:rowOff>76200</xdr:rowOff>
    </xdr:from>
    <xdr:to>
      <xdr:col>7</xdr:col>
      <xdr:colOff>628650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76200"/>
          <a:ext cx="342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8</xdr:col>
      <xdr:colOff>762000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0</xdr:row>
      <xdr:rowOff>76200</xdr:rowOff>
    </xdr:from>
    <xdr:to>
      <xdr:col>7</xdr:col>
      <xdr:colOff>628650</xdr:colOff>
      <xdr:row>0</xdr:row>
      <xdr:rowOff>590550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76200"/>
          <a:ext cx="342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762000</xdr:colOff>
      <xdr:row>0</xdr:row>
      <xdr:rowOff>76200</xdr:rowOff>
    </xdr:from>
    <xdr:to>
      <xdr:col>8</xdr:col>
      <xdr:colOff>762000</xdr:colOff>
      <xdr:row>0</xdr:row>
      <xdr:rowOff>609600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24775" y="76200"/>
          <a:ext cx="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285750</xdr:colOff>
      <xdr:row>0</xdr:row>
      <xdr:rowOff>76200</xdr:rowOff>
    </xdr:from>
    <xdr:to>
      <xdr:col>7</xdr:col>
      <xdr:colOff>628650</xdr:colOff>
      <xdr:row>0</xdr:row>
      <xdr:rowOff>590550</xdr:rowOff>
    </xdr:to>
    <xdr:pic>
      <xdr:nvPicPr>
        <xdr:cNvPr id="2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76200"/>
          <a:ext cx="342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0</xdr:row>
      <xdr:rowOff>76200</xdr:rowOff>
    </xdr:from>
    <xdr:to>
      <xdr:col>7</xdr:col>
      <xdr:colOff>628650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76200"/>
          <a:ext cx="342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0</xdr:row>
      <xdr:rowOff>76200</xdr:rowOff>
    </xdr:from>
    <xdr:to>
      <xdr:col>7</xdr:col>
      <xdr:colOff>628650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76200"/>
          <a:ext cx="342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0</xdr:row>
      <xdr:rowOff>76200</xdr:rowOff>
    </xdr:from>
    <xdr:to>
      <xdr:col>7</xdr:col>
      <xdr:colOff>628650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76200"/>
          <a:ext cx="342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0</xdr:row>
      <xdr:rowOff>76200</xdr:rowOff>
    </xdr:from>
    <xdr:to>
      <xdr:col>7</xdr:col>
      <xdr:colOff>628650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76200"/>
          <a:ext cx="342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285750</xdr:colOff>
      <xdr:row>0</xdr:row>
      <xdr:rowOff>76200</xdr:rowOff>
    </xdr:from>
    <xdr:to>
      <xdr:col>7</xdr:col>
      <xdr:colOff>628650</xdr:colOff>
      <xdr:row>0</xdr:row>
      <xdr:rowOff>590550</xdr:rowOff>
    </xdr:to>
    <xdr:pic>
      <xdr:nvPicPr>
        <xdr:cNvPr id="1" name="Picture 1" descr="CBI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91275" y="76200"/>
          <a:ext cx="3429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Foundry">
      <a:dk1>
        <a:sysClr val="windowText" lastClr="000000"/>
      </a:dk1>
      <a:lt1>
        <a:sysClr val="window" lastClr="FFFFFF"/>
      </a:lt1>
      <a:dk2>
        <a:srgbClr val="676A55"/>
      </a:dk2>
      <a:lt2>
        <a:srgbClr val="EAEBDE"/>
      </a:lt2>
      <a:accent1>
        <a:srgbClr val="72A376"/>
      </a:accent1>
      <a:accent2>
        <a:srgbClr val="B0CCB0"/>
      </a:accent2>
      <a:accent3>
        <a:srgbClr val="A8CDD7"/>
      </a:accent3>
      <a:accent4>
        <a:srgbClr val="C0BEAF"/>
      </a:accent4>
      <a:accent5>
        <a:srgbClr val="CEC597"/>
      </a:accent5>
      <a:accent6>
        <a:srgbClr val="E8B7B7"/>
      </a:accent6>
      <a:hlink>
        <a:srgbClr val="DB5353"/>
      </a:hlink>
      <a:folHlink>
        <a:srgbClr val="90363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3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46"/>
  <sheetViews>
    <sheetView rightToLeft="1" tabSelected="1" zoomScalePageLayoutView="0" workbookViewId="0" topLeftCell="C1">
      <selection activeCell="J21" sqref="I21:J21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2:13" s="5" customFormat="1" ht="18.75" customHeight="1">
      <c r="B2" s="2"/>
      <c r="C2" s="59" t="s">
        <v>1</v>
      </c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6" s="5" customFormat="1" ht="29.25" customHeight="1" thickBot="1">
      <c r="B3" s="2"/>
      <c r="C3" s="60" t="s">
        <v>44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4"/>
      <c r="O3" s="4"/>
      <c r="P3" s="4"/>
    </row>
    <row r="4" spans="3:13" ht="18" customHeight="1">
      <c r="C4" s="62" t="s">
        <v>2</v>
      </c>
      <c r="D4" s="64" t="s">
        <v>3</v>
      </c>
      <c r="E4" s="54" t="s">
        <v>40</v>
      </c>
      <c r="F4" s="54"/>
      <c r="G4" s="54"/>
      <c r="H4" s="54" t="s">
        <v>41</v>
      </c>
      <c r="I4" s="54"/>
      <c r="J4" s="54"/>
      <c r="K4" s="54" t="s">
        <v>42</v>
      </c>
      <c r="L4" s="54"/>
      <c r="M4" s="55"/>
    </row>
    <row r="5" spans="3:13" ht="15.75">
      <c r="C5" s="63"/>
      <c r="D5" s="65"/>
      <c r="E5" s="11" t="s">
        <v>4</v>
      </c>
      <c r="F5" s="11" t="s">
        <v>5</v>
      </c>
      <c r="G5" s="11" t="s">
        <v>6</v>
      </c>
      <c r="H5" s="11" t="s">
        <v>4</v>
      </c>
      <c r="I5" s="11" t="s">
        <v>5</v>
      </c>
      <c r="J5" s="11" t="s">
        <v>6</v>
      </c>
      <c r="K5" s="11" t="s">
        <v>4</v>
      </c>
      <c r="L5" s="11" t="s">
        <v>5</v>
      </c>
      <c r="M5" s="40" t="s">
        <v>6</v>
      </c>
    </row>
    <row r="6" spans="3:13" ht="15.75">
      <c r="C6" s="41">
        <v>1</v>
      </c>
      <c r="D6" s="34" t="s">
        <v>7</v>
      </c>
      <c r="E6" s="35">
        <v>2219651</v>
      </c>
      <c r="F6" s="35">
        <v>1542561</v>
      </c>
      <c r="G6" s="13">
        <v>3762212</v>
      </c>
      <c r="H6" s="17">
        <v>579</v>
      </c>
      <c r="I6" s="17">
        <v>1971</v>
      </c>
      <c r="J6" s="13">
        <v>2550</v>
      </c>
      <c r="K6" s="17">
        <v>499</v>
      </c>
      <c r="L6" s="17">
        <v>627</v>
      </c>
      <c r="M6" s="42">
        <v>1126</v>
      </c>
    </row>
    <row r="7" spans="3:13" ht="15.75">
      <c r="C7" s="43">
        <v>2</v>
      </c>
      <c r="D7" s="36" t="s">
        <v>8</v>
      </c>
      <c r="E7" s="14">
        <v>1993140</v>
      </c>
      <c r="F7" s="14">
        <v>8524121</v>
      </c>
      <c r="G7" s="13">
        <v>10517261</v>
      </c>
      <c r="H7" s="14">
        <v>174</v>
      </c>
      <c r="I7" s="14">
        <v>813</v>
      </c>
      <c r="J7" s="13">
        <v>987</v>
      </c>
      <c r="K7" s="14">
        <v>264</v>
      </c>
      <c r="L7" s="14">
        <v>1271</v>
      </c>
      <c r="M7" s="42">
        <v>1535</v>
      </c>
    </row>
    <row r="8" spans="3:13" ht="15.75">
      <c r="C8" s="41">
        <v>3</v>
      </c>
      <c r="D8" s="34" t="s">
        <v>9</v>
      </c>
      <c r="E8" s="17">
        <v>372956</v>
      </c>
      <c r="F8" s="17">
        <v>3904064</v>
      </c>
      <c r="G8" s="13">
        <v>4277020</v>
      </c>
      <c r="H8" s="17">
        <v>84</v>
      </c>
      <c r="I8" s="17">
        <v>343</v>
      </c>
      <c r="J8" s="13">
        <v>427</v>
      </c>
      <c r="K8" s="17">
        <v>62</v>
      </c>
      <c r="L8" s="17">
        <v>263</v>
      </c>
      <c r="M8" s="42">
        <v>325</v>
      </c>
    </row>
    <row r="9" spans="3:13" ht="15.75">
      <c r="C9" s="43">
        <v>4</v>
      </c>
      <c r="D9" s="36" t="s">
        <v>10</v>
      </c>
      <c r="E9" s="14">
        <v>17153943</v>
      </c>
      <c r="F9" s="14">
        <v>12488140</v>
      </c>
      <c r="G9" s="13">
        <v>29642083</v>
      </c>
      <c r="H9" s="14">
        <v>811</v>
      </c>
      <c r="I9" s="14">
        <v>208</v>
      </c>
      <c r="J9" s="13">
        <v>1019</v>
      </c>
      <c r="K9" s="14">
        <v>188</v>
      </c>
      <c r="L9" s="14">
        <v>156</v>
      </c>
      <c r="M9" s="42">
        <v>344</v>
      </c>
    </row>
    <row r="10" spans="3:13" ht="15.75">
      <c r="C10" s="41">
        <v>5</v>
      </c>
      <c r="D10" s="34" t="s">
        <v>11</v>
      </c>
      <c r="E10" s="17">
        <v>3479597</v>
      </c>
      <c r="F10" s="17">
        <v>2364092</v>
      </c>
      <c r="G10" s="13">
        <v>5843689</v>
      </c>
      <c r="H10" s="17">
        <v>1037</v>
      </c>
      <c r="I10" s="17">
        <v>1109</v>
      </c>
      <c r="J10" s="13">
        <v>2146</v>
      </c>
      <c r="K10" s="17">
        <v>221</v>
      </c>
      <c r="L10" s="17">
        <v>140</v>
      </c>
      <c r="M10" s="42">
        <v>361</v>
      </c>
    </row>
    <row r="11" spans="3:13" ht="15.75">
      <c r="C11" s="43">
        <v>6</v>
      </c>
      <c r="D11" s="36" t="s">
        <v>12</v>
      </c>
      <c r="E11" s="14">
        <v>966315</v>
      </c>
      <c r="F11" s="14">
        <v>10292904</v>
      </c>
      <c r="G11" s="13">
        <v>11259219</v>
      </c>
      <c r="H11" s="14">
        <v>212</v>
      </c>
      <c r="I11" s="14">
        <v>3213</v>
      </c>
      <c r="J11" s="13">
        <v>3425</v>
      </c>
      <c r="K11" s="14">
        <v>176</v>
      </c>
      <c r="L11" s="14">
        <v>5931</v>
      </c>
      <c r="M11" s="42">
        <v>6107</v>
      </c>
    </row>
    <row r="12" spans="3:13" ht="15.75">
      <c r="C12" s="41">
        <v>7</v>
      </c>
      <c r="D12" s="34" t="s">
        <v>13</v>
      </c>
      <c r="E12" s="37">
        <v>4342991</v>
      </c>
      <c r="F12" s="26">
        <v>4156406</v>
      </c>
      <c r="G12" s="15">
        <v>8499397</v>
      </c>
      <c r="H12" s="17">
        <v>585</v>
      </c>
      <c r="I12" s="17">
        <v>638</v>
      </c>
      <c r="J12" s="13">
        <v>1223</v>
      </c>
      <c r="K12" s="17">
        <v>1008</v>
      </c>
      <c r="L12" s="17">
        <v>995</v>
      </c>
      <c r="M12" s="42">
        <v>2003</v>
      </c>
    </row>
    <row r="13" spans="3:13" ht="15.75">
      <c r="C13" s="43">
        <v>8</v>
      </c>
      <c r="D13" s="36" t="s">
        <v>26</v>
      </c>
      <c r="E13" s="27">
        <v>2061736</v>
      </c>
      <c r="F13" s="27">
        <v>11577145</v>
      </c>
      <c r="G13" s="15">
        <v>13638881</v>
      </c>
      <c r="H13" s="27">
        <v>697</v>
      </c>
      <c r="I13" s="27">
        <v>2862</v>
      </c>
      <c r="J13" s="15">
        <v>3559</v>
      </c>
      <c r="K13" s="27">
        <v>710</v>
      </c>
      <c r="L13" s="27">
        <v>2969</v>
      </c>
      <c r="M13" s="44">
        <v>3679</v>
      </c>
    </row>
    <row r="14" spans="3:13" ht="15.75">
      <c r="C14" s="41">
        <v>9</v>
      </c>
      <c r="D14" s="34" t="s">
        <v>27</v>
      </c>
      <c r="E14" s="37">
        <v>1009891</v>
      </c>
      <c r="F14" s="26">
        <v>8237344</v>
      </c>
      <c r="G14" s="15">
        <v>9247235</v>
      </c>
      <c r="H14" s="17">
        <v>92</v>
      </c>
      <c r="I14" s="17">
        <v>609</v>
      </c>
      <c r="J14" s="13">
        <v>701</v>
      </c>
      <c r="K14" s="17">
        <v>94</v>
      </c>
      <c r="L14" s="17">
        <v>1073</v>
      </c>
      <c r="M14" s="42">
        <v>1167</v>
      </c>
    </row>
    <row r="15" spans="3:13" ht="15.75">
      <c r="C15" s="43">
        <v>10</v>
      </c>
      <c r="D15" s="36" t="s">
        <v>24</v>
      </c>
      <c r="E15" s="27">
        <v>46294</v>
      </c>
      <c r="F15" s="27">
        <v>44839</v>
      </c>
      <c r="G15" s="15">
        <v>91133</v>
      </c>
      <c r="H15" s="27">
        <v>8</v>
      </c>
      <c r="I15" s="27">
        <v>35</v>
      </c>
      <c r="J15" s="15">
        <v>43</v>
      </c>
      <c r="K15" s="27">
        <v>5</v>
      </c>
      <c r="L15" s="27">
        <v>35</v>
      </c>
      <c r="M15" s="44">
        <v>40</v>
      </c>
    </row>
    <row r="16" spans="3:13" ht="15.75">
      <c r="C16" s="41">
        <v>11</v>
      </c>
      <c r="D16" s="34" t="s">
        <v>25</v>
      </c>
      <c r="E16" s="26">
        <v>1138416</v>
      </c>
      <c r="F16" s="26">
        <v>1211920</v>
      </c>
      <c r="G16" s="15">
        <v>2350336</v>
      </c>
      <c r="H16" s="26">
        <v>346</v>
      </c>
      <c r="I16" s="26">
        <v>514</v>
      </c>
      <c r="J16" s="15">
        <v>860</v>
      </c>
      <c r="K16" s="26">
        <v>60</v>
      </c>
      <c r="L16" s="26">
        <v>190</v>
      </c>
      <c r="M16" s="44">
        <v>250</v>
      </c>
    </row>
    <row r="17" spans="3:13" ht="15.75">
      <c r="C17" s="45">
        <v>12</v>
      </c>
      <c r="D17" s="38" t="s">
        <v>28</v>
      </c>
      <c r="E17" s="28">
        <v>72752</v>
      </c>
      <c r="F17" s="28">
        <v>16832</v>
      </c>
      <c r="G17" s="30">
        <v>89584</v>
      </c>
      <c r="H17" s="28">
        <v>89</v>
      </c>
      <c r="I17" s="28">
        <v>4</v>
      </c>
      <c r="J17" s="31">
        <v>93</v>
      </c>
      <c r="K17" s="28">
        <v>41</v>
      </c>
      <c r="L17" s="28">
        <v>14</v>
      </c>
      <c r="M17" s="46">
        <v>55</v>
      </c>
    </row>
    <row r="18" spans="3:13" ht="15.75">
      <c r="C18" s="47">
        <v>13</v>
      </c>
      <c r="D18" s="39" t="s">
        <v>14</v>
      </c>
      <c r="E18" s="26">
        <v>504627</v>
      </c>
      <c r="F18" s="26">
        <v>831337</v>
      </c>
      <c r="G18" s="15">
        <v>1335964</v>
      </c>
      <c r="H18" s="26">
        <v>421</v>
      </c>
      <c r="I18" s="26">
        <v>495</v>
      </c>
      <c r="J18" s="15">
        <v>916</v>
      </c>
      <c r="K18" s="26">
        <v>114</v>
      </c>
      <c r="L18" s="26">
        <v>113</v>
      </c>
      <c r="M18" s="44">
        <v>227</v>
      </c>
    </row>
    <row r="19" spans="3:13" ht="15.75">
      <c r="C19" s="45">
        <v>14</v>
      </c>
      <c r="D19" s="38" t="s">
        <v>15</v>
      </c>
      <c r="E19" s="27">
        <v>1005128</v>
      </c>
      <c r="F19" s="27">
        <v>5633544</v>
      </c>
      <c r="G19" s="15">
        <v>6638672</v>
      </c>
      <c r="H19" s="27">
        <v>604</v>
      </c>
      <c r="I19" s="27">
        <v>2881</v>
      </c>
      <c r="J19" s="15">
        <v>3485</v>
      </c>
      <c r="K19" s="27">
        <v>333</v>
      </c>
      <c r="L19" s="27">
        <v>1734</v>
      </c>
      <c r="M19" s="44">
        <v>2067</v>
      </c>
    </row>
    <row r="20" spans="3:13" ht="15.75">
      <c r="C20" s="47">
        <v>15</v>
      </c>
      <c r="D20" s="39" t="s">
        <v>16</v>
      </c>
      <c r="E20" s="17">
        <v>7032209</v>
      </c>
      <c r="F20" s="17">
        <v>4258918</v>
      </c>
      <c r="G20" s="15">
        <v>11291127</v>
      </c>
      <c r="H20" s="17">
        <v>1102</v>
      </c>
      <c r="I20" s="17">
        <v>512</v>
      </c>
      <c r="J20" s="13">
        <v>1614</v>
      </c>
      <c r="K20" s="17">
        <v>474</v>
      </c>
      <c r="L20" s="17">
        <v>328</v>
      </c>
      <c r="M20" s="42">
        <v>802</v>
      </c>
    </row>
    <row r="21" spans="3:13" ht="15.75">
      <c r="C21" s="45">
        <v>16</v>
      </c>
      <c r="D21" s="38" t="s">
        <v>17</v>
      </c>
      <c r="E21" s="14">
        <v>5561588</v>
      </c>
      <c r="F21" s="14">
        <v>22545103</v>
      </c>
      <c r="G21" s="13">
        <v>28106691</v>
      </c>
      <c r="H21" s="14">
        <v>637</v>
      </c>
      <c r="I21" s="14">
        <v>3578</v>
      </c>
      <c r="J21" s="13">
        <v>4215</v>
      </c>
      <c r="K21" s="14">
        <v>1230</v>
      </c>
      <c r="L21" s="14">
        <v>4790</v>
      </c>
      <c r="M21" s="44">
        <v>6020</v>
      </c>
    </row>
    <row r="22" spans="3:13" ht="15.75">
      <c r="C22" s="47">
        <v>17</v>
      </c>
      <c r="D22" s="39" t="s">
        <v>29</v>
      </c>
      <c r="E22" s="33">
        <v>974082</v>
      </c>
      <c r="F22" s="33">
        <v>1017267</v>
      </c>
      <c r="G22" s="13">
        <v>1991349</v>
      </c>
      <c r="H22" s="33">
        <v>182</v>
      </c>
      <c r="I22" s="33">
        <v>129</v>
      </c>
      <c r="J22" s="13">
        <v>311</v>
      </c>
      <c r="K22" s="33">
        <v>75</v>
      </c>
      <c r="L22" s="33">
        <v>84</v>
      </c>
      <c r="M22" s="44">
        <v>159</v>
      </c>
    </row>
    <row r="23" spans="3:13" ht="15.75">
      <c r="C23" s="45">
        <v>18</v>
      </c>
      <c r="D23" s="38" t="s">
        <v>18</v>
      </c>
      <c r="E23" s="14">
        <v>345948</v>
      </c>
      <c r="F23" s="14">
        <v>1040967</v>
      </c>
      <c r="G23" s="13">
        <v>1386915</v>
      </c>
      <c r="H23" s="14">
        <v>298</v>
      </c>
      <c r="I23" s="14">
        <v>643</v>
      </c>
      <c r="J23" s="13">
        <v>941</v>
      </c>
      <c r="K23" s="14">
        <v>74</v>
      </c>
      <c r="L23" s="14">
        <v>235</v>
      </c>
      <c r="M23" s="44">
        <v>309</v>
      </c>
    </row>
    <row r="24" spans="3:13" ht="15.75">
      <c r="C24" s="47">
        <v>19</v>
      </c>
      <c r="D24" s="39" t="s">
        <v>19</v>
      </c>
      <c r="E24" s="33">
        <v>527348</v>
      </c>
      <c r="F24" s="33">
        <v>37732</v>
      </c>
      <c r="G24" s="13">
        <v>565080</v>
      </c>
      <c r="H24" s="33">
        <v>920</v>
      </c>
      <c r="I24" s="33">
        <v>1778</v>
      </c>
      <c r="J24" s="13">
        <v>2698</v>
      </c>
      <c r="K24" s="33">
        <v>319</v>
      </c>
      <c r="L24" s="33">
        <v>364</v>
      </c>
      <c r="M24" s="44">
        <v>683</v>
      </c>
    </row>
    <row r="25" spans="3:13" ht="15.75">
      <c r="C25" s="45">
        <v>20</v>
      </c>
      <c r="D25" s="38" t="s">
        <v>20</v>
      </c>
      <c r="E25" s="14">
        <v>9186862</v>
      </c>
      <c r="F25" s="14">
        <v>37935689</v>
      </c>
      <c r="G25" s="13">
        <v>47122551</v>
      </c>
      <c r="H25" s="14">
        <v>964</v>
      </c>
      <c r="I25" s="14">
        <v>4250</v>
      </c>
      <c r="J25" s="13">
        <v>5214</v>
      </c>
      <c r="K25" s="14">
        <v>1520</v>
      </c>
      <c r="L25" s="14">
        <v>5388</v>
      </c>
      <c r="M25" s="42">
        <v>6908</v>
      </c>
    </row>
    <row r="26" spans="3:13" ht="15.75">
      <c r="C26" s="47">
        <v>21</v>
      </c>
      <c r="D26" s="39" t="s">
        <v>30</v>
      </c>
      <c r="E26" s="33">
        <v>54617</v>
      </c>
      <c r="F26" s="33">
        <v>123664</v>
      </c>
      <c r="G26" s="13">
        <v>178281</v>
      </c>
      <c r="H26" s="33">
        <v>16</v>
      </c>
      <c r="I26" s="33">
        <v>51</v>
      </c>
      <c r="J26" s="13">
        <v>67</v>
      </c>
      <c r="K26" s="33">
        <v>20</v>
      </c>
      <c r="L26" s="33">
        <v>56</v>
      </c>
      <c r="M26" s="44">
        <v>76</v>
      </c>
    </row>
    <row r="27" spans="3:13" ht="15.75">
      <c r="C27" s="45">
        <v>22</v>
      </c>
      <c r="D27" s="38" t="s">
        <v>31</v>
      </c>
      <c r="E27" s="14">
        <v>1843291</v>
      </c>
      <c r="F27" s="14">
        <v>8686707</v>
      </c>
      <c r="G27" s="13">
        <v>10529998</v>
      </c>
      <c r="H27" s="14">
        <v>241</v>
      </c>
      <c r="I27" s="14">
        <v>18</v>
      </c>
      <c r="J27" s="13">
        <v>259</v>
      </c>
      <c r="K27" s="14">
        <v>42</v>
      </c>
      <c r="L27" s="14">
        <v>168</v>
      </c>
      <c r="M27" s="42">
        <v>210</v>
      </c>
    </row>
    <row r="28" spans="3:13" ht="15.75">
      <c r="C28" s="47">
        <v>23</v>
      </c>
      <c r="D28" s="39" t="s">
        <v>32</v>
      </c>
      <c r="E28" s="33">
        <v>735875</v>
      </c>
      <c r="F28" s="33">
        <v>6388623</v>
      </c>
      <c r="G28" s="13">
        <v>7124498</v>
      </c>
      <c r="H28" s="33">
        <v>66</v>
      </c>
      <c r="I28" s="33">
        <v>909</v>
      </c>
      <c r="J28" s="13">
        <v>975</v>
      </c>
      <c r="K28" s="33">
        <v>29</v>
      </c>
      <c r="L28" s="33">
        <v>513</v>
      </c>
      <c r="M28" s="44">
        <v>542</v>
      </c>
    </row>
    <row r="29" spans="3:13" ht="15.75">
      <c r="C29" s="45">
        <v>24</v>
      </c>
      <c r="D29" s="38" t="s">
        <v>33</v>
      </c>
      <c r="E29" s="14">
        <v>781847</v>
      </c>
      <c r="F29" s="14">
        <v>4835362</v>
      </c>
      <c r="G29" s="13">
        <v>5617209</v>
      </c>
      <c r="H29" s="14">
        <v>301</v>
      </c>
      <c r="I29" s="14">
        <v>1472</v>
      </c>
      <c r="J29" s="13">
        <v>1773</v>
      </c>
      <c r="K29" s="14">
        <v>145</v>
      </c>
      <c r="L29" s="14">
        <v>873</v>
      </c>
      <c r="M29" s="42">
        <v>1018</v>
      </c>
    </row>
    <row r="30" spans="3:13" ht="15.75">
      <c r="C30" s="47">
        <v>25</v>
      </c>
      <c r="D30" s="39" t="s">
        <v>21</v>
      </c>
      <c r="E30" s="33">
        <v>1721172</v>
      </c>
      <c r="F30" s="33">
        <v>1153843</v>
      </c>
      <c r="G30" s="13">
        <v>2875015</v>
      </c>
      <c r="H30" s="33">
        <v>95</v>
      </c>
      <c r="I30" s="33">
        <v>62</v>
      </c>
      <c r="J30" s="13">
        <v>157</v>
      </c>
      <c r="K30" s="33">
        <v>72</v>
      </c>
      <c r="L30" s="33">
        <v>51</v>
      </c>
      <c r="M30" s="42">
        <v>123</v>
      </c>
    </row>
    <row r="31" spans="3:13" ht="15.75">
      <c r="C31" s="45">
        <v>26</v>
      </c>
      <c r="D31" s="38" t="s">
        <v>22</v>
      </c>
      <c r="E31" s="14">
        <v>3010357</v>
      </c>
      <c r="F31" s="14">
        <v>24337627</v>
      </c>
      <c r="G31" s="13">
        <v>27347984</v>
      </c>
      <c r="H31" s="14">
        <v>363</v>
      </c>
      <c r="I31" s="14">
        <v>2473</v>
      </c>
      <c r="J31" s="13">
        <v>2836</v>
      </c>
      <c r="K31" s="14">
        <v>460</v>
      </c>
      <c r="L31" s="14">
        <v>3782</v>
      </c>
      <c r="M31" s="42">
        <v>4242</v>
      </c>
    </row>
    <row r="32" spans="3:13" ht="15.75">
      <c r="C32" s="47">
        <v>27</v>
      </c>
      <c r="D32" s="39" t="s">
        <v>34</v>
      </c>
      <c r="E32" s="33">
        <v>471067</v>
      </c>
      <c r="F32" s="33">
        <v>498950</v>
      </c>
      <c r="G32" s="13">
        <v>970017</v>
      </c>
      <c r="H32" s="33">
        <v>200</v>
      </c>
      <c r="I32" s="33">
        <v>274</v>
      </c>
      <c r="J32" s="13">
        <v>474</v>
      </c>
      <c r="K32" s="33">
        <v>72</v>
      </c>
      <c r="L32" s="33">
        <v>55</v>
      </c>
      <c r="M32" s="42">
        <v>127</v>
      </c>
    </row>
    <row r="33" spans="3:13" ht="15.75">
      <c r="C33" s="45">
        <v>28</v>
      </c>
      <c r="D33" s="38" t="s">
        <v>23</v>
      </c>
      <c r="E33" s="14">
        <v>3169622</v>
      </c>
      <c r="F33" s="14">
        <v>9669310</v>
      </c>
      <c r="G33" s="13">
        <v>12838932</v>
      </c>
      <c r="H33" s="14">
        <v>297</v>
      </c>
      <c r="I33" s="14">
        <v>1512</v>
      </c>
      <c r="J33" s="13">
        <v>1809</v>
      </c>
      <c r="K33" s="14">
        <v>1208</v>
      </c>
      <c r="L33" s="14">
        <v>4617</v>
      </c>
      <c r="M33" s="42">
        <v>5825</v>
      </c>
    </row>
    <row r="34" spans="3:13" ht="15.75">
      <c r="C34" s="47">
        <v>29</v>
      </c>
      <c r="D34" s="39" t="s">
        <v>35</v>
      </c>
      <c r="E34" s="33">
        <v>12775849</v>
      </c>
      <c r="F34" s="33">
        <v>37674418</v>
      </c>
      <c r="G34" s="13">
        <v>50450267</v>
      </c>
      <c r="H34" s="33">
        <v>865</v>
      </c>
      <c r="I34" s="33">
        <v>3920</v>
      </c>
      <c r="J34" s="13">
        <v>4785</v>
      </c>
      <c r="K34" s="33">
        <v>1566</v>
      </c>
      <c r="L34" s="33">
        <v>5598</v>
      </c>
      <c r="M34" s="42">
        <v>7164</v>
      </c>
    </row>
    <row r="35" spans="3:13" ht="15.75">
      <c r="C35" s="45">
        <v>30</v>
      </c>
      <c r="D35" s="38" t="s">
        <v>36</v>
      </c>
      <c r="E35" s="14">
        <v>18935254</v>
      </c>
      <c r="F35" s="14">
        <v>65774262</v>
      </c>
      <c r="G35" s="13">
        <v>84709516</v>
      </c>
      <c r="H35" s="14">
        <v>1393</v>
      </c>
      <c r="I35" s="14">
        <v>6686</v>
      </c>
      <c r="J35" s="13">
        <v>8079</v>
      </c>
      <c r="K35" s="14">
        <v>2184</v>
      </c>
      <c r="L35" s="14">
        <v>9732</v>
      </c>
      <c r="M35" s="42">
        <v>11916</v>
      </c>
    </row>
    <row r="36" spans="3:13" ht="15.75">
      <c r="C36" s="47">
        <v>31</v>
      </c>
      <c r="D36" s="39" t="s">
        <v>37</v>
      </c>
      <c r="E36" s="33">
        <v>186823</v>
      </c>
      <c r="F36" s="33">
        <v>171449</v>
      </c>
      <c r="G36" s="13">
        <v>358272</v>
      </c>
      <c r="H36" s="33">
        <v>8</v>
      </c>
      <c r="I36" s="33">
        <v>15</v>
      </c>
      <c r="J36" s="13">
        <v>23</v>
      </c>
      <c r="K36" s="33">
        <v>8</v>
      </c>
      <c r="L36" s="33">
        <v>16</v>
      </c>
      <c r="M36" s="42">
        <v>24</v>
      </c>
    </row>
    <row r="37" spans="3:13" ht="15.75">
      <c r="C37" s="45">
        <v>32</v>
      </c>
      <c r="D37" s="38" t="s">
        <v>38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42">
        <v>0</v>
      </c>
    </row>
    <row r="38" spans="3:13" ht="15.75">
      <c r="C38" s="47">
        <v>33</v>
      </c>
      <c r="D38" s="39" t="s">
        <v>39</v>
      </c>
      <c r="E38" s="33">
        <v>2381999</v>
      </c>
      <c r="F38" s="33">
        <v>5423784</v>
      </c>
      <c r="G38" s="13">
        <v>7805783</v>
      </c>
      <c r="H38" s="33">
        <v>472</v>
      </c>
      <c r="I38" s="33">
        <v>3044</v>
      </c>
      <c r="J38" s="13">
        <v>3516</v>
      </c>
      <c r="K38" s="33">
        <v>40</v>
      </c>
      <c r="L38" s="33">
        <v>86</v>
      </c>
      <c r="M38" s="42">
        <v>126</v>
      </c>
    </row>
    <row r="39" spans="3:13" ht="15.75">
      <c r="C39" s="45">
        <v>34</v>
      </c>
      <c r="D39" s="38" t="s">
        <v>43</v>
      </c>
      <c r="E39" s="14"/>
      <c r="F39" s="14"/>
      <c r="G39" s="13"/>
      <c r="H39" s="14"/>
      <c r="I39" s="14"/>
      <c r="J39" s="13"/>
      <c r="K39" s="14"/>
      <c r="L39" s="14"/>
      <c r="M39" s="42"/>
    </row>
    <row r="40" spans="3:13" ht="27.75" customHeight="1" thickBot="1">
      <c r="C40" s="56" t="s">
        <v>6</v>
      </c>
      <c r="D40" s="57"/>
      <c r="E40" s="48">
        <f>SUM(E6:E39)</f>
        <v>106063247</v>
      </c>
      <c r="F40" s="48">
        <f aca="true" t="shared" si="0" ref="F40:L40">SUM(F6:F39)</f>
        <v>302398924</v>
      </c>
      <c r="G40" s="48">
        <f t="shared" si="0"/>
        <v>408462171</v>
      </c>
      <c r="H40" s="48">
        <f t="shared" si="0"/>
        <v>14159</v>
      </c>
      <c r="I40" s="48">
        <f t="shared" si="0"/>
        <v>47021</v>
      </c>
      <c r="J40" s="48">
        <f t="shared" si="0"/>
        <v>61180</v>
      </c>
      <c r="K40" s="48">
        <f t="shared" si="0"/>
        <v>13313</v>
      </c>
      <c r="L40" s="48">
        <f t="shared" si="0"/>
        <v>52247</v>
      </c>
      <c r="M40" s="49">
        <f>SUM(M6:M39)</f>
        <v>65560</v>
      </c>
    </row>
    <row r="43" spans="5:14" ht="15.75">
      <c r="E43" s="3"/>
      <c r="F43" s="3"/>
      <c r="G43" s="3"/>
      <c r="H43" s="3"/>
      <c r="I43" s="3"/>
      <c r="J43" s="3"/>
      <c r="K43" s="3"/>
      <c r="L43" s="3"/>
      <c r="M43" s="3"/>
      <c r="N43" s="3"/>
    </row>
    <row r="44" ht="15.75">
      <c r="G44" s="3"/>
    </row>
    <row r="46" ht="15.75">
      <c r="K46" s="3"/>
    </row>
  </sheetData>
  <sheetProtection/>
  <mergeCells count="9">
    <mergeCell ref="H4:J4"/>
    <mergeCell ref="K4:M4"/>
    <mergeCell ref="C40:D40"/>
    <mergeCell ref="C1:M1"/>
    <mergeCell ref="C2:M2"/>
    <mergeCell ref="C3:M3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1:P46"/>
  <sheetViews>
    <sheetView rightToLeft="1" zoomScalePageLayoutView="0" workbookViewId="0" topLeftCell="A4">
      <selection activeCell="E15" sqref="E15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2:13" s="5" customFormat="1" ht="18.75" customHeight="1">
      <c r="B2" s="2"/>
      <c r="C2" s="59" t="s">
        <v>1</v>
      </c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6" s="5" customFormat="1" ht="29.25" customHeight="1" thickBot="1">
      <c r="B3" s="2"/>
      <c r="C3" s="60" t="s">
        <v>53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4"/>
      <c r="O3" s="4"/>
      <c r="P3" s="4"/>
    </row>
    <row r="4" spans="3:13" ht="18" customHeight="1">
      <c r="C4" s="75" t="s">
        <v>2</v>
      </c>
      <c r="D4" s="64" t="s">
        <v>3</v>
      </c>
      <c r="E4" s="54" t="s">
        <v>40</v>
      </c>
      <c r="F4" s="54"/>
      <c r="G4" s="54"/>
      <c r="H4" s="54" t="s">
        <v>41</v>
      </c>
      <c r="I4" s="54"/>
      <c r="J4" s="54"/>
      <c r="K4" s="54" t="s">
        <v>42</v>
      </c>
      <c r="L4" s="54"/>
      <c r="M4" s="55"/>
    </row>
    <row r="5" spans="3:13" ht="15.75">
      <c r="C5" s="76"/>
      <c r="D5" s="65"/>
      <c r="E5" s="11" t="s">
        <v>4</v>
      </c>
      <c r="F5" s="11" t="s">
        <v>5</v>
      </c>
      <c r="G5" s="11" t="s">
        <v>6</v>
      </c>
      <c r="H5" s="11" t="s">
        <v>4</v>
      </c>
      <c r="I5" s="11" t="s">
        <v>5</v>
      </c>
      <c r="J5" s="11" t="s">
        <v>6</v>
      </c>
      <c r="K5" s="11" t="s">
        <v>4</v>
      </c>
      <c r="L5" s="11" t="s">
        <v>5</v>
      </c>
      <c r="M5" s="40" t="s">
        <v>6</v>
      </c>
    </row>
    <row r="6" spans="3:13" ht="15.75">
      <c r="C6" s="50">
        <v>1</v>
      </c>
      <c r="D6" s="34" t="s">
        <v>7</v>
      </c>
      <c r="E6" s="35">
        <v>2219651</v>
      </c>
      <c r="F6" s="35">
        <v>1542561</v>
      </c>
      <c r="G6" s="13">
        <v>3762212</v>
      </c>
      <c r="H6" s="17">
        <v>579</v>
      </c>
      <c r="I6" s="17">
        <v>1971</v>
      </c>
      <c r="J6" s="13">
        <v>2550</v>
      </c>
      <c r="K6" s="17">
        <v>499</v>
      </c>
      <c r="L6" s="17">
        <v>627</v>
      </c>
      <c r="M6" s="42">
        <v>1126</v>
      </c>
    </row>
    <row r="7" spans="3:13" ht="15.75">
      <c r="C7" s="51">
        <v>2</v>
      </c>
      <c r="D7" s="36" t="s">
        <v>8</v>
      </c>
      <c r="E7" s="14">
        <v>1993140</v>
      </c>
      <c r="F7" s="14">
        <v>8524121</v>
      </c>
      <c r="G7" s="13">
        <v>10517261</v>
      </c>
      <c r="H7" s="14">
        <v>174</v>
      </c>
      <c r="I7" s="14">
        <v>813</v>
      </c>
      <c r="J7" s="13">
        <v>987</v>
      </c>
      <c r="K7" s="14">
        <v>264</v>
      </c>
      <c r="L7" s="14">
        <v>1271</v>
      </c>
      <c r="M7" s="42">
        <v>1535</v>
      </c>
    </row>
    <row r="8" spans="3:13" ht="15.75">
      <c r="C8" s="50">
        <v>3</v>
      </c>
      <c r="D8" s="34" t="s">
        <v>9</v>
      </c>
      <c r="E8" s="17">
        <v>372956</v>
      </c>
      <c r="F8" s="17">
        <v>3904064</v>
      </c>
      <c r="G8" s="13">
        <v>4277020</v>
      </c>
      <c r="H8" s="17">
        <v>84</v>
      </c>
      <c r="I8" s="17">
        <v>343</v>
      </c>
      <c r="J8" s="13">
        <v>427</v>
      </c>
      <c r="K8" s="17">
        <v>62</v>
      </c>
      <c r="L8" s="17">
        <v>263</v>
      </c>
      <c r="M8" s="42">
        <v>325</v>
      </c>
    </row>
    <row r="9" spans="3:13" ht="15.75">
      <c r="C9" s="51">
        <v>4</v>
      </c>
      <c r="D9" s="36" t="s">
        <v>10</v>
      </c>
      <c r="E9" s="14">
        <v>17153943</v>
      </c>
      <c r="F9" s="14">
        <v>12488140</v>
      </c>
      <c r="G9" s="13">
        <v>29642083</v>
      </c>
      <c r="H9" s="14">
        <v>811</v>
      </c>
      <c r="I9" s="14">
        <v>208</v>
      </c>
      <c r="J9" s="13">
        <v>1019</v>
      </c>
      <c r="K9" s="14">
        <v>188</v>
      </c>
      <c r="L9" s="14">
        <v>156</v>
      </c>
      <c r="M9" s="42">
        <v>344</v>
      </c>
    </row>
    <row r="10" spans="3:13" ht="15.75">
      <c r="C10" s="50">
        <v>5</v>
      </c>
      <c r="D10" s="34" t="s">
        <v>11</v>
      </c>
      <c r="E10" s="17">
        <v>3085760</v>
      </c>
      <c r="F10" s="17">
        <v>2047583</v>
      </c>
      <c r="G10" s="13">
        <v>5133343</v>
      </c>
      <c r="H10" s="17">
        <v>1026</v>
      </c>
      <c r="I10" s="17">
        <v>1085</v>
      </c>
      <c r="J10" s="13">
        <v>2111</v>
      </c>
      <c r="K10" s="17">
        <v>221</v>
      </c>
      <c r="L10" s="17">
        <v>139</v>
      </c>
      <c r="M10" s="42">
        <v>360</v>
      </c>
    </row>
    <row r="11" spans="3:13" ht="15.75">
      <c r="C11" s="51">
        <v>6</v>
      </c>
      <c r="D11" s="36" t="s">
        <v>12</v>
      </c>
      <c r="E11" s="14">
        <v>1037572</v>
      </c>
      <c r="F11" s="14">
        <v>12467260</v>
      </c>
      <c r="G11" s="13">
        <v>13504832</v>
      </c>
      <c r="H11" s="14">
        <v>204</v>
      </c>
      <c r="I11" s="14">
        <v>3009</v>
      </c>
      <c r="J11" s="13">
        <v>3213</v>
      </c>
      <c r="K11" s="14">
        <v>149</v>
      </c>
      <c r="L11" s="14">
        <v>5716</v>
      </c>
      <c r="M11" s="42">
        <v>5865</v>
      </c>
    </row>
    <row r="12" spans="3:13" ht="15.75">
      <c r="C12" s="50">
        <v>7</v>
      </c>
      <c r="D12" s="34" t="s">
        <v>13</v>
      </c>
      <c r="E12" s="37">
        <v>3903402</v>
      </c>
      <c r="F12" s="26">
        <v>3706058</v>
      </c>
      <c r="G12" s="15">
        <v>7609460</v>
      </c>
      <c r="H12" s="17">
        <v>490</v>
      </c>
      <c r="I12" s="17">
        <v>673</v>
      </c>
      <c r="J12" s="13">
        <v>1163</v>
      </c>
      <c r="K12" s="17">
        <v>971</v>
      </c>
      <c r="L12" s="17">
        <v>938</v>
      </c>
      <c r="M12" s="42">
        <v>1909</v>
      </c>
    </row>
    <row r="13" spans="3:13" ht="15.75">
      <c r="C13" s="51">
        <v>8</v>
      </c>
      <c r="D13" s="36" t="s">
        <v>26</v>
      </c>
      <c r="E13" s="27">
        <v>2091327</v>
      </c>
      <c r="F13" s="27">
        <v>11643892</v>
      </c>
      <c r="G13" s="15">
        <v>13735219</v>
      </c>
      <c r="H13" s="27">
        <v>704</v>
      </c>
      <c r="I13" s="27">
        <v>2874</v>
      </c>
      <c r="J13" s="15">
        <v>3578</v>
      </c>
      <c r="K13" s="27">
        <v>710</v>
      </c>
      <c r="L13" s="27">
        <v>2937</v>
      </c>
      <c r="M13" s="44">
        <v>3647</v>
      </c>
    </row>
    <row r="14" spans="3:13" ht="15.75">
      <c r="C14" s="50">
        <v>9</v>
      </c>
      <c r="D14" s="34" t="s">
        <v>27</v>
      </c>
      <c r="E14" s="37">
        <v>914951</v>
      </c>
      <c r="F14" s="26">
        <v>7568377</v>
      </c>
      <c r="G14" s="15">
        <v>8483328</v>
      </c>
      <c r="H14" s="17">
        <v>95</v>
      </c>
      <c r="I14" s="17">
        <v>612</v>
      </c>
      <c r="J14" s="13">
        <v>707</v>
      </c>
      <c r="K14" s="17">
        <v>110</v>
      </c>
      <c r="L14" s="17">
        <v>1174</v>
      </c>
      <c r="M14" s="42">
        <v>1284</v>
      </c>
    </row>
    <row r="15" spans="3:13" ht="15.75">
      <c r="C15" s="51">
        <v>10</v>
      </c>
      <c r="D15" s="36" t="s">
        <v>24</v>
      </c>
      <c r="E15" s="27">
        <v>46294</v>
      </c>
      <c r="F15" s="27">
        <v>44839</v>
      </c>
      <c r="G15" s="15">
        <v>91133</v>
      </c>
      <c r="H15" s="27">
        <v>8</v>
      </c>
      <c r="I15" s="27">
        <v>35</v>
      </c>
      <c r="J15" s="15">
        <v>43</v>
      </c>
      <c r="K15" s="27">
        <v>5</v>
      </c>
      <c r="L15" s="27">
        <v>35</v>
      </c>
      <c r="M15" s="44">
        <v>40</v>
      </c>
    </row>
    <row r="16" spans="3:13" ht="15.75">
      <c r="C16" s="50">
        <v>11</v>
      </c>
      <c r="D16" s="34" t="s">
        <v>25</v>
      </c>
      <c r="E16" s="26">
        <v>1138416</v>
      </c>
      <c r="F16" s="26">
        <v>1211920</v>
      </c>
      <c r="G16" s="15">
        <v>2350336</v>
      </c>
      <c r="H16" s="26">
        <v>346</v>
      </c>
      <c r="I16" s="26">
        <v>514</v>
      </c>
      <c r="J16" s="15">
        <v>860</v>
      </c>
      <c r="K16" s="26">
        <v>60</v>
      </c>
      <c r="L16" s="26">
        <v>190</v>
      </c>
      <c r="M16" s="44">
        <v>250</v>
      </c>
    </row>
    <row r="17" spans="3:13" ht="15.75">
      <c r="C17" s="52">
        <v>12</v>
      </c>
      <c r="D17" s="38" t="s">
        <v>28</v>
      </c>
      <c r="E17" s="28">
        <v>56438</v>
      </c>
      <c r="F17" s="28">
        <v>14917</v>
      </c>
      <c r="G17" s="30">
        <v>71355</v>
      </c>
      <c r="H17" s="28">
        <v>88</v>
      </c>
      <c r="I17" s="28">
        <v>4</v>
      </c>
      <c r="J17" s="31">
        <v>92</v>
      </c>
      <c r="K17" s="28">
        <v>40</v>
      </c>
      <c r="L17" s="28">
        <v>14</v>
      </c>
      <c r="M17" s="46">
        <v>54</v>
      </c>
    </row>
    <row r="18" spans="3:13" ht="15.75">
      <c r="C18" s="53">
        <v>13</v>
      </c>
      <c r="D18" s="39" t="s">
        <v>14</v>
      </c>
      <c r="E18" s="26">
        <v>504627</v>
      </c>
      <c r="F18" s="26">
        <v>831337</v>
      </c>
      <c r="G18" s="15">
        <v>1335964</v>
      </c>
      <c r="H18" s="26">
        <v>421</v>
      </c>
      <c r="I18" s="26">
        <v>495</v>
      </c>
      <c r="J18" s="15">
        <v>916</v>
      </c>
      <c r="K18" s="26">
        <v>114</v>
      </c>
      <c r="L18" s="26">
        <v>113</v>
      </c>
      <c r="M18" s="44">
        <v>227</v>
      </c>
    </row>
    <row r="19" spans="3:13" ht="15.75">
      <c r="C19" s="52">
        <v>14</v>
      </c>
      <c r="D19" s="38" t="s">
        <v>15</v>
      </c>
      <c r="E19" s="27">
        <v>1280793</v>
      </c>
      <c r="F19" s="27">
        <v>7236283</v>
      </c>
      <c r="G19" s="15">
        <v>8517076</v>
      </c>
      <c r="H19" s="27">
        <v>604</v>
      </c>
      <c r="I19" s="27">
        <v>2830</v>
      </c>
      <c r="J19" s="15">
        <v>3434</v>
      </c>
      <c r="K19" s="27">
        <v>329</v>
      </c>
      <c r="L19" s="27">
        <v>1732</v>
      </c>
      <c r="M19" s="44">
        <v>2061</v>
      </c>
    </row>
    <row r="20" spans="3:13" ht="15.75">
      <c r="C20" s="53">
        <v>15</v>
      </c>
      <c r="D20" s="39" t="s">
        <v>16</v>
      </c>
      <c r="E20" s="17">
        <v>6583666</v>
      </c>
      <c r="F20" s="17">
        <v>3873402</v>
      </c>
      <c r="G20" s="15">
        <v>10457068</v>
      </c>
      <c r="H20" s="17">
        <v>1114</v>
      </c>
      <c r="I20" s="17">
        <v>516</v>
      </c>
      <c r="J20" s="13">
        <v>1630</v>
      </c>
      <c r="K20" s="17">
        <v>388</v>
      </c>
      <c r="L20" s="17">
        <v>213</v>
      </c>
      <c r="M20" s="42">
        <v>601</v>
      </c>
    </row>
    <row r="21" spans="3:13" ht="15.75">
      <c r="C21" s="52">
        <v>16</v>
      </c>
      <c r="D21" s="38" t="s">
        <v>17</v>
      </c>
      <c r="E21" s="14">
        <v>5561588</v>
      </c>
      <c r="F21" s="14">
        <v>22545103</v>
      </c>
      <c r="G21" s="13">
        <v>28106691</v>
      </c>
      <c r="H21" s="14">
        <v>637</v>
      </c>
      <c r="I21" s="14">
        <v>3578</v>
      </c>
      <c r="J21" s="13">
        <v>4215</v>
      </c>
      <c r="K21" s="14">
        <v>1230</v>
      </c>
      <c r="L21" s="14">
        <v>4790</v>
      </c>
      <c r="M21" s="44">
        <v>6020</v>
      </c>
    </row>
    <row r="22" spans="3:13" ht="15.75">
      <c r="C22" s="53">
        <v>17</v>
      </c>
      <c r="D22" s="39" t="s">
        <v>29</v>
      </c>
      <c r="E22" s="33">
        <v>974082</v>
      </c>
      <c r="F22" s="33">
        <v>1017267</v>
      </c>
      <c r="G22" s="13">
        <v>1991349</v>
      </c>
      <c r="H22" s="33">
        <v>182</v>
      </c>
      <c r="I22" s="33">
        <v>129</v>
      </c>
      <c r="J22" s="13">
        <v>311</v>
      </c>
      <c r="K22" s="33">
        <v>75</v>
      </c>
      <c r="L22" s="33">
        <v>84</v>
      </c>
      <c r="M22" s="44">
        <v>159</v>
      </c>
    </row>
    <row r="23" spans="3:13" ht="15.75">
      <c r="C23" s="52">
        <v>18</v>
      </c>
      <c r="D23" s="38" t="s">
        <v>18</v>
      </c>
      <c r="E23" s="14">
        <v>1746609</v>
      </c>
      <c r="F23" s="14">
        <v>1959839</v>
      </c>
      <c r="G23" s="13">
        <v>3706448</v>
      </c>
      <c r="H23" s="14">
        <v>247</v>
      </c>
      <c r="I23" s="14">
        <v>623</v>
      </c>
      <c r="J23" s="13">
        <v>870</v>
      </c>
      <c r="K23" s="14">
        <v>72</v>
      </c>
      <c r="L23" s="14">
        <v>221</v>
      </c>
      <c r="M23" s="44">
        <v>293</v>
      </c>
    </row>
    <row r="24" spans="3:13" ht="15.75">
      <c r="C24" s="53">
        <v>19</v>
      </c>
      <c r="D24" s="39" t="s">
        <v>19</v>
      </c>
      <c r="E24" s="33">
        <v>68368</v>
      </c>
      <c r="F24" s="33">
        <v>33050</v>
      </c>
      <c r="G24" s="13">
        <v>101418</v>
      </c>
      <c r="H24" s="33">
        <v>903</v>
      </c>
      <c r="I24" s="33">
        <v>1795</v>
      </c>
      <c r="J24" s="13">
        <v>2698</v>
      </c>
      <c r="K24" s="33">
        <v>317</v>
      </c>
      <c r="L24" s="33">
        <v>366</v>
      </c>
      <c r="M24" s="44">
        <v>683</v>
      </c>
    </row>
    <row r="25" spans="3:13" ht="15.75">
      <c r="C25" s="52">
        <v>20</v>
      </c>
      <c r="D25" s="38" t="s">
        <v>20</v>
      </c>
      <c r="E25" s="14">
        <v>8468536</v>
      </c>
      <c r="F25" s="14">
        <v>35425652</v>
      </c>
      <c r="G25" s="13">
        <v>43894188</v>
      </c>
      <c r="H25" s="14">
        <v>974</v>
      </c>
      <c r="I25" s="14">
        <v>4233</v>
      </c>
      <c r="J25" s="13">
        <v>5207</v>
      </c>
      <c r="K25" s="14">
        <v>1483</v>
      </c>
      <c r="L25" s="14">
        <v>5312</v>
      </c>
      <c r="M25" s="42">
        <v>6795</v>
      </c>
    </row>
    <row r="26" spans="3:13" ht="15.75">
      <c r="C26" s="53">
        <v>21</v>
      </c>
      <c r="D26" s="39" t="s">
        <v>30</v>
      </c>
      <c r="E26" s="33">
        <v>54617</v>
      </c>
      <c r="F26" s="33">
        <v>123664</v>
      </c>
      <c r="G26" s="13">
        <v>178281</v>
      </c>
      <c r="H26" s="33">
        <v>16</v>
      </c>
      <c r="I26" s="33">
        <v>51</v>
      </c>
      <c r="J26" s="13">
        <v>67</v>
      </c>
      <c r="K26" s="33">
        <v>20</v>
      </c>
      <c r="L26" s="33">
        <v>56</v>
      </c>
      <c r="M26" s="44">
        <v>76</v>
      </c>
    </row>
    <row r="27" spans="3:13" ht="15.75">
      <c r="C27" s="52">
        <v>22</v>
      </c>
      <c r="D27" s="38" t="s">
        <v>31</v>
      </c>
      <c r="E27" s="14">
        <v>1627341</v>
      </c>
      <c r="F27" s="14">
        <v>8032846</v>
      </c>
      <c r="G27" s="13">
        <v>9660187</v>
      </c>
      <c r="H27" s="14">
        <v>134</v>
      </c>
      <c r="I27" s="14">
        <v>140</v>
      </c>
      <c r="J27" s="13">
        <v>274</v>
      </c>
      <c r="K27" s="14">
        <v>35</v>
      </c>
      <c r="L27" s="14">
        <v>146</v>
      </c>
      <c r="M27" s="42">
        <v>181</v>
      </c>
    </row>
    <row r="28" spans="3:13" ht="15.75">
      <c r="C28" s="53">
        <v>23</v>
      </c>
      <c r="D28" s="39" t="s">
        <v>32</v>
      </c>
      <c r="E28" s="33">
        <v>735875</v>
      </c>
      <c r="F28" s="33">
        <v>6388623</v>
      </c>
      <c r="G28" s="13">
        <v>7124498</v>
      </c>
      <c r="H28" s="33">
        <v>66</v>
      </c>
      <c r="I28" s="33">
        <v>909</v>
      </c>
      <c r="J28" s="13">
        <v>975</v>
      </c>
      <c r="K28" s="33">
        <v>29</v>
      </c>
      <c r="L28" s="33">
        <v>513</v>
      </c>
      <c r="M28" s="44">
        <v>542</v>
      </c>
    </row>
    <row r="29" spans="3:13" ht="15.75">
      <c r="C29" s="52">
        <v>24</v>
      </c>
      <c r="D29" s="38" t="s">
        <v>33</v>
      </c>
      <c r="E29" s="14">
        <v>781847</v>
      </c>
      <c r="F29" s="14">
        <v>4835362</v>
      </c>
      <c r="G29" s="13">
        <v>5617209</v>
      </c>
      <c r="H29" s="14">
        <v>301</v>
      </c>
      <c r="I29" s="14">
        <v>1472</v>
      </c>
      <c r="J29" s="13">
        <v>1773</v>
      </c>
      <c r="K29" s="14">
        <v>145</v>
      </c>
      <c r="L29" s="14">
        <v>873</v>
      </c>
      <c r="M29" s="42">
        <v>1018</v>
      </c>
    </row>
    <row r="30" spans="3:13" ht="15.75">
      <c r="C30" s="53">
        <v>25</v>
      </c>
      <c r="D30" s="39" t="s">
        <v>21</v>
      </c>
      <c r="E30" s="33">
        <v>1572886</v>
      </c>
      <c r="F30" s="33">
        <v>1034003</v>
      </c>
      <c r="G30" s="13">
        <v>2606889</v>
      </c>
      <c r="H30" s="33">
        <v>97</v>
      </c>
      <c r="I30" s="33">
        <v>52</v>
      </c>
      <c r="J30" s="13">
        <v>149</v>
      </c>
      <c r="K30" s="33">
        <v>73</v>
      </c>
      <c r="L30" s="33">
        <v>51</v>
      </c>
      <c r="M30" s="42">
        <v>124</v>
      </c>
    </row>
    <row r="31" spans="3:13" ht="15.75">
      <c r="C31" s="52">
        <v>26</v>
      </c>
      <c r="D31" s="38" t="s">
        <v>22</v>
      </c>
      <c r="E31" s="14">
        <v>2794652</v>
      </c>
      <c r="F31" s="14">
        <v>22790275</v>
      </c>
      <c r="G31" s="13">
        <v>25584927</v>
      </c>
      <c r="H31" s="14">
        <v>357</v>
      </c>
      <c r="I31" s="14">
        <v>2524</v>
      </c>
      <c r="J31" s="13">
        <v>2881</v>
      </c>
      <c r="K31" s="14">
        <v>467</v>
      </c>
      <c r="L31" s="14">
        <v>3967</v>
      </c>
      <c r="M31" s="42">
        <v>4434</v>
      </c>
    </row>
    <row r="32" spans="3:13" ht="15.75">
      <c r="C32" s="53">
        <v>27</v>
      </c>
      <c r="D32" s="39" t="s">
        <v>34</v>
      </c>
      <c r="E32" s="33">
        <v>423684</v>
      </c>
      <c r="F32" s="33">
        <v>447677</v>
      </c>
      <c r="G32" s="13">
        <v>871361</v>
      </c>
      <c r="H32" s="33">
        <v>209</v>
      </c>
      <c r="I32" s="33">
        <v>274</v>
      </c>
      <c r="J32" s="13">
        <v>483</v>
      </c>
      <c r="K32" s="33">
        <v>74</v>
      </c>
      <c r="L32" s="33">
        <v>54</v>
      </c>
      <c r="M32" s="42">
        <v>128</v>
      </c>
    </row>
    <row r="33" spans="3:13" ht="15.75">
      <c r="C33" s="52">
        <v>28</v>
      </c>
      <c r="D33" s="38" t="s">
        <v>23</v>
      </c>
      <c r="E33" s="14">
        <v>2846925</v>
      </c>
      <c r="F33" s="14">
        <v>8735605</v>
      </c>
      <c r="G33" s="13">
        <v>11582530</v>
      </c>
      <c r="H33" s="14">
        <v>302</v>
      </c>
      <c r="I33" s="14">
        <v>1523</v>
      </c>
      <c r="J33" s="13">
        <v>1825</v>
      </c>
      <c r="K33" s="14">
        <v>1271</v>
      </c>
      <c r="L33" s="14">
        <v>4720</v>
      </c>
      <c r="M33" s="42">
        <v>5991</v>
      </c>
    </row>
    <row r="34" spans="3:13" ht="15.75">
      <c r="C34" s="53">
        <v>29</v>
      </c>
      <c r="D34" s="39" t="s">
        <v>35</v>
      </c>
      <c r="E34" s="33">
        <v>12027645</v>
      </c>
      <c r="F34" s="33">
        <v>35823298</v>
      </c>
      <c r="G34" s="13">
        <v>47850943</v>
      </c>
      <c r="H34" s="33">
        <v>882</v>
      </c>
      <c r="I34" s="33">
        <v>3967</v>
      </c>
      <c r="J34" s="13">
        <v>4849</v>
      </c>
      <c r="K34" s="33">
        <v>1546</v>
      </c>
      <c r="L34" s="33">
        <v>5538</v>
      </c>
      <c r="M34" s="42">
        <v>7084</v>
      </c>
    </row>
    <row r="35" spans="3:13" ht="15.75">
      <c r="C35" s="52">
        <v>30</v>
      </c>
      <c r="D35" s="38" t="s">
        <v>36</v>
      </c>
      <c r="E35" s="14">
        <v>17997926</v>
      </c>
      <c r="F35" s="14">
        <v>62648479</v>
      </c>
      <c r="G35" s="13">
        <v>80646405</v>
      </c>
      <c r="H35" s="14">
        <v>1436</v>
      </c>
      <c r="I35" s="14">
        <v>6635</v>
      </c>
      <c r="J35" s="13">
        <v>8071</v>
      </c>
      <c r="K35" s="14">
        <v>2334</v>
      </c>
      <c r="L35" s="14">
        <v>10331</v>
      </c>
      <c r="M35" s="42">
        <v>12665</v>
      </c>
    </row>
    <row r="36" spans="3:13" ht="15.75">
      <c r="C36" s="53">
        <v>31</v>
      </c>
      <c r="D36" s="39" t="s">
        <v>37</v>
      </c>
      <c r="E36" s="33">
        <v>187063</v>
      </c>
      <c r="F36" s="33">
        <v>171822</v>
      </c>
      <c r="G36" s="13">
        <v>358885</v>
      </c>
      <c r="H36" s="33">
        <v>12</v>
      </c>
      <c r="I36" s="33">
        <v>15</v>
      </c>
      <c r="J36" s="13">
        <v>27</v>
      </c>
      <c r="K36" s="33">
        <v>12</v>
      </c>
      <c r="L36" s="33">
        <v>15</v>
      </c>
      <c r="M36" s="42">
        <v>27</v>
      </c>
    </row>
    <row r="37" spans="3:13" ht="15.75">
      <c r="C37" s="52">
        <v>32</v>
      </c>
      <c r="D37" s="38" t="s">
        <v>38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42">
        <v>0</v>
      </c>
    </row>
    <row r="38" spans="3:13" ht="15.75">
      <c r="C38" s="53">
        <v>33</v>
      </c>
      <c r="D38" s="39" t="s">
        <v>39</v>
      </c>
      <c r="E38" s="33">
        <v>2381999</v>
      </c>
      <c r="F38" s="33">
        <v>5423784</v>
      </c>
      <c r="G38" s="13">
        <v>7805783</v>
      </c>
      <c r="H38" s="33">
        <v>472</v>
      </c>
      <c r="I38" s="33">
        <v>3044</v>
      </c>
      <c r="J38" s="13">
        <v>3516</v>
      </c>
      <c r="K38" s="33">
        <v>40</v>
      </c>
      <c r="L38" s="33">
        <v>86</v>
      </c>
      <c r="M38" s="42">
        <v>126</v>
      </c>
    </row>
    <row r="39" spans="3:13" ht="15.75">
      <c r="C39" s="52">
        <v>34</v>
      </c>
      <c r="D39" s="38" t="s">
        <v>43</v>
      </c>
      <c r="E39" s="14"/>
      <c r="F39" s="14"/>
      <c r="G39" s="13"/>
      <c r="H39" s="14"/>
      <c r="I39" s="14"/>
      <c r="J39" s="13"/>
      <c r="K39" s="14"/>
      <c r="L39" s="14"/>
      <c r="M39" s="42"/>
    </row>
    <row r="40" spans="3:13" ht="27.75" customHeight="1" thickBot="1">
      <c r="C40" s="56" t="s">
        <v>6</v>
      </c>
      <c r="D40" s="57"/>
      <c r="E40" s="48">
        <f>SUM(E6:E39)</f>
        <v>102634579</v>
      </c>
      <c r="F40" s="48">
        <f aca="true" t="shared" si="0" ref="F40:M40">SUM(F6:F39)</f>
        <v>294541103</v>
      </c>
      <c r="G40" s="48">
        <f t="shared" si="0"/>
        <v>397175682</v>
      </c>
      <c r="H40" s="48">
        <f t="shared" si="0"/>
        <v>13975</v>
      </c>
      <c r="I40" s="48">
        <f t="shared" si="0"/>
        <v>46946</v>
      </c>
      <c r="J40" s="48">
        <f t="shared" si="0"/>
        <v>60921</v>
      </c>
      <c r="K40" s="48">
        <f t="shared" si="0"/>
        <v>13333</v>
      </c>
      <c r="L40" s="48">
        <f t="shared" si="0"/>
        <v>52641</v>
      </c>
      <c r="M40" s="49">
        <f t="shared" si="0"/>
        <v>65974</v>
      </c>
    </row>
    <row r="43" spans="5:14" ht="15.75">
      <c r="E43" s="3"/>
      <c r="F43" s="3"/>
      <c r="G43" s="3"/>
      <c r="H43" s="3"/>
      <c r="I43" s="3"/>
      <c r="J43" s="3"/>
      <c r="K43" s="3"/>
      <c r="L43" s="3"/>
      <c r="M43" s="3"/>
      <c r="N43" s="3"/>
    </row>
    <row r="44" ht="15.75">
      <c r="G44" s="3"/>
    </row>
    <row r="46" ht="15.75">
      <c r="K46" s="3"/>
    </row>
  </sheetData>
  <sheetProtection/>
  <mergeCells count="9">
    <mergeCell ref="C40:D40"/>
    <mergeCell ref="E4:G4"/>
    <mergeCell ref="H4:J4"/>
    <mergeCell ref="K4:M4"/>
    <mergeCell ref="C1:M1"/>
    <mergeCell ref="C2:M2"/>
    <mergeCell ref="C3:M3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P46"/>
  <sheetViews>
    <sheetView rightToLeft="1" zoomScalePageLayoutView="0" workbookViewId="0" topLeftCell="A1">
      <selection activeCell="E11" sqref="E11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2:13" s="5" customFormat="1" ht="18.75" customHeight="1">
      <c r="B2" s="2"/>
      <c r="C2" s="59" t="s">
        <v>1</v>
      </c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6" s="5" customFormat="1" ht="29.25" customHeight="1" thickBot="1">
      <c r="B3" s="2"/>
      <c r="C3" s="60" t="s">
        <v>54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4"/>
      <c r="O3" s="4"/>
      <c r="P3" s="4"/>
    </row>
    <row r="4" spans="3:13" ht="18" customHeight="1">
      <c r="C4" s="75" t="s">
        <v>2</v>
      </c>
      <c r="D4" s="64" t="s">
        <v>3</v>
      </c>
      <c r="E4" s="54" t="s">
        <v>40</v>
      </c>
      <c r="F4" s="54"/>
      <c r="G4" s="54"/>
      <c r="H4" s="54" t="s">
        <v>41</v>
      </c>
      <c r="I4" s="54"/>
      <c r="J4" s="54"/>
      <c r="K4" s="54" t="s">
        <v>42</v>
      </c>
      <c r="L4" s="54"/>
      <c r="M4" s="55"/>
    </row>
    <row r="5" spans="3:13" ht="15.75">
      <c r="C5" s="76"/>
      <c r="D5" s="65"/>
      <c r="E5" s="11" t="s">
        <v>4</v>
      </c>
      <c r="F5" s="11" t="s">
        <v>5</v>
      </c>
      <c r="G5" s="11" t="s">
        <v>6</v>
      </c>
      <c r="H5" s="11" t="s">
        <v>4</v>
      </c>
      <c r="I5" s="11" t="s">
        <v>5</v>
      </c>
      <c r="J5" s="11" t="s">
        <v>6</v>
      </c>
      <c r="K5" s="11" t="s">
        <v>4</v>
      </c>
      <c r="L5" s="11" t="s">
        <v>5</v>
      </c>
      <c r="M5" s="40" t="s">
        <v>6</v>
      </c>
    </row>
    <row r="6" spans="3:13" ht="15.75">
      <c r="C6" s="50">
        <v>1</v>
      </c>
      <c r="D6" s="34" t="s">
        <v>7</v>
      </c>
      <c r="E6" s="35">
        <v>2219651</v>
      </c>
      <c r="F6" s="35">
        <v>1542561</v>
      </c>
      <c r="G6" s="13">
        <v>3762212</v>
      </c>
      <c r="H6" s="17">
        <v>579</v>
      </c>
      <c r="I6" s="17">
        <v>1971</v>
      </c>
      <c r="J6" s="13">
        <v>2550</v>
      </c>
      <c r="K6" s="17">
        <v>499</v>
      </c>
      <c r="L6" s="17">
        <v>627</v>
      </c>
      <c r="M6" s="42">
        <v>1126</v>
      </c>
    </row>
    <row r="7" spans="3:13" ht="15.75">
      <c r="C7" s="51">
        <v>2</v>
      </c>
      <c r="D7" s="36" t="s">
        <v>8</v>
      </c>
      <c r="E7" s="14">
        <v>1993140</v>
      </c>
      <c r="F7" s="14">
        <v>8524121</v>
      </c>
      <c r="G7" s="13">
        <v>10517261</v>
      </c>
      <c r="H7" s="14">
        <v>174</v>
      </c>
      <c r="I7" s="14">
        <v>813</v>
      </c>
      <c r="J7" s="13">
        <v>987</v>
      </c>
      <c r="K7" s="14">
        <v>264</v>
      </c>
      <c r="L7" s="14">
        <v>1271</v>
      </c>
      <c r="M7" s="42">
        <v>1535</v>
      </c>
    </row>
    <row r="8" spans="3:13" ht="15.75">
      <c r="C8" s="50">
        <v>3</v>
      </c>
      <c r="D8" s="34" t="s">
        <v>9</v>
      </c>
      <c r="E8" s="17">
        <v>372956</v>
      </c>
      <c r="F8" s="17">
        <v>3904064</v>
      </c>
      <c r="G8" s="13">
        <v>4277020</v>
      </c>
      <c r="H8" s="17">
        <v>84</v>
      </c>
      <c r="I8" s="17">
        <v>343</v>
      </c>
      <c r="J8" s="13">
        <v>427</v>
      </c>
      <c r="K8" s="17">
        <v>62</v>
      </c>
      <c r="L8" s="17">
        <v>263</v>
      </c>
      <c r="M8" s="42">
        <v>325</v>
      </c>
    </row>
    <row r="9" spans="3:13" ht="15.75">
      <c r="C9" s="51">
        <v>4</v>
      </c>
      <c r="D9" s="36" t="s">
        <v>10</v>
      </c>
      <c r="E9" s="14">
        <v>17153943</v>
      </c>
      <c r="F9" s="14">
        <v>12488140</v>
      </c>
      <c r="G9" s="13">
        <v>29642083</v>
      </c>
      <c r="H9" s="14">
        <v>811</v>
      </c>
      <c r="I9" s="14">
        <v>208</v>
      </c>
      <c r="J9" s="13">
        <v>1019</v>
      </c>
      <c r="K9" s="14">
        <v>188</v>
      </c>
      <c r="L9" s="14">
        <v>156</v>
      </c>
      <c r="M9" s="42">
        <v>344</v>
      </c>
    </row>
    <row r="10" spans="3:13" ht="15.75">
      <c r="C10" s="50">
        <v>5</v>
      </c>
      <c r="D10" s="34" t="s">
        <v>11</v>
      </c>
      <c r="E10" s="17">
        <v>3086754</v>
      </c>
      <c r="F10" s="17">
        <v>2065670</v>
      </c>
      <c r="G10" s="13">
        <v>5152424</v>
      </c>
      <c r="H10" s="17">
        <v>1021</v>
      </c>
      <c r="I10" s="17">
        <v>1081</v>
      </c>
      <c r="J10" s="13">
        <v>2102</v>
      </c>
      <c r="K10" s="17">
        <v>221</v>
      </c>
      <c r="L10" s="17">
        <v>138</v>
      </c>
      <c r="M10" s="42">
        <v>359</v>
      </c>
    </row>
    <row r="11" spans="3:13" ht="15.75">
      <c r="C11" s="51">
        <v>6</v>
      </c>
      <c r="D11" s="36" t="s">
        <v>12</v>
      </c>
      <c r="E11" s="14">
        <v>1024315</v>
      </c>
      <c r="F11" s="14">
        <v>12254793</v>
      </c>
      <c r="G11" s="13">
        <v>13279108</v>
      </c>
      <c r="H11" s="14">
        <v>23</v>
      </c>
      <c r="I11" s="14">
        <v>3176</v>
      </c>
      <c r="J11" s="13">
        <v>3199</v>
      </c>
      <c r="K11" s="14">
        <v>40</v>
      </c>
      <c r="L11" s="14">
        <v>5770</v>
      </c>
      <c r="M11" s="42">
        <v>5810</v>
      </c>
    </row>
    <row r="12" spans="3:13" ht="15.75">
      <c r="C12" s="50">
        <v>7</v>
      </c>
      <c r="D12" s="34" t="s">
        <v>13</v>
      </c>
      <c r="E12" s="37">
        <v>3872997</v>
      </c>
      <c r="F12" s="26">
        <v>3656529</v>
      </c>
      <c r="G12" s="15">
        <v>7529526</v>
      </c>
      <c r="H12" s="17">
        <v>489</v>
      </c>
      <c r="I12" s="17">
        <v>635</v>
      </c>
      <c r="J12" s="13">
        <v>1124</v>
      </c>
      <c r="K12" s="17">
        <v>971</v>
      </c>
      <c r="L12" s="17">
        <v>940</v>
      </c>
      <c r="M12" s="42">
        <v>1911</v>
      </c>
    </row>
    <row r="13" spans="3:13" ht="15.75">
      <c r="C13" s="51">
        <v>8</v>
      </c>
      <c r="D13" s="36" t="s">
        <v>26</v>
      </c>
      <c r="E13" s="27">
        <v>2064143</v>
      </c>
      <c r="F13" s="27">
        <v>11536000</v>
      </c>
      <c r="G13" s="15">
        <v>13600143</v>
      </c>
      <c r="H13" s="27">
        <v>703</v>
      </c>
      <c r="I13" s="27">
        <v>2865</v>
      </c>
      <c r="J13" s="15">
        <v>3568</v>
      </c>
      <c r="K13" s="27">
        <v>709</v>
      </c>
      <c r="L13" s="27">
        <v>2939</v>
      </c>
      <c r="M13" s="44">
        <v>3648</v>
      </c>
    </row>
    <row r="14" spans="3:13" ht="15.75">
      <c r="C14" s="50">
        <v>9</v>
      </c>
      <c r="D14" s="34" t="s">
        <v>27</v>
      </c>
      <c r="E14" s="37">
        <v>914951</v>
      </c>
      <c r="F14" s="26">
        <v>7568377</v>
      </c>
      <c r="G14" s="15">
        <v>8483328</v>
      </c>
      <c r="H14" s="17">
        <v>95</v>
      </c>
      <c r="I14" s="17">
        <v>612</v>
      </c>
      <c r="J14" s="13">
        <v>707</v>
      </c>
      <c r="K14" s="17">
        <v>110</v>
      </c>
      <c r="L14" s="17">
        <v>1174</v>
      </c>
      <c r="M14" s="42">
        <v>1284</v>
      </c>
    </row>
    <row r="15" spans="3:13" ht="15.75">
      <c r="C15" s="51">
        <v>10</v>
      </c>
      <c r="D15" s="36" t="s">
        <v>24</v>
      </c>
      <c r="E15" s="27">
        <v>46294</v>
      </c>
      <c r="F15" s="27">
        <v>44839</v>
      </c>
      <c r="G15" s="15">
        <v>91133</v>
      </c>
      <c r="H15" s="27">
        <v>8</v>
      </c>
      <c r="I15" s="27">
        <v>35</v>
      </c>
      <c r="J15" s="15">
        <v>43</v>
      </c>
      <c r="K15" s="27">
        <v>5</v>
      </c>
      <c r="L15" s="27">
        <v>35</v>
      </c>
      <c r="M15" s="44">
        <v>40</v>
      </c>
    </row>
    <row r="16" spans="3:13" ht="15.75">
      <c r="C16" s="50">
        <v>11</v>
      </c>
      <c r="D16" s="34" t="s">
        <v>25</v>
      </c>
      <c r="E16" s="26">
        <v>1138416</v>
      </c>
      <c r="F16" s="26">
        <v>1211920</v>
      </c>
      <c r="G16" s="15">
        <v>2350336</v>
      </c>
      <c r="H16" s="26">
        <v>346</v>
      </c>
      <c r="I16" s="26">
        <v>514</v>
      </c>
      <c r="J16" s="15">
        <v>860</v>
      </c>
      <c r="K16" s="26">
        <v>60</v>
      </c>
      <c r="L16" s="26">
        <v>190</v>
      </c>
      <c r="M16" s="44">
        <v>250</v>
      </c>
    </row>
    <row r="17" spans="3:13" ht="15.75">
      <c r="C17" s="52">
        <v>12</v>
      </c>
      <c r="D17" s="38" t="s">
        <v>28</v>
      </c>
      <c r="E17" s="28">
        <v>54747</v>
      </c>
      <c r="F17" s="28">
        <v>14186</v>
      </c>
      <c r="G17" s="30">
        <v>68933</v>
      </c>
      <c r="H17" s="28">
        <v>88</v>
      </c>
      <c r="I17" s="28">
        <v>4</v>
      </c>
      <c r="J17" s="31">
        <v>92</v>
      </c>
      <c r="K17" s="28">
        <v>40</v>
      </c>
      <c r="L17" s="28">
        <v>14</v>
      </c>
      <c r="M17" s="46">
        <v>54</v>
      </c>
    </row>
    <row r="18" spans="3:13" ht="15.75">
      <c r="C18" s="53">
        <v>13</v>
      </c>
      <c r="D18" s="39" t="s">
        <v>14</v>
      </c>
      <c r="E18" s="26">
        <v>504627</v>
      </c>
      <c r="F18" s="26">
        <v>831337</v>
      </c>
      <c r="G18" s="15">
        <v>1335964</v>
      </c>
      <c r="H18" s="26">
        <v>421</v>
      </c>
      <c r="I18" s="26">
        <v>495</v>
      </c>
      <c r="J18" s="15">
        <v>916</v>
      </c>
      <c r="K18" s="26">
        <v>114</v>
      </c>
      <c r="L18" s="26">
        <v>113</v>
      </c>
      <c r="M18" s="44">
        <v>227</v>
      </c>
    </row>
    <row r="19" spans="3:13" ht="15.75">
      <c r="C19" s="52">
        <v>14</v>
      </c>
      <c r="D19" s="38" t="s">
        <v>15</v>
      </c>
      <c r="E19" s="27">
        <v>1305829</v>
      </c>
      <c r="F19" s="27">
        <v>7378167</v>
      </c>
      <c r="G19" s="15">
        <v>8683996</v>
      </c>
      <c r="H19" s="27">
        <v>594</v>
      </c>
      <c r="I19" s="27">
        <v>2808</v>
      </c>
      <c r="J19" s="15">
        <v>3402</v>
      </c>
      <c r="K19" s="27">
        <v>330</v>
      </c>
      <c r="L19" s="27">
        <v>1723</v>
      </c>
      <c r="M19" s="44">
        <v>2053</v>
      </c>
    </row>
    <row r="20" spans="3:13" ht="15.75">
      <c r="C20" s="53">
        <v>15</v>
      </c>
      <c r="D20" s="39" t="s">
        <v>16</v>
      </c>
      <c r="E20" s="17">
        <v>6548605</v>
      </c>
      <c r="F20" s="17">
        <v>3850093</v>
      </c>
      <c r="G20" s="15">
        <v>10398698</v>
      </c>
      <c r="H20" s="17">
        <v>1121</v>
      </c>
      <c r="I20" s="17">
        <v>515</v>
      </c>
      <c r="J20" s="13">
        <v>1636</v>
      </c>
      <c r="K20" s="17">
        <v>389</v>
      </c>
      <c r="L20" s="17">
        <v>221</v>
      </c>
      <c r="M20" s="42">
        <v>610</v>
      </c>
    </row>
    <row r="21" spans="3:13" ht="15.75">
      <c r="C21" s="52">
        <v>16</v>
      </c>
      <c r="D21" s="38" t="s">
        <v>17</v>
      </c>
      <c r="E21" s="14">
        <v>5561588</v>
      </c>
      <c r="F21" s="14">
        <v>22545103</v>
      </c>
      <c r="G21" s="13">
        <v>28106691</v>
      </c>
      <c r="H21" s="14">
        <v>637</v>
      </c>
      <c r="I21" s="14">
        <v>3578</v>
      </c>
      <c r="J21" s="13">
        <v>4215</v>
      </c>
      <c r="K21" s="14">
        <v>1230</v>
      </c>
      <c r="L21" s="14">
        <v>4790</v>
      </c>
      <c r="M21" s="44">
        <v>6020</v>
      </c>
    </row>
    <row r="22" spans="3:13" ht="15.75">
      <c r="C22" s="53">
        <v>17</v>
      </c>
      <c r="D22" s="39" t="s">
        <v>29</v>
      </c>
      <c r="E22" s="33">
        <v>974082</v>
      </c>
      <c r="F22" s="33">
        <v>1017267</v>
      </c>
      <c r="G22" s="13">
        <v>1991349</v>
      </c>
      <c r="H22" s="33">
        <v>182</v>
      </c>
      <c r="I22" s="33">
        <v>129</v>
      </c>
      <c r="J22" s="13">
        <v>311</v>
      </c>
      <c r="K22" s="33">
        <v>75</v>
      </c>
      <c r="L22" s="33">
        <v>84</v>
      </c>
      <c r="M22" s="44">
        <v>159</v>
      </c>
    </row>
    <row r="23" spans="3:13" ht="15.75">
      <c r="C23" s="52">
        <v>18</v>
      </c>
      <c r="D23" s="38" t="s">
        <v>18</v>
      </c>
      <c r="E23" s="14">
        <v>1725490</v>
      </c>
      <c r="F23" s="14">
        <v>1927730</v>
      </c>
      <c r="G23" s="13">
        <v>3653220</v>
      </c>
      <c r="H23" s="14">
        <v>247</v>
      </c>
      <c r="I23" s="14">
        <v>617</v>
      </c>
      <c r="J23" s="13">
        <v>864</v>
      </c>
      <c r="K23" s="14">
        <v>72</v>
      </c>
      <c r="L23" s="14">
        <v>221</v>
      </c>
      <c r="M23" s="44">
        <v>293</v>
      </c>
    </row>
    <row r="24" spans="3:13" ht="15.75">
      <c r="C24" s="53">
        <v>19</v>
      </c>
      <c r="D24" s="39" t="s">
        <v>19</v>
      </c>
      <c r="E24" s="33">
        <v>94066</v>
      </c>
      <c r="F24" s="33">
        <v>30421</v>
      </c>
      <c r="G24" s="13">
        <v>124487</v>
      </c>
      <c r="H24" s="33">
        <v>903</v>
      </c>
      <c r="I24" s="33">
        <v>1795</v>
      </c>
      <c r="J24" s="13">
        <v>2698</v>
      </c>
      <c r="K24" s="33">
        <v>317</v>
      </c>
      <c r="L24" s="33">
        <v>366</v>
      </c>
      <c r="M24" s="44">
        <v>683</v>
      </c>
    </row>
    <row r="25" spans="3:13" ht="15.75">
      <c r="C25" s="52">
        <v>20</v>
      </c>
      <c r="D25" s="38" t="s">
        <v>20</v>
      </c>
      <c r="E25" s="14">
        <v>8407546</v>
      </c>
      <c r="F25" s="14">
        <v>35087490</v>
      </c>
      <c r="G25" s="13">
        <v>43495036</v>
      </c>
      <c r="H25" s="14">
        <v>971</v>
      </c>
      <c r="I25" s="14">
        <v>4236</v>
      </c>
      <c r="J25" s="13">
        <v>5207</v>
      </c>
      <c r="K25" s="14">
        <v>1467</v>
      </c>
      <c r="L25" s="14">
        <v>5344</v>
      </c>
      <c r="M25" s="42">
        <v>6811</v>
      </c>
    </row>
    <row r="26" spans="3:13" ht="15.75">
      <c r="C26" s="53">
        <v>21</v>
      </c>
      <c r="D26" s="39" t="s">
        <v>30</v>
      </c>
      <c r="E26" s="33">
        <v>54617</v>
      </c>
      <c r="F26" s="33">
        <v>123664</v>
      </c>
      <c r="G26" s="13">
        <v>178281</v>
      </c>
      <c r="H26" s="33">
        <v>16</v>
      </c>
      <c r="I26" s="33">
        <v>51</v>
      </c>
      <c r="J26" s="13">
        <v>67</v>
      </c>
      <c r="K26" s="33">
        <v>20</v>
      </c>
      <c r="L26" s="33">
        <v>56</v>
      </c>
      <c r="M26" s="44">
        <v>76</v>
      </c>
    </row>
    <row r="27" spans="3:13" ht="15.75">
      <c r="C27" s="52">
        <v>22</v>
      </c>
      <c r="D27" s="38" t="s">
        <v>31</v>
      </c>
      <c r="E27" s="14">
        <v>1607493</v>
      </c>
      <c r="F27" s="14">
        <v>7965500</v>
      </c>
      <c r="G27" s="13">
        <v>9572993</v>
      </c>
      <c r="H27" s="14">
        <v>120</v>
      </c>
      <c r="I27" s="14">
        <v>170</v>
      </c>
      <c r="J27" s="13">
        <v>290</v>
      </c>
      <c r="K27" s="14">
        <v>34</v>
      </c>
      <c r="L27" s="14">
        <v>143</v>
      </c>
      <c r="M27" s="42">
        <v>177</v>
      </c>
    </row>
    <row r="28" spans="3:13" ht="15.75">
      <c r="C28" s="53">
        <v>23</v>
      </c>
      <c r="D28" s="39" t="s">
        <v>32</v>
      </c>
      <c r="E28" s="33">
        <v>735875</v>
      </c>
      <c r="F28" s="33">
        <v>6388623</v>
      </c>
      <c r="G28" s="13">
        <v>7124498</v>
      </c>
      <c r="H28" s="33">
        <v>66</v>
      </c>
      <c r="I28" s="33">
        <v>909</v>
      </c>
      <c r="J28" s="13">
        <v>975</v>
      </c>
      <c r="K28" s="33">
        <v>29</v>
      </c>
      <c r="L28" s="33">
        <v>513</v>
      </c>
      <c r="M28" s="44">
        <v>542</v>
      </c>
    </row>
    <row r="29" spans="3:13" ht="15.75">
      <c r="C29" s="52">
        <v>24</v>
      </c>
      <c r="D29" s="38" t="s">
        <v>33</v>
      </c>
      <c r="E29" s="14">
        <v>781847</v>
      </c>
      <c r="F29" s="14">
        <v>4835362</v>
      </c>
      <c r="G29" s="13">
        <v>5617209</v>
      </c>
      <c r="H29" s="14">
        <v>301</v>
      </c>
      <c r="I29" s="14">
        <v>1472</v>
      </c>
      <c r="J29" s="13">
        <v>1773</v>
      </c>
      <c r="K29" s="14">
        <v>145</v>
      </c>
      <c r="L29" s="14">
        <v>873</v>
      </c>
      <c r="M29" s="42">
        <v>1018</v>
      </c>
    </row>
    <row r="30" spans="3:13" ht="15.75">
      <c r="C30" s="53">
        <v>25</v>
      </c>
      <c r="D30" s="39" t="s">
        <v>21</v>
      </c>
      <c r="E30" s="33">
        <v>1572886</v>
      </c>
      <c r="F30" s="33">
        <v>1034003</v>
      </c>
      <c r="G30" s="13">
        <v>2606889</v>
      </c>
      <c r="H30" s="33">
        <v>97</v>
      </c>
      <c r="I30" s="33">
        <v>52</v>
      </c>
      <c r="J30" s="13">
        <v>149</v>
      </c>
      <c r="K30" s="33">
        <v>73</v>
      </c>
      <c r="L30" s="33">
        <v>51</v>
      </c>
      <c r="M30" s="42">
        <v>124</v>
      </c>
    </row>
    <row r="31" spans="3:13" ht="15.75">
      <c r="C31" s="52">
        <v>26</v>
      </c>
      <c r="D31" s="38" t="s">
        <v>22</v>
      </c>
      <c r="E31" s="14">
        <v>2772382</v>
      </c>
      <c r="F31" s="14">
        <v>22613136</v>
      </c>
      <c r="G31" s="13">
        <v>25385518</v>
      </c>
      <c r="H31" s="14">
        <v>357</v>
      </c>
      <c r="I31" s="14">
        <v>2530</v>
      </c>
      <c r="J31" s="13">
        <v>2887</v>
      </c>
      <c r="K31" s="14">
        <v>469</v>
      </c>
      <c r="L31" s="14">
        <v>3958</v>
      </c>
      <c r="M31" s="42">
        <v>4427</v>
      </c>
    </row>
    <row r="32" spans="3:13" ht="15.75">
      <c r="C32" s="53">
        <v>27</v>
      </c>
      <c r="D32" s="39" t="s">
        <v>34</v>
      </c>
      <c r="E32" s="33">
        <v>329649</v>
      </c>
      <c r="F32" s="33">
        <v>528338</v>
      </c>
      <c r="G32" s="13">
        <v>857987</v>
      </c>
      <c r="H32" s="33">
        <v>205</v>
      </c>
      <c r="I32" s="33">
        <v>273</v>
      </c>
      <c r="J32" s="13">
        <v>478</v>
      </c>
      <c r="K32" s="33">
        <v>73</v>
      </c>
      <c r="L32" s="33">
        <v>54</v>
      </c>
      <c r="M32" s="42">
        <v>127</v>
      </c>
    </row>
    <row r="33" spans="3:13" ht="15.75">
      <c r="C33" s="52">
        <v>28</v>
      </c>
      <c r="D33" s="38" t="s">
        <v>23</v>
      </c>
      <c r="E33" s="14">
        <v>2846925</v>
      </c>
      <c r="F33" s="14">
        <v>8735605</v>
      </c>
      <c r="G33" s="13">
        <v>11582530</v>
      </c>
      <c r="H33" s="14">
        <v>302</v>
      </c>
      <c r="I33" s="14">
        <v>1523</v>
      </c>
      <c r="J33" s="13">
        <v>1825</v>
      </c>
      <c r="K33" s="14">
        <v>1271</v>
      </c>
      <c r="L33" s="14">
        <v>4720</v>
      </c>
      <c r="M33" s="42">
        <v>5991</v>
      </c>
    </row>
    <row r="34" spans="3:13" ht="15.75">
      <c r="C34" s="53">
        <v>29</v>
      </c>
      <c r="D34" s="39" t="s">
        <v>35</v>
      </c>
      <c r="E34" s="33">
        <v>11957748</v>
      </c>
      <c r="F34" s="33">
        <v>35574579</v>
      </c>
      <c r="G34" s="13">
        <v>47532327</v>
      </c>
      <c r="H34" s="33">
        <v>879</v>
      </c>
      <c r="I34" s="33">
        <v>3975</v>
      </c>
      <c r="J34" s="13">
        <v>4854</v>
      </c>
      <c r="K34" s="33">
        <v>1541</v>
      </c>
      <c r="L34" s="33">
        <v>5532</v>
      </c>
      <c r="M34" s="42">
        <v>7073</v>
      </c>
    </row>
    <row r="35" spans="3:13" ht="15.75">
      <c r="C35" s="52">
        <v>30</v>
      </c>
      <c r="D35" s="38" t="s">
        <v>36</v>
      </c>
      <c r="E35" s="14">
        <v>17833957</v>
      </c>
      <c r="F35" s="14">
        <v>61813965</v>
      </c>
      <c r="G35" s="13">
        <v>79647922</v>
      </c>
      <c r="H35" s="14">
        <v>1436</v>
      </c>
      <c r="I35" s="14">
        <v>6635</v>
      </c>
      <c r="J35" s="13">
        <v>8071</v>
      </c>
      <c r="K35" s="14">
        <v>2251</v>
      </c>
      <c r="L35" s="14">
        <v>10086</v>
      </c>
      <c r="M35" s="42">
        <v>12337</v>
      </c>
    </row>
    <row r="36" spans="3:13" ht="15.75">
      <c r="C36" s="53">
        <v>31</v>
      </c>
      <c r="D36" s="39" t="s">
        <v>37</v>
      </c>
      <c r="E36" s="33">
        <v>187053</v>
      </c>
      <c r="F36" s="33">
        <v>171814</v>
      </c>
      <c r="G36" s="13">
        <v>358867</v>
      </c>
      <c r="H36" s="33">
        <v>12</v>
      </c>
      <c r="I36" s="33">
        <v>15</v>
      </c>
      <c r="J36" s="13">
        <v>27</v>
      </c>
      <c r="K36" s="33">
        <v>12</v>
      </c>
      <c r="L36" s="33">
        <v>15</v>
      </c>
      <c r="M36" s="42">
        <v>27</v>
      </c>
    </row>
    <row r="37" spans="3:13" ht="15.75">
      <c r="C37" s="52">
        <v>32</v>
      </c>
      <c r="D37" s="38" t="s">
        <v>38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42">
        <v>0</v>
      </c>
    </row>
    <row r="38" spans="3:13" ht="15.75">
      <c r="C38" s="53">
        <v>33</v>
      </c>
      <c r="D38" s="39" t="s">
        <v>39</v>
      </c>
      <c r="E38" s="33">
        <v>2381999</v>
      </c>
      <c r="F38" s="33">
        <v>5423784</v>
      </c>
      <c r="G38" s="13">
        <v>7805783</v>
      </c>
      <c r="H38" s="33">
        <v>472</v>
      </c>
      <c r="I38" s="33">
        <v>3044</v>
      </c>
      <c r="J38" s="13">
        <v>3516</v>
      </c>
      <c r="K38" s="33">
        <v>40</v>
      </c>
      <c r="L38" s="33">
        <v>86</v>
      </c>
      <c r="M38" s="42">
        <v>126</v>
      </c>
    </row>
    <row r="39" spans="3:13" ht="15.75">
      <c r="C39" s="52">
        <v>34</v>
      </c>
      <c r="D39" s="38" t="s">
        <v>43</v>
      </c>
      <c r="E39" s="14"/>
      <c r="F39" s="14"/>
      <c r="G39" s="13"/>
      <c r="H39" s="14"/>
      <c r="I39" s="14"/>
      <c r="J39" s="13"/>
      <c r="K39" s="14"/>
      <c r="L39" s="14"/>
      <c r="M39" s="42"/>
    </row>
    <row r="40" spans="3:13" ht="27.75" customHeight="1" thickBot="1">
      <c r="C40" s="56" t="s">
        <v>6</v>
      </c>
      <c r="D40" s="57"/>
      <c r="E40" s="48">
        <f>SUM(E6:E39)</f>
        <v>102126571</v>
      </c>
      <c r="F40" s="48">
        <f aca="true" t="shared" si="0" ref="F40:M40">SUM(F6:F39)</f>
        <v>292687181</v>
      </c>
      <c r="G40" s="48">
        <f t="shared" si="0"/>
        <v>394813752</v>
      </c>
      <c r="H40" s="48">
        <f t="shared" si="0"/>
        <v>13760</v>
      </c>
      <c r="I40" s="48">
        <f t="shared" si="0"/>
        <v>47079</v>
      </c>
      <c r="J40" s="48">
        <f t="shared" si="0"/>
        <v>60839</v>
      </c>
      <c r="K40" s="48">
        <f t="shared" si="0"/>
        <v>13121</v>
      </c>
      <c r="L40" s="48">
        <f t="shared" si="0"/>
        <v>52466</v>
      </c>
      <c r="M40" s="49">
        <f t="shared" si="0"/>
        <v>65587</v>
      </c>
    </row>
    <row r="43" spans="5:14" ht="15.75">
      <c r="E43" s="3"/>
      <c r="F43" s="3"/>
      <c r="G43" s="3"/>
      <c r="H43" s="3"/>
      <c r="I43" s="3"/>
      <c r="J43" s="3"/>
      <c r="K43" s="3"/>
      <c r="L43" s="3"/>
      <c r="M43" s="3"/>
      <c r="N43" s="3"/>
    </row>
    <row r="44" ht="15.75">
      <c r="G44" s="3"/>
    </row>
    <row r="46" ht="15.75">
      <c r="K46" s="3"/>
    </row>
  </sheetData>
  <sheetProtection/>
  <mergeCells count="9">
    <mergeCell ref="C40:D40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P46"/>
  <sheetViews>
    <sheetView rightToLeft="1" zoomScalePageLayoutView="0" workbookViewId="0" topLeftCell="A1">
      <selection activeCell="D6" sqref="D6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2:13" s="5" customFormat="1" ht="18.75" customHeight="1">
      <c r="B2" s="2"/>
      <c r="C2" s="59" t="s">
        <v>1</v>
      </c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6" s="5" customFormat="1" ht="29.25" customHeight="1" thickBot="1">
      <c r="B3" s="2"/>
      <c r="C3" s="60" t="s">
        <v>55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4"/>
      <c r="O3" s="4"/>
      <c r="P3" s="4"/>
    </row>
    <row r="4" spans="3:13" ht="18" customHeight="1">
      <c r="C4" s="75" t="s">
        <v>2</v>
      </c>
      <c r="D4" s="64" t="s">
        <v>3</v>
      </c>
      <c r="E4" s="54" t="s">
        <v>40</v>
      </c>
      <c r="F4" s="54"/>
      <c r="G4" s="54"/>
      <c r="H4" s="54" t="s">
        <v>41</v>
      </c>
      <c r="I4" s="54"/>
      <c r="J4" s="54"/>
      <c r="K4" s="54" t="s">
        <v>42</v>
      </c>
      <c r="L4" s="54"/>
      <c r="M4" s="55"/>
    </row>
    <row r="5" spans="3:13" ht="15.75">
      <c r="C5" s="76"/>
      <c r="D5" s="65"/>
      <c r="E5" s="11" t="s">
        <v>4</v>
      </c>
      <c r="F5" s="11" t="s">
        <v>5</v>
      </c>
      <c r="G5" s="11" t="s">
        <v>6</v>
      </c>
      <c r="H5" s="11" t="s">
        <v>4</v>
      </c>
      <c r="I5" s="11" t="s">
        <v>5</v>
      </c>
      <c r="J5" s="11" t="s">
        <v>6</v>
      </c>
      <c r="K5" s="11" t="s">
        <v>4</v>
      </c>
      <c r="L5" s="11" t="s">
        <v>5</v>
      </c>
      <c r="M5" s="40" t="s">
        <v>6</v>
      </c>
    </row>
    <row r="6" spans="3:13" ht="15.75">
      <c r="C6" s="50">
        <v>1</v>
      </c>
      <c r="D6" s="34" t="s">
        <v>7</v>
      </c>
      <c r="E6" s="35">
        <v>2113323</v>
      </c>
      <c r="F6" s="35">
        <v>1551629</v>
      </c>
      <c r="G6" s="13">
        <v>3664952</v>
      </c>
      <c r="H6" s="17">
        <v>578</v>
      </c>
      <c r="I6" s="17">
        <v>1953</v>
      </c>
      <c r="J6" s="13">
        <v>2531</v>
      </c>
      <c r="K6" s="17">
        <v>499</v>
      </c>
      <c r="L6" s="17">
        <v>627</v>
      </c>
      <c r="M6" s="42">
        <v>1126</v>
      </c>
    </row>
    <row r="7" spans="3:13" ht="15.75">
      <c r="C7" s="51">
        <v>2</v>
      </c>
      <c r="D7" s="36" t="s">
        <v>8</v>
      </c>
      <c r="E7" s="14">
        <v>1993140</v>
      </c>
      <c r="F7" s="14">
        <v>8524121</v>
      </c>
      <c r="G7" s="13">
        <v>10517261</v>
      </c>
      <c r="H7" s="14">
        <v>174</v>
      </c>
      <c r="I7" s="14">
        <v>813</v>
      </c>
      <c r="J7" s="13">
        <v>987</v>
      </c>
      <c r="K7" s="14">
        <v>264</v>
      </c>
      <c r="L7" s="14">
        <v>1271</v>
      </c>
      <c r="M7" s="42">
        <v>1535</v>
      </c>
    </row>
    <row r="8" spans="3:13" ht="15.75">
      <c r="C8" s="50">
        <v>3</v>
      </c>
      <c r="D8" s="34" t="s">
        <v>9</v>
      </c>
      <c r="E8" s="17">
        <v>372956</v>
      </c>
      <c r="F8" s="17">
        <v>3904064</v>
      </c>
      <c r="G8" s="13">
        <v>4277020</v>
      </c>
      <c r="H8" s="17">
        <v>84</v>
      </c>
      <c r="I8" s="17">
        <v>343</v>
      </c>
      <c r="J8" s="13">
        <v>427</v>
      </c>
      <c r="K8" s="17">
        <v>62</v>
      </c>
      <c r="L8" s="17">
        <v>263</v>
      </c>
      <c r="M8" s="42">
        <v>325</v>
      </c>
    </row>
    <row r="9" spans="3:13" ht="15.75">
      <c r="C9" s="51">
        <v>4</v>
      </c>
      <c r="D9" s="36" t="s">
        <v>10</v>
      </c>
      <c r="E9" s="14">
        <v>17153943</v>
      </c>
      <c r="F9" s="14">
        <v>12488140</v>
      </c>
      <c r="G9" s="13">
        <v>29642083</v>
      </c>
      <c r="H9" s="14">
        <v>811</v>
      </c>
      <c r="I9" s="14">
        <v>208</v>
      </c>
      <c r="J9" s="13">
        <v>1019</v>
      </c>
      <c r="K9" s="14">
        <v>188</v>
      </c>
      <c r="L9" s="14">
        <v>156</v>
      </c>
      <c r="M9" s="42">
        <v>344</v>
      </c>
    </row>
    <row r="10" spans="3:13" ht="15.75">
      <c r="C10" s="50">
        <v>5</v>
      </c>
      <c r="D10" s="34" t="s">
        <v>11</v>
      </c>
      <c r="E10" s="17">
        <v>3086754</v>
      </c>
      <c r="F10" s="17">
        <v>2065670</v>
      </c>
      <c r="G10" s="13">
        <v>5152424</v>
      </c>
      <c r="H10" s="17">
        <v>1021</v>
      </c>
      <c r="I10" s="17">
        <v>1081</v>
      </c>
      <c r="J10" s="13">
        <v>2102</v>
      </c>
      <c r="K10" s="17">
        <v>221</v>
      </c>
      <c r="L10" s="17">
        <v>138</v>
      </c>
      <c r="M10" s="42">
        <v>359</v>
      </c>
    </row>
    <row r="11" spans="3:13" ht="15.75">
      <c r="C11" s="51">
        <v>6</v>
      </c>
      <c r="D11" s="36" t="s">
        <v>12</v>
      </c>
      <c r="E11" s="14">
        <v>1010791</v>
      </c>
      <c r="F11" s="14">
        <v>12057083</v>
      </c>
      <c r="G11" s="13">
        <v>13067874</v>
      </c>
      <c r="H11" s="14">
        <v>200</v>
      </c>
      <c r="I11" s="14">
        <v>2972</v>
      </c>
      <c r="J11" s="13">
        <v>3172</v>
      </c>
      <c r="K11" s="14">
        <v>147</v>
      </c>
      <c r="L11" s="14">
        <v>5629</v>
      </c>
      <c r="M11" s="42">
        <v>5776</v>
      </c>
    </row>
    <row r="12" spans="3:13" ht="15.75">
      <c r="C12" s="50">
        <v>7</v>
      </c>
      <c r="D12" s="34" t="s">
        <v>13</v>
      </c>
      <c r="E12" s="37">
        <v>3829956</v>
      </c>
      <c r="F12" s="26">
        <v>3598987</v>
      </c>
      <c r="G12" s="15">
        <v>7428943</v>
      </c>
      <c r="H12" s="17">
        <v>489</v>
      </c>
      <c r="I12" s="17">
        <v>635</v>
      </c>
      <c r="J12" s="13">
        <v>1124</v>
      </c>
      <c r="K12" s="17">
        <v>975</v>
      </c>
      <c r="L12" s="17">
        <v>925</v>
      </c>
      <c r="M12" s="42">
        <v>1900</v>
      </c>
    </row>
    <row r="13" spans="3:13" ht="15.75">
      <c r="C13" s="51">
        <v>8</v>
      </c>
      <c r="D13" s="36" t="s">
        <v>26</v>
      </c>
      <c r="E13" s="27">
        <v>2055658</v>
      </c>
      <c r="F13" s="27">
        <v>11449095</v>
      </c>
      <c r="G13" s="15">
        <v>13504753</v>
      </c>
      <c r="H13" s="27">
        <v>709</v>
      </c>
      <c r="I13" s="27">
        <v>2871</v>
      </c>
      <c r="J13" s="15">
        <v>3580</v>
      </c>
      <c r="K13" s="27">
        <v>712</v>
      </c>
      <c r="L13" s="27">
        <v>2938</v>
      </c>
      <c r="M13" s="44">
        <v>3650</v>
      </c>
    </row>
    <row r="14" spans="3:13" ht="15.75">
      <c r="C14" s="50">
        <v>9</v>
      </c>
      <c r="D14" s="34" t="s">
        <v>27</v>
      </c>
      <c r="E14" s="37">
        <v>898796</v>
      </c>
      <c r="F14" s="26">
        <v>7507068</v>
      </c>
      <c r="G14" s="15">
        <v>8405864</v>
      </c>
      <c r="H14" s="17">
        <v>96</v>
      </c>
      <c r="I14" s="17">
        <v>612</v>
      </c>
      <c r="J14" s="13">
        <v>708</v>
      </c>
      <c r="K14" s="17">
        <v>108</v>
      </c>
      <c r="L14" s="17">
        <v>1167</v>
      </c>
      <c r="M14" s="42">
        <v>1275</v>
      </c>
    </row>
    <row r="15" spans="3:13" ht="15.75">
      <c r="C15" s="51">
        <v>10</v>
      </c>
      <c r="D15" s="36" t="s">
        <v>24</v>
      </c>
      <c r="E15" s="27">
        <v>46294</v>
      </c>
      <c r="F15" s="27">
        <v>44839</v>
      </c>
      <c r="G15" s="15">
        <v>91133</v>
      </c>
      <c r="H15" s="27">
        <v>8</v>
      </c>
      <c r="I15" s="27">
        <v>35</v>
      </c>
      <c r="J15" s="15">
        <v>43</v>
      </c>
      <c r="K15" s="27">
        <v>5</v>
      </c>
      <c r="L15" s="27">
        <v>35</v>
      </c>
      <c r="M15" s="44">
        <v>40</v>
      </c>
    </row>
    <row r="16" spans="3:13" ht="15.75">
      <c r="C16" s="50">
        <v>11</v>
      </c>
      <c r="D16" s="34" t="s">
        <v>25</v>
      </c>
      <c r="E16" s="26">
        <v>1138416</v>
      </c>
      <c r="F16" s="26">
        <v>1211920</v>
      </c>
      <c r="G16" s="15">
        <v>2350336</v>
      </c>
      <c r="H16" s="26">
        <v>346</v>
      </c>
      <c r="I16" s="26">
        <v>514</v>
      </c>
      <c r="J16" s="15">
        <v>860</v>
      </c>
      <c r="K16" s="26">
        <v>60</v>
      </c>
      <c r="L16" s="26">
        <v>190</v>
      </c>
      <c r="M16" s="44">
        <v>250</v>
      </c>
    </row>
    <row r="17" spans="3:13" ht="15.75">
      <c r="C17" s="52">
        <v>12</v>
      </c>
      <c r="D17" s="38" t="s">
        <v>28</v>
      </c>
      <c r="E17" s="28">
        <v>54747</v>
      </c>
      <c r="F17" s="28">
        <v>14186</v>
      </c>
      <c r="G17" s="30">
        <v>68933</v>
      </c>
      <c r="H17" s="28">
        <v>88</v>
      </c>
      <c r="I17" s="28">
        <v>4</v>
      </c>
      <c r="J17" s="31">
        <v>92</v>
      </c>
      <c r="K17" s="28">
        <v>40</v>
      </c>
      <c r="L17" s="28">
        <v>14</v>
      </c>
      <c r="M17" s="46">
        <v>54</v>
      </c>
    </row>
    <row r="18" spans="3:13" ht="15.75">
      <c r="C18" s="53">
        <v>13</v>
      </c>
      <c r="D18" s="39" t="s">
        <v>14</v>
      </c>
      <c r="E18" s="26">
        <v>504627</v>
      </c>
      <c r="F18" s="26">
        <v>831337</v>
      </c>
      <c r="G18" s="15">
        <v>1335964</v>
      </c>
      <c r="H18" s="26">
        <v>421</v>
      </c>
      <c r="I18" s="26">
        <v>495</v>
      </c>
      <c r="J18" s="15">
        <v>916</v>
      </c>
      <c r="K18" s="26">
        <v>114</v>
      </c>
      <c r="L18" s="26">
        <v>113</v>
      </c>
      <c r="M18" s="44">
        <v>227</v>
      </c>
    </row>
    <row r="19" spans="3:13" ht="15.75">
      <c r="C19" s="52">
        <v>14</v>
      </c>
      <c r="D19" s="38" t="s">
        <v>15</v>
      </c>
      <c r="E19" s="27">
        <v>1369256</v>
      </c>
      <c r="F19" s="27">
        <v>7655360</v>
      </c>
      <c r="G19" s="15">
        <v>9024616</v>
      </c>
      <c r="H19" s="27">
        <v>594</v>
      </c>
      <c r="I19" s="27">
        <v>2830</v>
      </c>
      <c r="J19" s="15">
        <v>3424</v>
      </c>
      <c r="K19" s="27">
        <v>332</v>
      </c>
      <c r="L19" s="27">
        <v>1733</v>
      </c>
      <c r="M19" s="44">
        <v>2065</v>
      </c>
    </row>
    <row r="20" spans="3:13" ht="15.75">
      <c r="C20" s="53">
        <v>15</v>
      </c>
      <c r="D20" s="39" t="s">
        <v>16</v>
      </c>
      <c r="E20" s="17">
        <v>6513211</v>
      </c>
      <c r="F20" s="17">
        <v>3825775</v>
      </c>
      <c r="G20" s="15">
        <v>10338986</v>
      </c>
      <c r="H20" s="17">
        <v>1126</v>
      </c>
      <c r="I20" s="17">
        <v>513</v>
      </c>
      <c r="J20" s="13">
        <v>1639</v>
      </c>
      <c r="K20" s="17">
        <v>383</v>
      </c>
      <c r="L20" s="17">
        <v>218</v>
      </c>
      <c r="M20" s="42">
        <v>601</v>
      </c>
    </row>
    <row r="21" spans="3:13" ht="15.75">
      <c r="C21" s="52">
        <v>16</v>
      </c>
      <c r="D21" s="38" t="s">
        <v>17</v>
      </c>
      <c r="E21" s="14">
        <v>5561588</v>
      </c>
      <c r="F21" s="14">
        <v>22545103</v>
      </c>
      <c r="G21" s="13">
        <v>28106691</v>
      </c>
      <c r="H21" s="14">
        <v>637</v>
      </c>
      <c r="I21" s="14">
        <v>3578</v>
      </c>
      <c r="J21" s="13">
        <v>4215</v>
      </c>
      <c r="K21" s="14">
        <v>1230</v>
      </c>
      <c r="L21" s="14">
        <v>4790</v>
      </c>
      <c r="M21" s="44">
        <v>6020</v>
      </c>
    </row>
    <row r="22" spans="3:13" ht="15.75">
      <c r="C22" s="53">
        <v>17</v>
      </c>
      <c r="D22" s="39" t="s">
        <v>29</v>
      </c>
      <c r="E22" s="33">
        <v>974082</v>
      </c>
      <c r="F22" s="33">
        <v>1017267</v>
      </c>
      <c r="G22" s="13">
        <v>1991349</v>
      </c>
      <c r="H22" s="33">
        <v>182</v>
      </c>
      <c r="I22" s="33">
        <v>129</v>
      </c>
      <c r="J22" s="13">
        <v>311</v>
      </c>
      <c r="K22" s="33">
        <v>75</v>
      </c>
      <c r="L22" s="33">
        <v>84</v>
      </c>
      <c r="M22" s="44">
        <v>159</v>
      </c>
    </row>
    <row r="23" spans="3:13" ht="15.75">
      <c r="C23" s="52">
        <v>18</v>
      </c>
      <c r="D23" s="38" t="s">
        <v>18</v>
      </c>
      <c r="E23" s="14">
        <v>1710609</v>
      </c>
      <c r="F23" s="14">
        <v>1887978</v>
      </c>
      <c r="G23" s="13">
        <v>3598587</v>
      </c>
      <c r="H23" s="14">
        <v>247</v>
      </c>
      <c r="I23" s="14">
        <v>616</v>
      </c>
      <c r="J23" s="13">
        <v>863</v>
      </c>
      <c r="K23" s="14">
        <v>72</v>
      </c>
      <c r="L23" s="14">
        <v>221</v>
      </c>
      <c r="M23" s="44">
        <v>293</v>
      </c>
    </row>
    <row r="24" spans="3:13" ht="15.75">
      <c r="C24" s="53">
        <v>19</v>
      </c>
      <c r="D24" s="39" t="s">
        <v>19</v>
      </c>
      <c r="E24" s="33">
        <v>178758</v>
      </c>
      <c r="F24" s="33">
        <v>29290</v>
      </c>
      <c r="G24" s="13">
        <v>208048</v>
      </c>
      <c r="H24" s="33">
        <v>903</v>
      </c>
      <c r="I24" s="33">
        <v>1795</v>
      </c>
      <c r="J24" s="13">
        <v>2698</v>
      </c>
      <c r="K24" s="33">
        <v>317</v>
      </c>
      <c r="L24" s="33">
        <v>366</v>
      </c>
      <c r="M24" s="44">
        <v>683</v>
      </c>
    </row>
    <row r="25" spans="3:13" ht="15.75">
      <c r="C25" s="52">
        <v>20</v>
      </c>
      <c r="D25" s="38" t="s">
        <v>20</v>
      </c>
      <c r="E25" s="14">
        <v>8720771</v>
      </c>
      <c r="F25" s="14">
        <v>35795720</v>
      </c>
      <c r="G25" s="13">
        <v>44516491</v>
      </c>
      <c r="H25" s="14">
        <v>972</v>
      </c>
      <c r="I25" s="14">
        <v>4227</v>
      </c>
      <c r="J25" s="13">
        <v>5199</v>
      </c>
      <c r="K25" s="14">
        <v>1459</v>
      </c>
      <c r="L25" s="14">
        <v>5315</v>
      </c>
      <c r="M25" s="42">
        <v>6774</v>
      </c>
    </row>
    <row r="26" spans="3:13" ht="15.75">
      <c r="C26" s="53">
        <v>21</v>
      </c>
      <c r="D26" s="39" t="s">
        <v>30</v>
      </c>
      <c r="E26" s="33">
        <v>54617</v>
      </c>
      <c r="F26" s="33">
        <v>123664</v>
      </c>
      <c r="G26" s="13">
        <v>178281</v>
      </c>
      <c r="H26" s="33">
        <v>16</v>
      </c>
      <c r="I26" s="33">
        <v>51</v>
      </c>
      <c r="J26" s="13">
        <v>67</v>
      </c>
      <c r="K26" s="33">
        <v>20</v>
      </c>
      <c r="L26" s="33">
        <v>56</v>
      </c>
      <c r="M26" s="44">
        <v>76</v>
      </c>
    </row>
    <row r="27" spans="3:13" ht="15.75">
      <c r="C27" s="52">
        <v>22</v>
      </c>
      <c r="D27" s="38" t="s">
        <v>31</v>
      </c>
      <c r="E27" s="14">
        <v>1591849</v>
      </c>
      <c r="F27" s="14">
        <v>7898143</v>
      </c>
      <c r="G27" s="13">
        <v>9489992</v>
      </c>
      <c r="H27" s="14">
        <v>120</v>
      </c>
      <c r="I27" s="14">
        <v>170</v>
      </c>
      <c r="J27" s="13">
        <v>290</v>
      </c>
      <c r="K27" s="14">
        <v>31</v>
      </c>
      <c r="L27" s="14">
        <v>131</v>
      </c>
      <c r="M27" s="42">
        <v>162</v>
      </c>
    </row>
    <row r="28" spans="3:13" ht="15.75">
      <c r="C28" s="53">
        <v>23</v>
      </c>
      <c r="D28" s="39" t="s">
        <v>32</v>
      </c>
      <c r="E28" s="33">
        <v>735875</v>
      </c>
      <c r="F28" s="33">
        <v>6388623</v>
      </c>
      <c r="G28" s="13">
        <v>7124498</v>
      </c>
      <c r="H28" s="33">
        <v>66</v>
      </c>
      <c r="I28" s="33">
        <v>909</v>
      </c>
      <c r="J28" s="13">
        <v>975</v>
      </c>
      <c r="K28" s="33">
        <v>29</v>
      </c>
      <c r="L28" s="33">
        <v>513</v>
      </c>
      <c r="M28" s="44">
        <v>542</v>
      </c>
    </row>
    <row r="29" spans="3:13" ht="15.75">
      <c r="C29" s="52">
        <v>24</v>
      </c>
      <c r="D29" s="38" t="s">
        <v>33</v>
      </c>
      <c r="E29" s="14">
        <v>781847</v>
      </c>
      <c r="F29" s="14">
        <v>4835362</v>
      </c>
      <c r="G29" s="13">
        <v>5617209</v>
      </c>
      <c r="H29" s="14">
        <v>301</v>
      </c>
      <c r="I29" s="14">
        <v>1472</v>
      </c>
      <c r="J29" s="13">
        <v>1773</v>
      </c>
      <c r="K29" s="14">
        <v>145</v>
      </c>
      <c r="L29" s="14">
        <v>873</v>
      </c>
      <c r="M29" s="42">
        <v>1018</v>
      </c>
    </row>
    <row r="30" spans="3:13" ht="15.75">
      <c r="C30" s="53">
        <v>25</v>
      </c>
      <c r="D30" s="39" t="s">
        <v>21</v>
      </c>
      <c r="E30" s="33">
        <v>1572886</v>
      </c>
      <c r="F30" s="33">
        <v>1034003</v>
      </c>
      <c r="G30" s="13">
        <v>2606889</v>
      </c>
      <c r="H30" s="33">
        <v>97</v>
      </c>
      <c r="I30" s="33">
        <v>52</v>
      </c>
      <c r="J30" s="13">
        <v>149</v>
      </c>
      <c r="K30" s="33">
        <v>73</v>
      </c>
      <c r="L30" s="33">
        <v>51</v>
      </c>
      <c r="M30" s="42">
        <v>124</v>
      </c>
    </row>
    <row r="31" spans="3:13" ht="15.75">
      <c r="C31" s="52">
        <v>26</v>
      </c>
      <c r="D31" s="38" t="s">
        <v>22</v>
      </c>
      <c r="E31" s="14">
        <v>2751759</v>
      </c>
      <c r="F31" s="14">
        <v>22405374</v>
      </c>
      <c r="G31" s="13">
        <v>25157133</v>
      </c>
      <c r="H31" s="14">
        <v>358</v>
      </c>
      <c r="I31" s="14">
        <v>2536</v>
      </c>
      <c r="J31" s="13">
        <v>2894</v>
      </c>
      <c r="K31" s="14">
        <v>465</v>
      </c>
      <c r="L31" s="14">
        <v>3920</v>
      </c>
      <c r="M31" s="42">
        <v>4385</v>
      </c>
    </row>
    <row r="32" spans="3:13" ht="15.75">
      <c r="C32" s="53">
        <v>27</v>
      </c>
      <c r="D32" s="39" t="s">
        <v>34</v>
      </c>
      <c r="E32" s="33">
        <v>410573</v>
      </c>
      <c r="F32" s="33">
        <v>433477</v>
      </c>
      <c r="G32" s="13">
        <v>844050</v>
      </c>
      <c r="H32" s="33">
        <v>208</v>
      </c>
      <c r="I32" s="33">
        <v>272</v>
      </c>
      <c r="J32" s="13">
        <v>480</v>
      </c>
      <c r="K32" s="33">
        <v>74</v>
      </c>
      <c r="L32" s="33">
        <v>55</v>
      </c>
      <c r="M32" s="42">
        <v>129</v>
      </c>
    </row>
    <row r="33" spans="3:13" ht="15.75">
      <c r="C33" s="52">
        <v>28</v>
      </c>
      <c r="D33" s="38" t="s">
        <v>23</v>
      </c>
      <c r="E33" s="14">
        <v>2818766</v>
      </c>
      <c r="F33" s="14">
        <v>8654952</v>
      </c>
      <c r="G33" s="13">
        <v>11473718</v>
      </c>
      <c r="H33" s="14">
        <v>301</v>
      </c>
      <c r="I33" s="14">
        <v>1524</v>
      </c>
      <c r="J33" s="13">
        <v>1825</v>
      </c>
      <c r="K33" s="14">
        <v>1270</v>
      </c>
      <c r="L33" s="14">
        <v>4722</v>
      </c>
      <c r="M33" s="42">
        <v>5992</v>
      </c>
    </row>
    <row r="34" spans="3:13" ht="15.75">
      <c r="C34" s="53">
        <v>29</v>
      </c>
      <c r="D34" s="39" t="s">
        <v>35</v>
      </c>
      <c r="E34" s="33">
        <v>11867643</v>
      </c>
      <c r="F34" s="33">
        <v>35167152</v>
      </c>
      <c r="G34" s="13">
        <v>47034795</v>
      </c>
      <c r="H34" s="33">
        <v>889</v>
      </c>
      <c r="I34" s="33">
        <v>3974</v>
      </c>
      <c r="J34" s="13">
        <v>4863</v>
      </c>
      <c r="K34" s="33">
        <v>1535</v>
      </c>
      <c r="L34" s="33">
        <v>5505</v>
      </c>
      <c r="M34" s="42">
        <v>7040</v>
      </c>
    </row>
    <row r="35" spans="3:13" ht="15.75">
      <c r="C35" s="52">
        <v>30</v>
      </c>
      <c r="D35" s="38" t="s">
        <v>36</v>
      </c>
      <c r="E35" s="14">
        <v>17661038</v>
      </c>
      <c r="F35" s="14">
        <v>60886961</v>
      </c>
      <c r="G35" s="13">
        <v>78547999</v>
      </c>
      <c r="H35" s="14">
        <v>1436</v>
      </c>
      <c r="I35" s="14">
        <v>6630</v>
      </c>
      <c r="J35" s="13">
        <v>8066</v>
      </c>
      <c r="K35" s="14">
        <v>2251</v>
      </c>
      <c r="L35" s="14">
        <v>10086</v>
      </c>
      <c r="M35" s="42">
        <v>12337</v>
      </c>
    </row>
    <row r="36" spans="3:13" ht="15.75">
      <c r="C36" s="53">
        <v>31</v>
      </c>
      <c r="D36" s="39" t="s">
        <v>37</v>
      </c>
      <c r="E36" s="33">
        <v>36583</v>
      </c>
      <c r="F36" s="33">
        <v>171871</v>
      </c>
      <c r="G36" s="13">
        <v>208454</v>
      </c>
      <c r="H36" s="33">
        <v>12</v>
      </c>
      <c r="I36" s="33">
        <v>15</v>
      </c>
      <c r="J36" s="13">
        <v>27</v>
      </c>
      <c r="K36" s="33">
        <v>12</v>
      </c>
      <c r="L36" s="33">
        <v>15</v>
      </c>
      <c r="M36" s="42">
        <v>27</v>
      </c>
    </row>
    <row r="37" spans="3:13" ht="15.75">
      <c r="C37" s="52">
        <v>32</v>
      </c>
      <c r="D37" s="38" t="s">
        <v>38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42">
        <v>0</v>
      </c>
    </row>
    <row r="38" spans="3:13" ht="15.75">
      <c r="C38" s="53">
        <v>33</v>
      </c>
      <c r="D38" s="39" t="s">
        <v>39</v>
      </c>
      <c r="E38" s="33">
        <v>2381999</v>
      </c>
      <c r="F38" s="33">
        <v>5423784</v>
      </c>
      <c r="G38" s="13">
        <v>7805783</v>
      </c>
      <c r="H38" s="33">
        <v>472</v>
      </c>
      <c r="I38" s="33">
        <v>3044</v>
      </c>
      <c r="J38" s="13">
        <v>3516</v>
      </c>
      <c r="K38" s="33">
        <v>40</v>
      </c>
      <c r="L38" s="33">
        <v>86</v>
      </c>
      <c r="M38" s="42">
        <v>126</v>
      </c>
    </row>
    <row r="39" spans="3:13" ht="15.75">
      <c r="C39" s="52">
        <v>34</v>
      </c>
      <c r="D39" s="38" t="s">
        <v>43</v>
      </c>
      <c r="E39" s="14"/>
      <c r="F39" s="14"/>
      <c r="G39" s="13"/>
      <c r="H39" s="14"/>
      <c r="I39" s="14"/>
      <c r="J39" s="13"/>
      <c r="K39" s="14"/>
      <c r="L39" s="14"/>
      <c r="M39" s="42"/>
    </row>
    <row r="40" spans="3:13" ht="27.75" customHeight="1" thickBot="1">
      <c r="C40" s="56" t="s">
        <v>6</v>
      </c>
      <c r="D40" s="57"/>
      <c r="E40" s="48">
        <f>SUM(E6:E39)</f>
        <v>101953111</v>
      </c>
      <c r="F40" s="48">
        <f aca="true" t="shared" si="0" ref="F40:M40">SUM(F6:F39)</f>
        <v>291427998</v>
      </c>
      <c r="G40" s="48">
        <f t="shared" si="0"/>
        <v>393381109</v>
      </c>
      <c r="H40" s="48">
        <f t="shared" si="0"/>
        <v>13962</v>
      </c>
      <c r="I40" s="48">
        <f t="shared" si="0"/>
        <v>46873</v>
      </c>
      <c r="J40" s="48">
        <f t="shared" si="0"/>
        <v>60835</v>
      </c>
      <c r="K40" s="48">
        <f t="shared" si="0"/>
        <v>13208</v>
      </c>
      <c r="L40" s="48">
        <f t="shared" si="0"/>
        <v>52206</v>
      </c>
      <c r="M40" s="49">
        <f t="shared" si="0"/>
        <v>65414</v>
      </c>
    </row>
    <row r="43" spans="5:14" ht="15.75">
      <c r="E43" s="3"/>
      <c r="F43" s="3"/>
      <c r="G43" s="3"/>
      <c r="H43" s="3"/>
      <c r="I43" s="3"/>
      <c r="J43" s="3"/>
      <c r="K43" s="3"/>
      <c r="L43" s="3"/>
      <c r="M43" s="3"/>
      <c r="N43" s="3"/>
    </row>
    <row r="44" ht="15.75">
      <c r="G44" s="3"/>
    </row>
    <row r="46" ht="15.75">
      <c r="K46" s="3"/>
    </row>
  </sheetData>
  <sheetProtection/>
  <mergeCells count="9">
    <mergeCell ref="C40:D40"/>
    <mergeCell ref="E4:G4"/>
    <mergeCell ref="H4:J4"/>
    <mergeCell ref="K4:M4"/>
    <mergeCell ref="C1:M1"/>
    <mergeCell ref="C2:M2"/>
    <mergeCell ref="C3:M3"/>
    <mergeCell ref="C4:C5"/>
    <mergeCell ref="D4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P43"/>
  <sheetViews>
    <sheetView rightToLeft="1" zoomScalePageLayoutView="0" workbookViewId="0" topLeftCell="C1">
      <selection activeCell="E6" sqref="E6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2:13" s="5" customFormat="1" ht="18.75" customHeight="1">
      <c r="B2" s="2"/>
      <c r="C2" s="59" t="s">
        <v>1</v>
      </c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6" s="5" customFormat="1" ht="29.25" customHeight="1" thickBot="1">
      <c r="B3" s="2"/>
      <c r="C3" s="60" t="s">
        <v>45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4"/>
      <c r="O3" s="4"/>
      <c r="P3" s="4"/>
    </row>
    <row r="4" spans="3:13" ht="18" customHeight="1">
      <c r="C4" s="62" t="s">
        <v>2</v>
      </c>
      <c r="D4" s="64" t="s">
        <v>3</v>
      </c>
      <c r="E4" s="54" t="s">
        <v>40</v>
      </c>
      <c r="F4" s="54"/>
      <c r="G4" s="54"/>
      <c r="H4" s="54" t="s">
        <v>41</v>
      </c>
      <c r="I4" s="54"/>
      <c r="J4" s="54"/>
      <c r="K4" s="54" t="s">
        <v>42</v>
      </c>
      <c r="L4" s="54"/>
      <c r="M4" s="55"/>
    </row>
    <row r="5" spans="3:13" ht="15.75">
      <c r="C5" s="63"/>
      <c r="D5" s="65"/>
      <c r="E5" s="11" t="s">
        <v>4</v>
      </c>
      <c r="F5" s="11" t="s">
        <v>5</v>
      </c>
      <c r="G5" s="11" t="s">
        <v>6</v>
      </c>
      <c r="H5" s="11" t="s">
        <v>4</v>
      </c>
      <c r="I5" s="11" t="s">
        <v>5</v>
      </c>
      <c r="J5" s="11" t="s">
        <v>6</v>
      </c>
      <c r="K5" s="11" t="s">
        <v>4</v>
      </c>
      <c r="L5" s="11" t="s">
        <v>5</v>
      </c>
      <c r="M5" s="40" t="s">
        <v>6</v>
      </c>
    </row>
    <row r="6" spans="3:13" ht="15.75">
      <c r="C6" s="41">
        <v>1</v>
      </c>
      <c r="D6" s="34" t="s">
        <v>7</v>
      </c>
      <c r="E6" s="35">
        <v>2219651</v>
      </c>
      <c r="F6" s="35">
        <v>1542561</v>
      </c>
      <c r="G6" s="13">
        <v>3762212</v>
      </c>
      <c r="H6" s="17">
        <v>579</v>
      </c>
      <c r="I6" s="17">
        <v>1971</v>
      </c>
      <c r="J6" s="13">
        <v>2550</v>
      </c>
      <c r="K6" s="17">
        <v>499</v>
      </c>
      <c r="L6" s="17">
        <v>627</v>
      </c>
      <c r="M6" s="42">
        <v>1126</v>
      </c>
    </row>
    <row r="7" spans="3:13" ht="15.75">
      <c r="C7" s="43">
        <v>2</v>
      </c>
      <c r="D7" s="36" t="s">
        <v>8</v>
      </c>
      <c r="E7" s="14">
        <v>1993140</v>
      </c>
      <c r="F7" s="14">
        <v>8524121</v>
      </c>
      <c r="G7" s="13">
        <v>10517261</v>
      </c>
      <c r="H7" s="14">
        <v>174</v>
      </c>
      <c r="I7" s="14">
        <v>813</v>
      </c>
      <c r="J7" s="13">
        <v>987</v>
      </c>
      <c r="K7" s="14">
        <v>264</v>
      </c>
      <c r="L7" s="14">
        <v>1271</v>
      </c>
      <c r="M7" s="42">
        <v>1535</v>
      </c>
    </row>
    <row r="8" spans="3:13" ht="15.75">
      <c r="C8" s="41">
        <v>3</v>
      </c>
      <c r="D8" s="34" t="s">
        <v>9</v>
      </c>
      <c r="E8" s="17">
        <v>372956</v>
      </c>
      <c r="F8" s="17">
        <v>3904064</v>
      </c>
      <c r="G8" s="13">
        <v>4277020</v>
      </c>
      <c r="H8" s="17">
        <v>84</v>
      </c>
      <c r="I8" s="17">
        <v>343</v>
      </c>
      <c r="J8" s="13">
        <v>427</v>
      </c>
      <c r="K8" s="17">
        <v>62</v>
      </c>
      <c r="L8" s="17">
        <v>263</v>
      </c>
      <c r="M8" s="42">
        <v>325</v>
      </c>
    </row>
    <row r="9" spans="3:13" ht="15.75">
      <c r="C9" s="43">
        <v>4</v>
      </c>
      <c r="D9" s="36" t="s">
        <v>10</v>
      </c>
      <c r="E9" s="14">
        <v>17153943</v>
      </c>
      <c r="F9" s="14">
        <v>12488140</v>
      </c>
      <c r="G9" s="13">
        <v>29642083</v>
      </c>
      <c r="H9" s="14">
        <v>811</v>
      </c>
      <c r="I9" s="14">
        <v>208</v>
      </c>
      <c r="J9" s="13">
        <v>1019</v>
      </c>
      <c r="K9" s="14">
        <v>188</v>
      </c>
      <c r="L9" s="14">
        <v>156</v>
      </c>
      <c r="M9" s="42">
        <v>344</v>
      </c>
    </row>
    <row r="10" spans="3:13" ht="15.75">
      <c r="C10" s="41">
        <v>5</v>
      </c>
      <c r="D10" s="34" t="s">
        <v>11</v>
      </c>
      <c r="E10" s="17">
        <v>3405541</v>
      </c>
      <c r="F10" s="17">
        <v>2338705</v>
      </c>
      <c r="G10" s="13">
        <v>5744246</v>
      </c>
      <c r="H10" s="17">
        <v>1036</v>
      </c>
      <c r="I10" s="17">
        <v>1099</v>
      </c>
      <c r="J10" s="13">
        <v>2135</v>
      </c>
      <c r="K10" s="17">
        <v>221</v>
      </c>
      <c r="L10" s="17">
        <v>140</v>
      </c>
      <c r="M10" s="42">
        <v>361</v>
      </c>
    </row>
    <row r="11" spans="3:13" ht="15.75">
      <c r="C11" s="43">
        <v>6</v>
      </c>
      <c r="D11" s="36" t="s">
        <v>12</v>
      </c>
      <c r="E11" s="14">
        <v>936281</v>
      </c>
      <c r="F11" s="14">
        <v>10032181</v>
      </c>
      <c r="G11" s="13">
        <v>10968462</v>
      </c>
      <c r="H11" s="14">
        <v>202</v>
      </c>
      <c r="I11" s="14">
        <v>3178</v>
      </c>
      <c r="J11" s="13">
        <v>3380</v>
      </c>
      <c r="K11" s="14">
        <v>171</v>
      </c>
      <c r="L11" s="14">
        <v>5893</v>
      </c>
      <c r="M11" s="42">
        <v>6064</v>
      </c>
    </row>
    <row r="12" spans="3:13" ht="15.75">
      <c r="C12" s="41">
        <v>7</v>
      </c>
      <c r="D12" s="34" t="s">
        <v>13</v>
      </c>
      <c r="E12" s="37">
        <v>4186824</v>
      </c>
      <c r="F12" s="26">
        <v>4075013</v>
      </c>
      <c r="G12" s="15">
        <v>8261837</v>
      </c>
      <c r="H12" s="17">
        <v>574</v>
      </c>
      <c r="I12" s="17">
        <v>634</v>
      </c>
      <c r="J12" s="13">
        <v>1208</v>
      </c>
      <c r="K12" s="17">
        <v>992</v>
      </c>
      <c r="L12" s="17">
        <v>957</v>
      </c>
      <c r="M12" s="42">
        <v>1949</v>
      </c>
    </row>
    <row r="13" spans="3:13" ht="15.75">
      <c r="C13" s="43">
        <v>8</v>
      </c>
      <c r="D13" s="36" t="s">
        <v>26</v>
      </c>
      <c r="E13" s="27">
        <v>2061736</v>
      </c>
      <c r="F13" s="27">
        <v>11577145</v>
      </c>
      <c r="G13" s="15">
        <v>13638881</v>
      </c>
      <c r="H13" s="27">
        <v>697</v>
      </c>
      <c r="I13" s="27">
        <v>2862</v>
      </c>
      <c r="J13" s="15">
        <v>3559</v>
      </c>
      <c r="K13" s="27">
        <v>710</v>
      </c>
      <c r="L13" s="27">
        <v>2969</v>
      </c>
      <c r="M13" s="44">
        <v>3679</v>
      </c>
    </row>
    <row r="14" spans="3:13" ht="15.75">
      <c r="C14" s="41">
        <v>9</v>
      </c>
      <c r="D14" s="34" t="s">
        <v>27</v>
      </c>
      <c r="E14" s="37">
        <v>1005423</v>
      </c>
      <c r="F14" s="26">
        <v>8107657</v>
      </c>
      <c r="G14" s="15">
        <v>9113080</v>
      </c>
      <c r="H14" s="17">
        <v>93</v>
      </c>
      <c r="I14" s="17">
        <v>616</v>
      </c>
      <c r="J14" s="13">
        <v>709</v>
      </c>
      <c r="K14" s="17">
        <v>94</v>
      </c>
      <c r="L14" s="17">
        <v>1073</v>
      </c>
      <c r="M14" s="42">
        <v>1167</v>
      </c>
    </row>
    <row r="15" spans="3:13" ht="15.75">
      <c r="C15" s="43">
        <v>10</v>
      </c>
      <c r="D15" s="36" t="s">
        <v>24</v>
      </c>
      <c r="E15" s="27">
        <v>46294</v>
      </c>
      <c r="F15" s="27">
        <v>44839</v>
      </c>
      <c r="G15" s="15">
        <v>91133</v>
      </c>
      <c r="H15" s="27">
        <v>8</v>
      </c>
      <c r="I15" s="27">
        <v>35</v>
      </c>
      <c r="J15" s="15">
        <v>43</v>
      </c>
      <c r="K15" s="27">
        <v>5</v>
      </c>
      <c r="L15" s="27">
        <v>35</v>
      </c>
      <c r="M15" s="44">
        <v>40</v>
      </c>
    </row>
    <row r="16" spans="3:13" ht="15.75">
      <c r="C16" s="41">
        <v>11</v>
      </c>
      <c r="D16" s="34" t="s">
        <v>25</v>
      </c>
      <c r="E16" s="26">
        <v>1138416</v>
      </c>
      <c r="F16" s="26">
        <v>1211920</v>
      </c>
      <c r="G16" s="15">
        <v>2350336</v>
      </c>
      <c r="H16" s="26">
        <v>346</v>
      </c>
      <c r="I16" s="26">
        <v>514</v>
      </c>
      <c r="J16" s="15">
        <v>860</v>
      </c>
      <c r="K16" s="26">
        <v>60</v>
      </c>
      <c r="L16" s="26">
        <v>190</v>
      </c>
      <c r="M16" s="44">
        <v>250</v>
      </c>
    </row>
    <row r="17" spans="3:13" ht="15.75">
      <c r="C17" s="45">
        <v>12</v>
      </c>
      <c r="D17" s="38" t="s">
        <v>28</v>
      </c>
      <c r="E17" s="28">
        <v>66841</v>
      </c>
      <c r="F17" s="28">
        <v>16202</v>
      </c>
      <c r="G17" s="30">
        <v>83043</v>
      </c>
      <c r="H17" s="28">
        <v>89</v>
      </c>
      <c r="I17" s="28">
        <v>4</v>
      </c>
      <c r="J17" s="31">
        <v>93</v>
      </c>
      <c r="K17" s="28">
        <v>41</v>
      </c>
      <c r="L17" s="28">
        <v>14</v>
      </c>
      <c r="M17" s="46">
        <v>55</v>
      </c>
    </row>
    <row r="18" spans="3:13" ht="15.75">
      <c r="C18" s="47">
        <v>13</v>
      </c>
      <c r="D18" s="39" t="s">
        <v>14</v>
      </c>
      <c r="E18" s="26">
        <v>504627</v>
      </c>
      <c r="F18" s="26">
        <v>831337</v>
      </c>
      <c r="G18" s="15">
        <v>1335964</v>
      </c>
      <c r="H18" s="26">
        <v>421</v>
      </c>
      <c r="I18" s="26">
        <v>495</v>
      </c>
      <c r="J18" s="15">
        <v>916</v>
      </c>
      <c r="K18" s="26">
        <v>114</v>
      </c>
      <c r="L18" s="26">
        <v>113</v>
      </c>
      <c r="M18" s="44">
        <v>227</v>
      </c>
    </row>
    <row r="19" spans="3:13" ht="15.75">
      <c r="C19" s="45">
        <v>14</v>
      </c>
      <c r="D19" s="38" t="s">
        <v>15</v>
      </c>
      <c r="E19" s="27">
        <v>1032969</v>
      </c>
      <c r="F19" s="27">
        <v>5782269</v>
      </c>
      <c r="G19" s="15">
        <v>6815238</v>
      </c>
      <c r="H19" s="27">
        <v>604</v>
      </c>
      <c r="I19" s="27">
        <v>2878</v>
      </c>
      <c r="J19" s="15">
        <v>3482</v>
      </c>
      <c r="K19" s="27">
        <v>334</v>
      </c>
      <c r="L19" s="27">
        <v>1738</v>
      </c>
      <c r="M19" s="44">
        <v>2072</v>
      </c>
    </row>
    <row r="20" spans="3:13" ht="15.75">
      <c r="C20" s="47">
        <v>15</v>
      </c>
      <c r="D20" s="39" t="s">
        <v>16</v>
      </c>
      <c r="E20" s="17">
        <v>6898118</v>
      </c>
      <c r="F20" s="17">
        <v>4203335</v>
      </c>
      <c r="G20" s="15">
        <v>11101453</v>
      </c>
      <c r="H20" s="17">
        <v>1082</v>
      </c>
      <c r="I20" s="17">
        <v>507</v>
      </c>
      <c r="J20" s="13">
        <v>1589</v>
      </c>
      <c r="K20" s="17">
        <v>473</v>
      </c>
      <c r="L20" s="17">
        <v>327</v>
      </c>
      <c r="M20" s="42">
        <v>800</v>
      </c>
    </row>
    <row r="21" spans="3:13" ht="15.75">
      <c r="C21" s="45">
        <v>16</v>
      </c>
      <c r="D21" s="38" t="s">
        <v>17</v>
      </c>
      <c r="E21" s="14">
        <v>5561588</v>
      </c>
      <c r="F21" s="14">
        <v>22545103</v>
      </c>
      <c r="G21" s="13">
        <v>28106691</v>
      </c>
      <c r="H21" s="14">
        <v>637</v>
      </c>
      <c r="I21" s="14">
        <v>3578</v>
      </c>
      <c r="J21" s="13">
        <v>4215</v>
      </c>
      <c r="K21" s="14">
        <v>1230</v>
      </c>
      <c r="L21" s="14">
        <v>4790</v>
      </c>
      <c r="M21" s="44">
        <v>6020</v>
      </c>
    </row>
    <row r="22" spans="3:13" ht="15.75">
      <c r="C22" s="47">
        <v>17</v>
      </c>
      <c r="D22" s="39" t="s">
        <v>29</v>
      </c>
      <c r="E22" s="33">
        <v>974082</v>
      </c>
      <c r="F22" s="33">
        <v>1017267</v>
      </c>
      <c r="G22" s="13">
        <v>1991349</v>
      </c>
      <c r="H22" s="33">
        <v>182</v>
      </c>
      <c r="I22" s="33">
        <v>129</v>
      </c>
      <c r="J22" s="13">
        <v>311</v>
      </c>
      <c r="K22" s="33">
        <v>75</v>
      </c>
      <c r="L22" s="33">
        <v>84</v>
      </c>
      <c r="M22" s="44">
        <v>159</v>
      </c>
    </row>
    <row r="23" spans="3:13" ht="15.75">
      <c r="C23" s="45">
        <v>18</v>
      </c>
      <c r="D23" s="38" t="s">
        <v>18</v>
      </c>
      <c r="E23" s="14">
        <v>1919437</v>
      </c>
      <c r="F23" s="14">
        <v>2248545</v>
      </c>
      <c r="G23" s="13">
        <v>4167982</v>
      </c>
      <c r="H23" s="14">
        <v>290</v>
      </c>
      <c r="I23" s="14">
        <v>641</v>
      </c>
      <c r="J23" s="13">
        <v>931</v>
      </c>
      <c r="K23" s="14">
        <v>74</v>
      </c>
      <c r="L23" s="14">
        <v>234</v>
      </c>
      <c r="M23" s="44">
        <v>308</v>
      </c>
    </row>
    <row r="24" spans="3:13" ht="15.75">
      <c r="C24" s="47">
        <v>19</v>
      </c>
      <c r="D24" s="39" t="s">
        <v>19</v>
      </c>
      <c r="E24" s="33">
        <v>308471</v>
      </c>
      <c r="F24" s="33">
        <v>28197</v>
      </c>
      <c r="G24" s="13">
        <v>336668</v>
      </c>
      <c r="H24" s="33">
        <v>920</v>
      </c>
      <c r="I24" s="33">
        <v>1778</v>
      </c>
      <c r="J24" s="13">
        <v>2698</v>
      </c>
      <c r="K24" s="33">
        <v>319</v>
      </c>
      <c r="L24" s="33">
        <v>364</v>
      </c>
      <c r="M24" s="44">
        <v>683</v>
      </c>
    </row>
    <row r="25" spans="3:13" ht="15.75">
      <c r="C25" s="45">
        <v>20</v>
      </c>
      <c r="D25" s="38" t="s">
        <v>20</v>
      </c>
      <c r="E25" s="14">
        <v>8950945</v>
      </c>
      <c r="F25" s="14">
        <v>37454211</v>
      </c>
      <c r="G25" s="13">
        <v>46405156</v>
      </c>
      <c r="H25" s="14">
        <v>970</v>
      </c>
      <c r="I25" s="14">
        <v>4238</v>
      </c>
      <c r="J25" s="13">
        <v>5208</v>
      </c>
      <c r="K25" s="14">
        <v>1490</v>
      </c>
      <c r="L25" s="14">
        <v>5328</v>
      </c>
      <c r="M25" s="42">
        <v>6818</v>
      </c>
    </row>
    <row r="26" spans="3:13" ht="15.75">
      <c r="C26" s="47">
        <v>21</v>
      </c>
      <c r="D26" s="39" t="s">
        <v>30</v>
      </c>
      <c r="E26" s="33">
        <v>54617</v>
      </c>
      <c r="F26" s="33">
        <v>123664</v>
      </c>
      <c r="G26" s="13">
        <v>178281</v>
      </c>
      <c r="H26" s="33">
        <v>16</v>
      </c>
      <c r="I26" s="33">
        <v>51</v>
      </c>
      <c r="J26" s="13">
        <v>67</v>
      </c>
      <c r="K26" s="33">
        <v>20</v>
      </c>
      <c r="L26" s="33">
        <v>56</v>
      </c>
      <c r="M26" s="44">
        <v>76</v>
      </c>
    </row>
    <row r="27" spans="3:13" ht="15.75">
      <c r="C27" s="45">
        <v>22</v>
      </c>
      <c r="D27" s="38" t="s">
        <v>31</v>
      </c>
      <c r="E27" s="14">
        <v>1813944</v>
      </c>
      <c r="F27" s="14">
        <v>8604004</v>
      </c>
      <c r="G27" s="13">
        <v>10417948</v>
      </c>
      <c r="H27" s="14">
        <v>229</v>
      </c>
      <c r="I27" s="14">
        <v>27</v>
      </c>
      <c r="J27" s="13">
        <v>256</v>
      </c>
      <c r="K27" s="14">
        <v>40</v>
      </c>
      <c r="L27" s="14">
        <v>167</v>
      </c>
      <c r="M27" s="42">
        <v>207</v>
      </c>
    </row>
    <row r="28" spans="3:13" ht="15.75">
      <c r="C28" s="47">
        <v>23</v>
      </c>
      <c r="D28" s="39" t="s">
        <v>32</v>
      </c>
      <c r="E28" s="33">
        <v>735875</v>
      </c>
      <c r="F28" s="33">
        <v>6388623</v>
      </c>
      <c r="G28" s="13">
        <v>7124498</v>
      </c>
      <c r="H28" s="33">
        <v>66</v>
      </c>
      <c r="I28" s="33">
        <v>909</v>
      </c>
      <c r="J28" s="13">
        <v>975</v>
      </c>
      <c r="K28" s="33">
        <v>29</v>
      </c>
      <c r="L28" s="33">
        <v>513</v>
      </c>
      <c r="M28" s="44">
        <v>542</v>
      </c>
    </row>
    <row r="29" spans="3:13" ht="15.75">
      <c r="C29" s="45">
        <v>24</v>
      </c>
      <c r="D29" s="38" t="s">
        <v>33</v>
      </c>
      <c r="E29" s="14">
        <v>781847</v>
      </c>
      <c r="F29" s="14">
        <v>4835362</v>
      </c>
      <c r="G29" s="13">
        <v>5617209</v>
      </c>
      <c r="H29" s="14">
        <v>301</v>
      </c>
      <c r="I29" s="14">
        <v>1472</v>
      </c>
      <c r="J29" s="13">
        <v>1773</v>
      </c>
      <c r="K29" s="14">
        <v>145</v>
      </c>
      <c r="L29" s="14">
        <v>873</v>
      </c>
      <c r="M29" s="42">
        <v>1018</v>
      </c>
    </row>
    <row r="30" spans="3:13" ht="15.75">
      <c r="C30" s="47">
        <v>25</v>
      </c>
      <c r="D30" s="39" t="s">
        <v>21</v>
      </c>
      <c r="E30" s="33">
        <v>1654551</v>
      </c>
      <c r="F30" s="33">
        <v>1129567</v>
      </c>
      <c r="G30" s="13">
        <v>2784118</v>
      </c>
      <c r="H30" s="33">
        <v>95</v>
      </c>
      <c r="I30" s="33">
        <v>62</v>
      </c>
      <c r="J30" s="13">
        <v>157</v>
      </c>
      <c r="K30" s="33">
        <v>72</v>
      </c>
      <c r="L30" s="33">
        <v>51</v>
      </c>
      <c r="M30" s="42">
        <v>123</v>
      </c>
    </row>
    <row r="31" spans="3:13" ht="15.75">
      <c r="C31" s="45">
        <v>26</v>
      </c>
      <c r="D31" s="38" t="s">
        <v>22</v>
      </c>
      <c r="E31" s="14">
        <v>2916957</v>
      </c>
      <c r="F31" s="14">
        <v>23801993</v>
      </c>
      <c r="G31" s="13">
        <v>26718950</v>
      </c>
      <c r="H31" s="14">
        <v>366</v>
      </c>
      <c r="I31" s="14">
        <v>2470</v>
      </c>
      <c r="J31" s="13">
        <v>2836</v>
      </c>
      <c r="K31" s="14">
        <v>458</v>
      </c>
      <c r="L31" s="14">
        <v>3788</v>
      </c>
      <c r="M31" s="42">
        <v>4246</v>
      </c>
    </row>
    <row r="32" spans="3:13" ht="15.75">
      <c r="C32" s="47">
        <v>27</v>
      </c>
      <c r="D32" s="39" t="s">
        <v>34</v>
      </c>
      <c r="E32" s="33">
        <v>471067</v>
      </c>
      <c r="F32" s="33">
        <v>498950</v>
      </c>
      <c r="G32" s="13">
        <v>970017</v>
      </c>
      <c r="H32" s="33">
        <v>200</v>
      </c>
      <c r="I32" s="33">
        <v>274</v>
      </c>
      <c r="J32" s="13">
        <v>474</v>
      </c>
      <c r="K32" s="33">
        <v>72</v>
      </c>
      <c r="L32" s="33">
        <v>55</v>
      </c>
      <c r="M32" s="42">
        <v>127</v>
      </c>
    </row>
    <row r="33" spans="3:13" ht="15.75">
      <c r="C33" s="45">
        <v>28</v>
      </c>
      <c r="D33" s="38" t="s">
        <v>23</v>
      </c>
      <c r="E33" s="14">
        <v>3129355</v>
      </c>
      <c r="F33" s="14">
        <v>9592557</v>
      </c>
      <c r="G33" s="13">
        <v>12721912</v>
      </c>
      <c r="H33" s="14">
        <v>302</v>
      </c>
      <c r="I33" s="14">
        <v>1524</v>
      </c>
      <c r="J33" s="13">
        <v>1826</v>
      </c>
      <c r="K33" s="14">
        <v>1210</v>
      </c>
      <c r="L33" s="14">
        <v>4620</v>
      </c>
      <c r="M33" s="42">
        <v>5830</v>
      </c>
    </row>
    <row r="34" spans="3:13" ht="15.75">
      <c r="C34" s="47">
        <v>29</v>
      </c>
      <c r="D34" s="39" t="s">
        <v>35</v>
      </c>
      <c r="E34" s="33">
        <v>12540557</v>
      </c>
      <c r="F34" s="33">
        <v>37536927</v>
      </c>
      <c r="G34" s="13">
        <v>50077484</v>
      </c>
      <c r="H34" s="33">
        <v>874</v>
      </c>
      <c r="I34" s="33">
        <v>3908</v>
      </c>
      <c r="J34" s="13">
        <v>4782</v>
      </c>
      <c r="K34" s="33">
        <v>1565</v>
      </c>
      <c r="L34" s="33">
        <v>5580</v>
      </c>
      <c r="M34" s="42">
        <v>7145</v>
      </c>
    </row>
    <row r="35" spans="3:13" ht="15.75">
      <c r="C35" s="45">
        <v>30</v>
      </c>
      <c r="D35" s="38" t="s">
        <v>36</v>
      </c>
      <c r="E35" s="14">
        <v>18655671</v>
      </c>
      <c r="F35" s="14">
        <v>64891161</v>
      </c>
      <c r="G35" s="13">
        <v>83546832</v>
      </c>
      <c r="H35" s="14">
        <v>1414</v>
      </c>
      <c r="I35" s="14">
        <v>6686</v>
      </c>
      <c r="J35" s="13">
        <v>8100</v>
      </c>
      <c r="K35" s="14">
        <v>2297</v>
      </c>
      <c r="L35" s="14">
        <v>10149</v>
      </c>
      <c r="M35" s="42">
        <v>12446</v>
      </c>
    </row>
    <row r="36" spans="3:13" ht="15.75">
      <c r="C36" s="47">
        <v>31</v>
      </c>
      <c r="D36" s="39" t="s">
        <v>37</v>
      </c>
      <c r="E36" s="33">
        <v>186823</v>
      </c>
      <c r="F36" s="33">
        <v>171449</v>
      </c>
      <c r="G36" s="13">
        <v>358272</v>
      </c>
      <c r="H36" s="33">
        <v>8</v>
      </c>
      <c r="I36" s="33">
        <v>15</v>
      </c>
      <c r="J36" s="13">
        <v>23</v>
      </c>
      <c r="K36" s="33">
        <v>8</v>
      </c>
      <c r="L36" s="33">
        <v>16</v>
      </c>
      <c r="M36" s="42">
        <v>24</v>
      </c>
    </row>
    <row r="37" spans="3:13" ht="15.75">
      <c r="C37" s="45">
        <v>32</v>
      </c>
      <c r="D37" s="38" t="s">
        <v>38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42">
        <v>0</v>
      </c>
    </row>
    <row r="38" spans="3:13" ht="15.75">
      <c r="C38" s="47">
        <v>33</v>
      </c>
      <c r="D38" s="39" t="s">
        <v>39</v>
      </c>
      <c r="E38" s="33">
        <v>2381999</v>
      </c>
      <c r="F38" s="33">
        <v>5423784</v>
      </c>
      <c r="G38" s="13">
        <v>7805783</v>
      </c>
      <c r="H38" s="33">
        <v>472</v>
      </c>
      <c r="I38" s="33">
        <v>3044</v>
      </c>
      <c r="J38" s="13">
        <v>3516</v>
      </c>
      <c r="K38" s="33">
        <v>40</v>
      </c>
      <c r="L38" s="33">
        <v>86</v>
      </c>
      <c r="M38" s="42">
        <v>126</v>
      </c>
    </row>
    <row r="39" spans="3:13" ht="15.75">
      <c r="C39" s="45">
        <v>34</v>
      </c>
      <c r="D39" s="38" t="s">
        <v>43</v>
      </c>
      <c r="E39" s="14"/>
      <c r="F39" s="14"/>
      <c r="G39" s="13"/>
      <c r="H39" s="14"/>
      <c r="I39" s="14"/>
      <c r="J39" s="13"/>
      <c r="K39" s="14"/>
      <c r="L39" s="14"/>
      <c r="M39" s="42"/>
    </row>
    <row r="40" spans="3:13" ht="27.75" customHeight="1" thickBot="1">
      <c r="C40" s="56" t="s">
        <v>6</v>
      </c>
      <c r="D40" s="57"/>
      <c r="E40" s="48">
        <f>SUM(E6:E39)</f>
        <v>106060546</v>
      </c>
      <c r="F40" s="48">
        <f aca="true" t="shared" si="0" ref="F40:L40">SUM(F6:F39)</f>
        <v>300970853</v>
      </c>
      <c r="G40" s="48">
        <f t="shared" si="0"/>
        <v>407031399</v>
      </c>
      <c r="H40" s="48">
        <f t="shared" si="0"/>
        <v>14142</v>
      </c>
      <c r="I40" s="48">
        <f t="shared" si="0"/>
        <v>46963</v>
      </c>
      <c r="J40" s="48">
        <f t="shared" si="0"/>
        <v>61105</v>
      </c>
      <c r="K40" s="48">
        <f t="shared" si="0"/>
        <v>13372</v>
      </c>
      <c r="L40" s="48">
        <f t="shared" si="0"/>
        <v>52520</v>
      </c>
      <c r="M40" s="49">
        <f>SUM(M6:M39)</f>
        <v>65892</v>
      </c>
    </row>
    <row r="43" spans="5:14" ht="15.75"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mergeCells count="9">
    <mergeCell ref="C40:D40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P43"/>
  <sheetViews>
    <sheetView rightToLeft="1" zoomScalePageLayoutView="0" workbookViewId="0" topLeftCell="C1">
      <selection activeCell="G17" sqref="G17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2:13" s="5" customFormat="1" ht="18.75" customHeight="1">
      <c r="B2" s="2"/>
      <c r="C2" s="59" t="s">
        <v>1</v>
      </c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6" s="5" customFormat="1" ht="29.25" customHeight="1" thickBot="1">
      <c r="B3" s="2"/>
      <c r="C3" s="68" t="s">
        <v>46</v>
      </c>
      <c r="D3" s="69"/>
      <c r="E3" s="61"/>
      <c r="F3" s="61"/>
      <c r="G3" s="61"/>
      <c r="H3" s="61"/>
      <c r="I3" s="61"/>
      <c r="J3" s="61"/>
      <c r="K3" s="61"/>
      <c r="L3" s="61"/>
      <c r="M3" s="61"/>
      <c r="N3" s="4"/>
      <c r="O3" s="4"/>
      <c r="P3" s="4"/>
    </row>
    <row r="4" spans="3:13" ht="18" customHeight="1" thickTop="1">
      <c r="C4" s="70" t="s">
        <v>2</v>
      </c>
      <c r="D4" s="72" t="s">
        <v>3</v>
      </c>
      <c r="E4" s="74" t="s">
        <v>40</v>
      </c>
      <c r="F4" s="74"/>
      <c r="G4" s="74"/>
      <c r="H4" s="74" t="s">
        <v>41</v>
      </c>
      <c r="I4" s="74"/>
      <c r="J4" s="74"/>
      <c r="K4" s="74" t="s">
        <v>42</v>
      </c>
      <c r="L4" s="74"/>
      <c r="M4" s="74"/>
    </row>
    <row r="5" spans="3:13" ht="16.5" thickBot="1">
      <c r="C5" s="71"/>
      <c r="D5" s="73"/>
      <c r="E5" s="11" t="s">
        <v>4</v>
      </c>
      <c r="F5" s="11" t="s">
        <v>5</v>
      </c>
      <c r="G5" s="11" t="s">
        <v>6</v>
      </c>
      <c r="H5" s="11" t="s">
        <v>4</v>
      </c>
      <c r="I5" s="11" t="s">
        <v>5</v>
      </c>
      <c r="J5" s="11" t="s">
        <v>6</v>
      </c>
      <c r="K5" s="11" t="s">
        <v>4</v>
      </c>
      <c r="L5" s="11" t="s">
        <v>5</v>
      </c>
      <c r="M5" s="11" t="s">
        <v>6</v>
      </c>
    </row>
    <row r="6" spans="3:13" ht="15.75">
      <c r="C6" s="6">
        <v>1</v>
      </c>
      <c r="D6" s="6" t="s">
        <v>7</v>
      </c>
      <c r="E6" s="19">
        <v>2219651</v>
      </c>
      <c r="F6" s="20">
        <v>1542561</v>
      </c>
      <c r="G6" s="21">
        <v>3762212</v>
      </c>
      <c r="H6" s="22">
        <v>579</v>
      </c>
      <c r="I6" s="23">
        <v>1971</v>
      </c>
      <c r="J6" s="21">
        <v>2550</v>
      </c>
      <c r="K6" s="23">
        <v>499</v>
      </c>
      <c r="L6" s="23">
        <v>627</v>
      </c>
      <c r="M6" s="21">
        <v>1126</v>
      </c>
    </row>
    <row r="7" spans="3:13" ht="15.75">
      <c r="C7" s="7">
        <v>2</v>
      </c>
      <c r="D7" s="7" t="s">
        <v>8</v>
      </c>
      <c r="E7" s="14">
        <v>1993140</v>
      </c>
      <c r="F7" s="14">
        <v>8524121</v>
      </c>
      <c r="G7" s="13">
        <v>10517261</v>
      </c>
      <c r="H7" s="14">
        <v>174</v>
      </c>
      <c r="I7" s="14">
        <v>813</v>
      </c>
      <c r="J7" s="13">
        <v>987</v>
      </c>
      <c r="K7" s="12">
        <v>264</v>
      </c>
      <c r="L7" s="12">
        <v>1271</v>
      </c>
      <c r="M7" s="13">
        <v>1535</v>
      </c>
    </row>
    <row r="8" spans="3:13" ht="15.75">
      <c r="C8" s="8">
        <v>3</v>
      </c>
      <c r="D8" s="8" t="s">
        <v>9</v>
      </c>
      <c r="E8" s="17">
        <v>372956</v>
      </c>
      <c r="F8" s="17">
        <v>3904064</v>
      </c>
      <c r="G8" s="13">
        <v>4277020</v>
      </c>
      <c r="H8" s="17">
        <v>84</v>
      </c>
      <c r="I8" s="17">
        <v>343</v>
      </c>
      <c r="J8" s="13">
        <v>427</v>
      </c>
      <c r="K8" s="17">
        <v>62</v>
      </c>
      <c r="L8" s="17">
        <v>263</v>
      </c>
      <c r="M8" s="13">
        <v>325</v>
      </c>
    </row>
    <row r="9" spans="3:13" ht="15.75">
      <c r="C9" s="7">
        <v>4</v>
      </c>
      <c r="D9" s="7" t="s">
        <v>10</v>
      </c>
      <c r="E9" s="14">
        <v>17153943</v>
      </c>
      <c r="F9" s="24">
        <v>12488140</v>
      </c>
      <c r="G9" s="13">
        <v>29642083</v>
      </c>
      <c r="H9" s="12">
        <v>811</v>
      </c>
      <c r="I9" s="14">
        <v>208</v>
      </c>
      <c r="J9" s="13">
        <v>1019</v>
      </c>
      <c r="K9" s="12">
        <v>188</v>
      </c>
      <c r="L9" s="14">
        <v>156</v>
      </c>
      <c r="M9" s="13">
        <v>344</v>
      </c>
    </row>
    <row r="10" spans="3:13" ht="15.75">
      <c r="C10" s="8">
        <v>5</v>
      </c>
      <c r="D10" s="8" t="s">
        <v>11</v>
      </c>
      <c r="E10" s="17">
        <v>3405541</v>
      </c>
      <c r="F10" s="17">
        <v>2338705</v>
      </c>
      <c r="G10" s="13">
        <v>5744246</v>
      </c>
      <c r="H10" s="17">
        <v>1036</v>
      </c>
      <c r="I10" s="17">
        <v>1099</v>
      </c>
      <c r="J10" s="13">
        <v>2135</v>
      </c>
      <c r="K10" s="17">
        <v>221</v>
      </c>
      <c r="L10" s="17">
        <v>140</v>
      </c>
      <c r="M10" s="13">
        <v>361</v>
      </c>
    </row>
    <row r="11" spans="3:13" ht="15.75">
      <c r="C11" s="7">
        <v>6</v>
      </c>
      <c r="D11" s="7" t="s">
        <v>12</v>
      </c>
      <c r="E11" s="12">
        <v>917788</v>
      </c>
      <c r="F11" s="14">
        <v>9844698</v>
      </c>
      <c r="G11" s="13">
        <v>10762486</v>
      </c>
      <c r="H11" s="12">
        <v>200</v>
      </c>
      <c r="I11" s="14">
        <v>3160</v>
      </c>
      <c r="J11" s="13">
        <v>3360</v>
      </c>
      <c r="K11" s="14">
        <v>168</v>
      </c>
      <c r="L11" s="14">
        <v>5864</v>
      </c>
      <c r="M11" s="13">
        <v>6032</v>
      </c>
    </row>
    <row r="12" spans="3:13" ht="15.75">
      <c r="C12" s="8">
        <v>7</v>
      </c>
      <c r="D12" s="8" t="s">
        <v>13</v>
      </c>
      <c r="E12" s="25">
        <v>4121484</v>
      </c>
      <c r="F12" s="26">
        <v>4023531</v>
      </c>
      <c r="G12" s="15">
        <v>8145015</v>
      </c>
      <c r="H12" s="16">
        <v>553</v>
      </c>
      <c r="I12" s="17">
        <v>644</v>
      </c>
      <c r="J12" s="13">
        <v>1197</v>
      </c>
      <c r="K12" s="16">
        <v>980</v>
      </c>
      <c r="L12" s="16">
        <v>942</v>
      </c>
      <c r="M12" s="13">
        <v>1922</v>
      </c>
    </row>
    <row r="13" spans="3:13" ht="15.75">
      <c r="C13" s="7">
        <v>8</v>
      </c>
      <c r="D13" s="7" t="s">
        <v>26</v>
      </c>
      <c r="E13" s="27">
        <v>2061736</v>
      </c>
      <c r="F13" s="27">
        <v>11577145</v>
      </c>
      <c r="G13" s="15">
        <v>13638881</v>
      </c>
      <c r="H13" s="27">
        <v>697</v>
      </c>
      <c r="I13" s="27">
        <v>2862</v>
      </c>
      <c r="J13" s="15">
        <v>3559</v>
      </c>
      <c r="K13" s="27">
        <v>710</v>
      </c>
      <c r="L13" s="27">
        <v>2969</v>
      </c>
      <c r="M13" s="15">
        <v>3679</v>
      </c>
    </row>
    <row r="14" spans="3:13" ht="15.75">
      <c r="C14" s="8">
        <v>9</v>
      </c>
      <c r="D14" s="8" t="s">
        <v>27</v>
      </c>
      <c r="E14" s="25">
        <v>978153</v>
      </c>
      <c r="F14" s="26">
        <v>8043406</v>
      </c>
      <c r="G14" s="15">
        <v>9021559</v>
      </c>
      <c r="H14" s="16">
        <v>92</v>
      </c>
      <c r="I14" s="17">
        <v>609</v>
      </c>
      <c r="J14" s="13">
        <v>701</v>
      </c>
      <c r="K14" s="16">
        <v>91</v>
      </c>
      <c r="L14" s="16">
        <v>1060</v>
      </c>
      <c r="M14" s="13">
        <v>1151</v>
      </c>
    </row>
    <row r="15" spans="3:13" ht="15.75">
      <c r="C15" s="7">
        <v>10</v>
      </c>
      <c r="D15" s="7" t="s">
        <v>24</v>
      </c>
      <c r="E15" s="27">
        <v>46294</v>
      </c>
      <c r="F15" s="27">
        <v>44839</v>
      </c>
      <c r="G15" s="15">
        <v>91133</v>
      </c>
      <c r="H15" s="27">
        <v>8</v>
      </c>
      <c r="I15" s="27">
        <v>35</v>
      </c>
      <c r="J15" s="15">
        <v>43</v>
      </c>
      <c r="K15" s="27">
        <v>5</v>
      </c>
      <c r="L15" s="27">
        <v>35</v>
      </c>
      <c r="M15" s="15">
        <v>40</v>
      </c>
    </row>
    <row r="16" spans="3:13" ht="15.75">
      <c r="C16" s="8">
        <v>11</v>
      </c>
      <c r="D16" s="8" t="s">
        <v>25</v>
      </c>
      <c r="E16" s="26">
        <v>1138416</v>
      </c>
      <c r="F16" s="26">
        <v>1211920</v>
      </c>
      <c r="G16" s="15">
        <v>2350336</v>
      </c>
      <c r="H16" s="26">
        <v>346</v>
      </c>
      <c r="I16" s="26">
        <v>514</v>
      </c>
      <c r="J16" s="15">
        <v>860</v>
      </c>
      <c r="K16" s="26">
        <v>60</v>
      </c>
      <c r="L16" s="26">
        <v>190</v>
      </c>
      <c r="M16" s="15">
        <v>250</v>
      </c>
    </row>
    <row r="17" spans="3:13" ht="15.75">
      <c r="C17" s="9">
        <v>12</v>
      </c>
      <c r="D17" s="9" t="s">
        <v>28</v>
      </c>
      <c r="E17" s="28">
        <v>66841</v>
      </c>
      <c r="F17" s="29">
        <v>16202</v>
      </c>
      <c r="G17" s="30">
        <v>83043</v>
      </c>
      <c r="H17" s="28">
        <v>89</v>
      </c>
      <c r="I17" s="29">
        <v>4</v>
      </c>
      <c r="J17" s="31">
        <v>93</v>
      </c>
      <c r="K17" s="28">
        <v>41</v>
      </c>
      <c r="L17" s="29">
        <v>14</v>
      </c>
      <c r="M17" s="30">
        <v>55</v>
      </c>
    </row>
    <row r="18" spans="3:13" ht="15.75">
      <c r="C18" s="10">
        <v>13</v>
      </c>
      <c r="D18" s="10" t="s">
        <v>14</v>
      </c>
      <c r="E18" s="26">
        <v>504627</v>
      </c>
      <c r="F18" s="26">
        <v>831337</v>
      </c>
      <c r="G18" s="15">
        <v>1335964</v>
      </c>
      <c r="H18" s="26">
        <v>421</v>
      </c>
      <c r="I18" s="26">
        <v>495</v>
      </c>
      <c r="J18" s="15">
        <v>916</v>
      </c>
      <c r="K18" s="26">
        <v>114</v>
      </c>
      <c r="L18" s="26">
        <v>113</v>
      </c>
      <c r="M18" s="15">
        <v>227</v>
      </c>
    </row>
    <row r="19" spans="3:13" ht="15.75">
      <c r="C19" s="9">
        <v>14</v>
      </c>
      <c r="D19" s="9" t="s">
        <v>15</v>
      </c>
      <c r="E19" s="27">
        <v>1082897</v>
      </c>
      <c r="F19" s="27">
        <v>6133633</v>
      </c>
      <c r="G19" s="15">
        <v>7216530</v>
      </c>
      <c r="H19" s="27">
        <v>599</v>
      </c>
      <c r="I19" s="27">
        <v>2875</v>
      </c>
      <c r="J19" s="15">
        <v>3474</v>
      </c>
      <c r="K19" s="27">
        <v>336</v>
      </c>
      <c r="L19" s="27">
        <v>1734</v>
      </c>
      <c r="M19" s="15">
        <v>2070</v>
      </c>
    </row>
    <row r="20" spans="3:13" ht="15.75">
      <c r="C20" s="10">
        <v>15</v>
      </c>
      <c r="D20" s="10" t="s">
        <v>16</v>
      </c>
      <c r="E20" s="16">
        <v>9282902</v>
      </c>
      <c r="F20" s="16">
        <v>4946752</v>
      </c>
      <c r="G20" s="15">
        <v>14229654</v>
      </c>
      <c r="H20" s="17">
        <v>1087</v>
      </c>
      <c r="I20" s="17">
        <v>513</v>
      </c>
      <c r="J20" s="13">
        <v>1600</v>
      </c>
      <c r="K20" s="17">
        <v>473</v>
      </c>
      <c r="L20" s="17">
        <v>327</v>
      </c>
      <c r="M20" s="13">
        <v>800</v>
      </c>
    </row>
    <row r="21" spans="3:13" ht="15.75">
      <c r="C21" s="9">
        <v>16</v>
      </c>
      <c r="D21" s="9" t="s">
        <v>17</v>
      </c>
      <c r="E21" s="12">
        <v>5561588</v>
      </c>
      <c r="F21" s="14">
        <v>22545103</v>
      </c>
      <c r="G21" s="13">
        <v>28106691</v>
      </c>
      <c r="H21" s="12">
        <v>637</v>
      </c>
      <c r="I21" s="12">
        <v>3578</v>
      </c>
      <c r="J21" s="13">
        <v>4215</v>
      </c>
      <c r="K21" s="12">
        <v>1230</v>
      </c>
      <c r="L21" s="14">
        <v>4790</v>
      </c>
      <c r="M21" s="15">
        <v>6020</v>
      </c>
    </row>
    <row r="22" spans="3:13" ht="15.75">
      <c r="C22" s="10">
        <v>17</v>
      </c>
      <c r="D22" s="10" t="s">
        <v>29</v>
      </c>
      <c r="E22" s="32">
        <v>974082</v>
      </c>
      <c r="F22" s="33">
        <v>1017267</v>
      </c>
      <c r="G22" s="13">
        <v>1991349</v>
      </c>
      <c r="H22" s="32">
        <v>182</v>
      </c>
      <c r="I22" s="32">
        <v>129</v>
      </c>
      <c r="J22" s="13">
        <v>311</v>
      </c>
      <c r="K22" s="33">
        <v>75</v>
      </c>
      <c r="L22" s="33">
        <v>84</v>
      </c>
      <c r="M22" s="15">
        <v>159</v>
      </c>
    </row>
    <row r="23" spans="3:13" ht="15.75">
      <c r="C23" s="9">
        <v>18</v>
      </c>
      <c r="D23" s="9" t="s">
        <v>18</v>
      </c>
      <c r="E23" s="14">
        <v>1917037</v>
      </c>
      <c r="F23" s="14">
        <v>2199269</v>
      </c>
      <c r="G23" s="13">
        <v>4116306</v>
      </c>
      <c r="H23" s="12">
        <v>280</v>
      </c>
      <c r="I23" s="12">
        <v>631</v>
      </c>
      <c r="J23" s="13">
        <v>911</v>
      </c>
      <c r="K23" s="12">
        <v>74</v>
      </c>
      <c r="L23" s="12">
        <v>230</v>
      </c>
      <c r="M23" s="15">
        <v>304</v>
      </c>
    </row>
    <row r="24" spans="3:13" ht="15.75">
      <c r="C24" s="10">
        <v>19</v>
      </c>
      <c r="D24" s="10" t="s">
        <v>19</v>
      </c>
      <c r="E24" s="32">
        <v>643754</v>
      </c>
      <c r="F24" s="32">
        <v>28972</v>
      </c>
      <c r="G24" s="13">
        <v>672726</v>
      </c>
      <c r="H24" s="32">
        <v>920</v>
      </c>
      <c r="I24" s="32">
        <v>1778</v>
      </c>
      <c r="J24" s="13">
        <v>2698</v>
      </c>
      <c r="K24" s="32">
        <v>319</v>
      </c>
      <c r="L24" s="32">
        <v>364</v>
      </c>
      <c r="M24" s="15">
        <v>683</v>
      </c>
    </row>
    <row r="25" spans="3:13" ht="15.75">
      <c r="C25" s="9">
        <v>20</v>
      </c>
      <c r="D25" s="9" t="s">
        <v>20</v>
      </c>
      <c r="E25" s="14">
        <v>8861052</v>
      </c>
      <c r="F25" s="14">
        <v>37182413</v>
      </c>
      <c r="G25" s="13">
        <v>46043465</v>
      </c>
      <c r="H25" s="14">
        <v>968</v>
      </c>
      <c r="I25" s="14">
        <v>4235</v>
      </c>
      <c r="J25" s="13">
        <v>5203</v>
      </c>
      <c r="K25" s="12">
        <v>1468</v>
      </c>
      <c r="L25" s="12">
        <v>5236</v>
      </c>
      <c r="M25" s="13">
        <v>6704</v>
      </c>
    </row>
    <row r="26" spans="3:13" ht="15.75">
      <c r="C26" s="10">
        <v>21</v>
      </c>
      <c r="D26" s="10" t="s">
        <v>30</v>
      </c>
      <c r="E26" s="32">
        <v>54617</v>
      </c>
      <c r="F26" s="32">
        <v>123664</v>
      </c>
      <c r="G26" s="13">
        <v>178281</v>
      </c>
      <c r="H26" s="32">
        <v>16</v>
      </c>
      <c r="I26" s="32">
        <v>51</v>
      </c>
      <c r="J26" s="13">
        <v>67</v>
      </c>
      <c r="K26" s="32">
        <v>20</v>
      </c>
      <c r="L26" s="32">
        <v>56</v>
      </c>
      <c r="M26" s="15">
        <v>76</v>
      </c>
    </row>
    <row r="27" spans="3:13" ht="15.75">
      <c r="C27" s="9">
        <v>22</v>
      </c>
      <c r="D27" s="9" t="s">
        <v>31</v>
      </c>
      <c r="E27" s="14">
        <v>1253555</v>
      </c>
      <c r="F27" s="14">
        <v>7493788</v>
      </c>
      <c r="G27" s="13">
        <v>8747343</v>
      </c>
      <c r="H27" s="14">
        <v>217</v>
      </c>
      <c r="I27" s="14">
        <v>37</v>
      </c>
      <c r="J27" s="13">
        <v>254</v>
      </c>
      <c r="K27" s="12">
        <v>39</v>
      </c>
      <c r="L27" s="12">
        <v>162</v>
      </c>
      <c r="M27" s="13">
        <v>201</v>
      </c>
    </row>
    <row r="28" spans="3:13" ht="15.75">
      <c r="C28" s="10">
        <v>23</v>
      </c>
      <c r="D28" s="10" t="s">
        <v>32</v>
      </c>
      <c r="E28" s="32">
        <v>735875</v>
      </c>
      <c r="F28" s="32">
        <v>6388623</v>
      </c>
      <c r="G28" s="13">
        <v>7124498</v>
      </c>
      <c r="H28" s="32">
        <v>66</v>
      </c>
      <c r="I28" s="32">
        <v>909</v>
      </c>
      <c r="J28" s="13">
        <v>975</v>
      </c>
      <c r="K28" s="32">
        <v>29</v>
      </c>
      <c r="L28" s="32">
        <v>513</v>
      </c>
      <c r="M28" s="15">
        <v>542</v>
      </c>
    </row>
    <row r="29" spans="3:13" ht="15.75">
      <c r="C29" s="9">
        <v>24</v>
      </c>
      <c r="D29" s="9" t="s">
        <v>33</v>
      </c>
      <c r="E29" s="14">
        <v>781847</v>
      </c>
      <c r="F29" s="14">
        <v>4835362</v>
      </c>
      <c r="G29" s="13">
        <v>5617209</v>
      </c>
      <c r="H29" s="14">
        <v>301</v>
      </c>
      <c r="I29" s="14">
        <v>1472</v>
      </c>
      <c r="J29" s="13">
        <v>1773</v>
      </c>
      <c r="K29" s="12">
        <v>145</v>
      </c>
      <c r="L29" s="12">
        <v>873</v>
      </c>
      <c r="M29" s="13">
        <v>1018</v>
      </c>
    </row>
    <row r="30" spans="3:13" ht="15.75">
      <c r="C30" s="10">
        <v>25</v>
      </c>
      <c r="D30" s="10" t="s">
        <v>21</v>
      </c>
      <c r="E30" s="32">
        <v>1674429</v>
      </c>
      <c r="F30" s="32">
        <v>1118154</v>
      </c>
      <c r="G30" s="13">
        <v>2792583</v>
      </c>
      <c r="H30" s="32">
        <v>99</v>
      </c>
      <c r="I30" s="32">
        <v>62</v>
      </c>
      <c r="J30" s="13">
        <v>161</v>
      </c>
      <c r="K30" s="32">
        <v>74</v>
      </c>
      <c r="L30" s="32">
        <v>51</v>
      </c>
      <c r="M30" s="13">
        <v>125</v>
      </c>
    </row>
    <row r="31" spans="3:13" ht="15.75">
      <c r="C31" s="9">
        <v>26</v>
      </c>
      <c r="D31" s="9" t="s">
        <v>22</v>
      </c>
      <c r="E31" s="14">
        <v>2886989</v>
      </c>
      <c r="F31" s="14">
        <v>23602661</v>
      </c>
      <c r="G31" s="13">
        <v>26489650</v>
      </c>
      <c r="H31" s="14">
        <v>358</v>
      </c>
      <c r="I31" s="14">
        <v>2479</v>
      </c>
      <c r="J31" s="13">
        <v>2837</v>
      </c>
      <c r="K31" s="12">
        <v>456</v>
      </c>
      <c r="L31" s="12">
        <v>3788</v>
      </c>
      <c r="M31" s="13">
        <v>4244</v>
      </c>
    </row>
    <row r="32" spans="3:13" ht="15.75">
      <c r="C32" s="10">
        <v>27</v>
      </c>
      <c r="D32" s="10" t="s">
        <v>34</v>
      </c>
      <c r="E32" s="32">
        <v>471067</v>
      </c>
      <c r="F32" s="32">
        <v>498950</v>
      </c>
      <c r="G32" s="13">
        <v>970017</v>
      </c>
      <c r="H32" s="32">
        <v>200</v>
      </c>
      <c r="I32" s="32">
        <v>274</v>
      </c>
      <c r="J32" s="13">
        <v>474</v>
      </c>
      <c r="K32" s="32">
        <v>72</v>
      </c>
      <c r="L32" s="32">
        <v>55</v>
      </c>
      <c r="M32" s="13">
        <v>127</v>
      </c>
    </row>
    <row r="33" spans="3:13" ht="15.75">
      <c r="C33" s="9">
        <v>28</v>
      </c>
      <c r="D33" s="9" t="s">
        <v>23</v>
      </c>
      <c r="E33" s="14">
        <v>3086335</v>
      </c>
      <c r="F33" s="14">
        <v>9503627</v>
      </c>
      <c r="G33" s="13">
        <v>12589962</v>
      </c>
      <c r="H33" s="14">
        <v>302</v>
      </c>
      <c r="I33" s="14">
        <v>1524</v>
      </c>
      <c r="J33" s="13">
        <v>1826</v>
      </c>
      <c r="K33" s="12">
        <v>1209</v>
      </c>
      <c r="L33" s="12">
        <v>4630</v>
      </c>
      <c r="M33" s="13">
        <v>5839</v>
      </c>
    </row>
    <row r="34" spans="3:13" ht="15.75">
      <c r="C34" s="10">
        <v>29</v>
      </c>
      <c r="D34" s="10" t="s">
        <v>35</v>
      </c>
      <c r="E34" s="32">
        <v>12528029</v>
      </c>
      <c r="F34" s="32">
        <v>37499421</v>
      </c>
      <c r="G34" s="13">
        <v>50027450</v>
      </c>
      <c r="H34" s="32">
        <v>873</v>
      </c>
      <c r="I34" s="32">
        <v>3908</v>
      </c>
      <c r="J34" s="13">
        <v>4781</v>
      </c>
      <c r="K34" s="32">
        <v>1563</v>
      </c>
      <c r="L34" s="32">
        <v>5578</v>
      </c>
      <c r="M34" s="13">
        <v>7141</v>
      </c>
    </row>
    <row r="35" spans="3:13" ht="15.75">
      <c r="C35" s="9">
        <v>30</v>
      </c>
      <c r="D35" s="9" t="s">
        <v>36</v>
      </c>
      <c r="E35" s="14">
        <v>19475127</v>
      </c>
      <c r="F35" s="14">
        <v>70865882</v>
      </c>
      <c r="G35" s="13">
        <v>90341009</v>
      </c>
      <c r="H35" s="14">
        <v>1414</v>
      </c>
      <c r="I35" s="14">
        <v>6686</v>
      </c>
      <c r="J35" s="13">
        <v>8100</v>
      </c>
      <c r="K35" s="12">
        <v>2219</v>
      </c>
      <c r="L35" s="12">
        <v>10037</v>
      </c>
      <c r="M35" s="13">
        <v>12256</v>
      </c>
    </row>
    <row r="36" spans="3:13" ht="15.75">
      <c r="C36" s="10">
        <v>31</v>
      </c>
      <c r="D36" s="10" t="s">
        <v>37</v>
      </c>
      <c r="E36" s="32">
        <v>186869</v>
      </c>
      <c r="F36" s="32">
        <v>171467</v>
      </c>
      <c r="G36" s="13">
        <v>358336</v>
      </c>
      <c r="H36" s="32">
        <v>10</v>
      </c>
      <c r="I36" s="32">
        <v>15</v>
      </c>
      <c r="J36" s="13">
        <v>25</v>
      </c>
      <c r="K36" s="32">
        <v>10</v>
      </c>
      <c r="L36" s="32">
        <v>17</v>
      </c>
      <c r="M36" s="13">
        <v>27</v>
      </c>
    </row>
    <row r="37" spans="3:13" ht="15.75">
      <c r="C37" s="9">
        <v>32</v>
      </c>
      <c r="D37" s="9" t="s">
        <v>38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3">
        <v>0</v>
      </c>
      <c r="K37" s="12">
        <v>0</v>
      </c>
      <c r="L37" s="12">
        <v>0</v>
      </c>
      <c r="M37" s="13">
        <v>0</v>
      </c>
    </row>
    <row r="38" spans="3:13" ht="15.75">
      <c r="C38" s="10">
        <v>33</v>
      </c>
      <c r="D38" s="10" t="s">
        <v>39</v>
      </c>
      <c r="E38" s="32">
        <v>2381999</v>
      </c>
      <c r="F38" s="32">
        <v>5423784</v>
      </c>
      <c r="G38" s="13">
        <v>7805783</v>
      </c>
      <c r="H38" s="32">
        <v>472</v>
      </c>
      <c r="I38" s="32">
        <v>3044</v>
      </c>
      <c r="J38" s="13">
        <v>3516</v>
      </c>
      <c r="K38" s="32">
        <v>40</v>
      </c>
      <c r="L38" s="32">
        <v>86</v>
      </c>
      <c r="M38" s="13">
        <v>126</v>
      </c>
    </row>
    <row r="39" spans="3:13" ht="15.75">
      <c r="C39" s="9">
        <v>34</v>
      </c>
      <c r="D39" s="9" t="s">
        <v>43</v>
      </c>
      <c r="E39" s="14"/>
      <c r="F39" s="14"/>
      <c r="G39" s="13"/>
      <c r="H39" s="14"/>
      <c r="I39" s="14"/>
      <c r="J39" s="13"/>
      <c r="K39" s="14"/>
      <c r="L39" s="14"/>
      <c r="M39" s="13"/>
    </row>
    <row r="40" spans="3:13" ht="27.75" customHeight="1" thickBot="1">
      <c r="C40" s="66" t="s">
        <v>6</v>
      </c>
      <c r="D40" s="67"/>
      <c r="E40" s="18">
        <f>SUM(E6:E39)</f>
        <v>108820620</v>
      </c>
      <c r="F40" s="18">
        <f aca="true" t="shared" si="0" ref="F40:L40">SUM(F6:F39)</f>
        <v>305969461</v>
      </c>
      <c r="G40" s="18">
        <f t="shared" si="0"/>
        <v>414790081</v>
      </c>
      <c r="H40" s="18">
        <f t="shared" si="0"/>
        <v>14091</v>
      </c>
      <c r="I40" s="18">
        <f t="shared" si="0"/>
        <v>46957</v>
      </c>
      <c r="J40" s="18">
        <f t="shared" si="0"/>
        <v>61048</v>
      </c>
      <c r="K40" s="18">
        <f t="shared" si="0"/>
        <v>13254</v>
      </c>
      <c r="L40" s="18">
        <f t="shared" si="0"/>
        <v>52255</v>
      </c>
      <c r="M40" s="18">
        <f>SUM(M6:M39)</f>
        <v>65509</v>
      </c>
    </row>
    <row r="41" ht="16.5" thickTop="1"/>
    <row r="43" spans="5:14" ht="15.75"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mergeCells count="9">
    <mergeCell ref="C40:D40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P44"/>
  <sheetViews>
    <sheetView rightToLeft="1" zoomScalePageLayoutView="0" workbookViewId="0" topLeftCell="A1">
      <selection activeCell="E11" sqref="E11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2:13" s="5" customFormat="1" ht="18.75" customHeight="1">
      <c r="B2" s="2"/>
      <c r="C2" s="59" t="s">
        <v>1</v>
      </c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6" s="5" customFormat="1" ht="29.25" customHeight="1" thickBot="1">
      <c r="B3" s="2"/>
      <c r="C3" s="68" t="s">
        <v>47</v>
      </c>
      <c r="D3" s="69"/>
      <c r="E3" s="61"/>
      <c r="F3" s="61"/>
      <c r="G3" s="61"/>
      <c r="H3" s="61"/>
      <c r="I3" s="61"/>
      <c r="J3" s="61"/>
      <c r="K3" s="61"/>
      <c r="L3" s="61"/>
      <c r="M3" s="61"/>
      <c r="N3" s="4"/>
      <c r="O3" s="4"/>
      <c r="P3" s="4"/>
    </row>
    <row r="4" spans="3:13" ht="18" customHeight="1" thickTop="1">
      <c r="C4" s="70" t="s">
        <v>2</v>
      </c>
      <c r="D4" s="72" t="s">
        <v>3</v>
      </c>
      <c r="E4" s="74" t="s">
        <v>40</v>
      </c>
      <c r="F4" s="74"/>
      <c r="G4" s="74"/>
      <c r="H4" s="74" t="s">
        <v>41</v>
      </c>
      <c r="I4" s="74"/>
      <c r="J4" s="74"/>
      <c r="K4" s="74" t="s">
        <v>42</v>
      </c>
      <c r="L4" s="74"/>
      <c r="M4" s="74"/>
    </row>
    <row r="5" spans="3:13" ht="16.5" thickBot="1">
      <c r="C5" s="71"/>
      <c r="D5" s="73"/>
      <c r="E5" s="11" t="s">
        <v>4</v>
      </c>
      <c r="F5" s="11" t="s">
        <v>5</v>
      </c>
      <c r="G5" s="11" t="s">
        <v>6</v>
      </c>
      <c r="H5" s="11" t="s">
        <v>4</v>
      </c>
      <c r="I5" s="11" t="s">
        <v>5</v>
      </c>
      <c r="J5" s="11" t="s">
        <v>6</v>
      </c>
      <c r="K5" s="11" t="s">
        <v>4</v>
      </c>
      <c r="L5" s="11" t="s">
        <v>5</v>
      </c>
      <c r="M5" s="11" t="s">
        <v>6</v>
      </c>
    </row>
    <row r="6" spans="3:13" ht="15.75">
      <c r="C6" s="6">
        <v>1</v>
      </c>
      <c r="D6" s="6" t="s">
        <v>7</v>
      </c>
      <c r="E6" s="19">
        <v>2219651</v>
      </c>
      <c r="F6" s="20">
        <v>1542561</v>
      </c>
      <c r="G6" s="21">
        <v>3762212</v>
      </c>
      <c r="H6" s="22">
        <v>579</v>
      </c>
      <c r="I6" s="23">
        <v>1971</v>
      </c>
      <c r="J6" s="21">
        <v>2550</v>
      </c>
      <c r="K6" s="23">
        <v>499</v>
      </c>
      <c r="L6" s="23">
        <v>627</v>
      </c>
      <c r="M6" s="21">
        <v>1126</v>
      </c>
    </row>
    <row r="7" spans="3:13" ht="15.75">
      <c r="C7" s="7">
        <v>2</v>
      </c>
      <c r="D7" s="7" t="s">
        <v>8</v>
      </c>
      <c r="E7" s="14">
        <v>1993140</v>
      </c>
      <c r="F7" s="14">
        <v>8524121</v>
      </c>
      <c r="G7" s="13">
        <v>10517261</v>
      </c>
      <c r="H7" s="14">
        <v>174</v>
      </c>
      <c r="I7" s="14">
        <v>813</v>
      </c>
      <c r="J7" s="13">
        <v>987</v>
      </c>
      <c r="K7" s="12">
        <v>264</v>
      </c>
      <c r="L7" s="12">
        <v>1271</v>
      </c>
      <c r="M7" s="13">
        <v>1535</v>
      </c>
    </row>
    <row r="8" spans="3:13" ht="15.75">
      <c r="C8" s="8">
        <v>3</v>
      </c>
      <c r="D8" s="8" t="s">
        <v>9</v>
      </c>
      <c r="E8" s="17">
        <v>372956</v>
      </c>
      <c r="F8" s="17">
        <v>3904064</v>
      </c>
      <c r="G8" s="13">
        <v>4277020</v>
      </c>
      <c r="H8" s="17">
        <v>84</v>
      </c>
      <c r="I8" s="17">
        <v>343</v>
      </c>
      <c r="J8" s="13">
        <v>427</v>
      </c>
      <c r="K8" s="17">
        <v>62</v>
      </c>
      <c r="L8" s="17">
        <v>263</v>
      </c>
      <c r="M8" s="13">
        <v>325</v>
      </c>
    </row>
    <row r="9" spans="3:13" ht="15.75">
      <c r="C9" s="7">
        <v>4</v>
      </c>
      <c r="D9" s="7" t="s">
        <v>10</v>
      </c>
      <c r="E9" s="14">
        <v>17153943</v>
      </c>
      <c r="F9" s="24">
        <v>12488140</v>
      </c>
      <c r="G9" s="13">
        <v>29642083</v>
      </c>
      <c r="H9" s="12">
        <v>811</v>
      </c>
      <c r="I9" s="14">
        <v>208</v>
      </c>
      <c r="J9" s="13">
        <v>1019</v>
      </c>
      <c r="K9" s="12">
        <v>188</v>
      </c>
      <c r="L9" s="14">
        <v>156</v>
      </c>
      <c r="M9" s="13">
        <v>344</v>
      </c>
    </row>
    <row r="10" spans="3:13" ht="15.75">
      <c r="C10" s="8">
        <v>5</v>
      </c>
      <c r="D10" s="8" t="s">
        <v>11</v>
      </c>
      <c r="E10" s="17">
        <v>3406148</v>
      </c>
      <c r="F10" s="17">
        <v>2334966</v>
      </c>
      <c r="G10" s="13">
        <v>5741114</v>
      </c>
      <c r="H10" s="17">
        <v>1032</v>
      </c>
      <c r="I10" s="17">
        <v>1094</v>
      </c>
      <c r="J10" s="13">
        <v>2126</v>
      </c>
      <c r="K10" s="17">
        <v>220</v>
      </c>
      <c r="L10" s="17">
        <v>139</v>
      </c>
      <c r="M10" s="13">
        <v>359</v>
      </c>
    </row>
    <row r="11" spans="3:13" ht="15.75">
      <c r="C11" s="7">
        <v>6</v>
      </c>
      <c r="D11" s="7" t="s">
        <v>12</v>
      </c>
      <c r="E11" s="12">
        <v>916986</v>
      </c>
      <c r="F11" s="14">
        <v>9738564</v>
      </c>
      <c r="G11" s="13">
        <v>10655550</v>
      </c>
      <c r="H11" s="12">
        <v>201</v>
      </c>
      <c r="I11" s="14">
        <v>3133</v>
      </c>
      <c r="J11" s="13">
        <v>3334</v>
      </c>
      <c r="K11" s="14">
        <v>167</v>
      </c>
      <c r="L11" s="14">
        <v>5848</v>
      </c>
      <c r="M11" s="13">
        <v>6015</v>
      </c>
    </row>
    <row r="12" spans="3:13" ht="15.75">
      <c r="C12" s="8">
        <v>7</v>
      </c>
      <c r="D12" s="8" t="s">
        <v>13</v>
      </c>
      <c r="E12" s="25">
        <v>3648851</v>
      </c>
      <c r="F12" s="26">
        <v>2231204</v>
      </c>
      <c r="G12" s="15">
        <v>5880055</v>
      </c>
      <c r="H12" s="16">
        <v>525</v>
      </c>
      <c r="I12" s="17">
        <v>634</v>
      </c>
      <c r="J12" s="13">
        <v>1159</v>
      </c>
      <c r="K12" s="16">
        <v>983</v>
      </c>
      <c r="L12" s="16">
        <v>948</v>
      </c>
      <c r="M12" s="13">
        <v>1931</v>
      </c>
    </row>
    <row r="13" spans="3:13" ht="15.75">
      <c r="C13" s="7">
        <v>8</v>
      </c>
      <c r="D13" s="7" t="s">
        <v>26</v>
      </c>
      <c r="E13" s="27">
        <v>2061736</v>
      </c>
      <c r="F13" s="27">
        <v>11577145</v>
      </c>
      <c r="G13" s="15">
        <v>13638881</v>
      </c>
      <c r="H13" s="27">
        <v>697</v>
      </c>
      <c r="I13" s="27">
        <v>2862</v>
      </c>
      <c r="J13" s="15">
        <v>3559</v>
      </c>
      <c r="K13" s="27">
        <v>710</v>
      </c>
      <c r="L13" s="27">
        <v>2969</v>
      </c>
      <c r="M13" s="15">
        <v>3679</v>
      </c>
    </row>
    <row r="14" spans="3:13" ht="15.75">
      <c r="C14" s="8">
        <v>9</v>
      </c>
      <c r="D14" s="8" t="s">
        <v>27</v>
      </c>
      <c r="E14" s="25">
        <v>969883</v>
      </c>
      <c r="F14" s="26">
        <v>7979540</v>
      </c>
      <c r="G14" s="15">
        <v>8949423</v>
      </c>
      <c r="H14" s="16">
        <v>92</v>
      </c>
      <c r="I14" s="17">
        <v>609</v>
      </c>
      <c r="J14" s="13">
        <v>701</v>
      </c>
      <c r="K14" s="16">
        <v>91</v>
      </c>
      <c r="L14" s="16">
        <v>1060</v>
      </c>
      <c r="M14" s="13">
        <v>1151</v>
      </c>
    </row>
    <row r="15" spans="3:13" ht="15.75">
      <c r="C15" s="7">
        <v>10</v>
      </c>
      <c r="D15" s="7" t="s">
        <v>24</v>
      </c>
      <c r="E15" s="27">
        <v>46294</v>
      </c>
      <c r="F15" s="27">
        <v>44839</v>
      </c>
      <c r="G15" s="15">
        <v>91133</v>
      </c>
      <c r="H15" s="27">
        <v>8</v>
      </c>
      <c r="I15" s="27">
        <v>35</v>
      </c>
      <c r="J15" s="15">
        <v>43</v>
      </c>
      <c r="K15" s="27">
        <v>5</v>
      </c>
      <c r="L15" s="27">
        <v>35</v>
      </c>
      <c r="M15" s="15">
        <v>40</v>
      </c>
    </row>
    <row r="16" spans="3:13" ht="15.75">
      <c r="C16" s="8">
        <v>11</v>
      </c>
      <c r="D16" s="8" t="s">
        <v>25</v>
      </c>
      <c r="E16" s="26">
        <v>1138416</v>
      </c>
      <c r="F16" s="26">
        <v>1211920</v>
      </c>
      <c r="G16" s="15">
        <v>2350336</v>
      </c>
      <c r="H16" s="26">
        <v>346</v>
      </c>
      <c r="I16" s="26">
        <v>514</v>
      </c>
      <c r="J16" s="15">
        <v>860</v>
      </c>
      <c r="K16" s="26">
        <v>60</v>
      </c>
      <c r="L16" s="26">
        <v>190</v>
      </c>
      <c r="M16" s="15">
        <v>250</v>
      </c>
    </row>
    <row r="17" spans="3:13" ht="15.75">
      <c r="C17" s="9">
        <v>12</v>
      </c>
      <c r="D17" s="9" t="s">
        <v>28</v>
      </c>
      <c r="E17" s="28">
        <v>63477</v>
      </c>
      <c r="F17" s="29">
        <v>15967</v>
      </c>
      <c r="G17" s="30">
        <v>79444</v>
      </c>
      <c r="H17" s="28">
        <v>87</v>
      </c>
      <c r="I17" s="29">
        <v>4</v>
      </c>
      <c r="J17" s="31">
        <v>91</v>
      </c>
      <c r="K17" s="28">
        <v>40</v>
      </c>
      <c r="L17" s="29">
        <v>14</v>
      </c>
      <c r="M17" s="30">
        <v>54</v>
      </c>
    </row>
    <row r="18" spans="3:13" ht="15.75">
      <c r="C18" s="10">
        <v>13</v>
      </c>
      <c r="D18" s="10" t="s">
        <v>14</v>
      </c>
      <c r="E18" s="26">
        <v>504627</v>
      </c>
      <c r="F18" s="26">
        <v>831337</v>
      </c>
      <c r="G18" s="15">
        <v>1335964</v>
      </c>
      <c r="H18" s="26">
        <v>421</v>
      </c>
      <c r="I18" s="26">
        <v>495</v>
      </c>
      <c r="J18" s="15">
        <v>916</v>
      </c>
      <c r="K18" s="26">
        <v>114</v>
      </c>
      <c r="L18" s="26">
        <v>113</v>
      </c>
      <c r="M18" s="15">
        <v>227</v>
      </c>
    </row>
    <row r="19" spans="3:13" ht="15.75">
      <c r="C19" s="9">
        <v>14</v>
      </c>
      <c r="D19" s="9" t="s">
        <v>15</v>
      </c>
      <c r="E19" s="27">
        <v>1082897</v>
      </c>
      <c r="F19" s="27">
        <v>6133633</v>
      </c>
      <c r="G19" s="15">
        <v>7216530</v>
      </c>
      <c r="H19" s="27">
        <v>599</v>
      </c>
      <c r="I19" s="27">
        <v>2875</v>
      </c>
      <c r="J19" s="15">
        <v>3474</v>
      </c>
      <c r="K19" s="27">
        <v>336</v>
      </c>
      <c r="L19" s="27">
        <v>1734</v>
      </c>
      <c r="M19" s="15">
        <v>2070</v>
      </c>
    </row>
    <row r="20" spans="3:13" ht="15.75">
      <c r="C20" s="10">
        <v>15</v>
      </c>
      <c r="D20" s="10" t="s">
        <v>16</v>
      </c>
      <c r="E20" s="16">
        <v>9270724</v>
      </c>
      <c r="F20" s="16">
        <v>4965192</v>
      </c>
      <c r="G20" s="15">
        <v>14235916</v>
      </c>
      <c r="H20" s="17">
        <v>1092</v>
      </c>
      <c r="I20" s="17">
        <v>511</v>
      </c>
      <c r="J20" s="13">
        <v>1603</v>
      </c>
      <c r="K20" s="17">
        <v>473</v>
      </c>
      <c r="L20" s="17">
        <v>324</v>
      </c>
      <c r="M20" s="13">
        <v>797</v>
      </c>
    </row>
    <row r="21" spans="3:13" ht="15.75">
      <c r="C21" s="9">
        <v>16</v>
      </c>
      <c r="D21" s="9" t="s">
        <v>17</v>
      </c>
      <c r="E21" s="12">
        <v>5561588</v>
      </c>
      <c r="F21" s="14">
        <v>22545103</v>
      </c>
      <c r="G21" s="13">
        <v>28106691</v>
      </c>
      <c r="H21" s="12">
        <v>637</v>
      </c>
      <c r="I21" s="12">
        <v>3578</v>
      </c>
      <c r="J21" s="13">
        <v>4215</v>
      </c>
      <c r="K21" s="12">
        <v>1230</v>
      </c>
      <c r="L21" s="14">
        <v>4790</v>
      </c>
      <c r="M21" s="15">
        <v>6020</v>
      </c>
    </row>
    <row r="22" spans="3:13" ht="15.75">
      <c r="C22" s="10">
        <v>17</v>
      </c>
      <c r="D22" s="10" t="s">
        <v>29</v>
      </c>
      <c r="E22" s="32">
        <v>974082</v>
      </c>
      <c r="F22" s="33">
        <v>1017267</v>
      </c>
      <c r="G22" s="13">
        <v>1991349</v>
      </c>
      <c r="H22" s="32">
        <v>182</v>
      </c>
      <c r="I22" s="32">
        <v>129</v>
      </c>
      <c r="J22" s="13">
        <v>311</v>
      </c>
      <c r="K22" s="33">
        <v>75</v>
      </c>
      <c r="L22" s="33">
        <v>84</v>
      </c>
      <c r="M22" s="15">
        <v>159</v>
      </c>
    </row>
    <row r="23" spans="3:13" ht="15.75">
      <c r="C23" s="9">
        <v>18</v>
      </c>
      <c r="D23" s="9" t="s">
        <v>18</v>
      </c>
      <c r="E23" s="14">
        <v>1851441</v>
      </c>
      <c r="F23" s="14">
        <v>2168323</v>
      </c>
      <c r="G23" s="13">
        <v>4019764</v>
      </c>
      <c r="H23" s="12">
        <v>278</v>
      </c>
      <c r="I23" s="12">
        <v>629</v>
      </c>
      <c r="J23" s="13">
        <v>907</v>
      </c>
      <c r="K23" s="12">
        <v>73</v>
      </c>
      <c r="L23" s="12">
        <v>230</v>
      </c>
      <c r="M23" s="15">
        <v>303</v>
      </c>
    </row>
    <row r="24" spans="3:13" ht="15.75">
      <c r="C24" s="10">
        <v>19</v>
      </c>
      <c r="D24" s="10" t="s">
        <v>19</v>
      </c>
      <c r="E24" s="32">
        <v>299098</v>
      </c>
      <c r="F24" s="32">
        <v>31230</v>
      </c>
      <c r="G24" s="13">
        <v>330328</v>
      </c>
      <c r="H24" s="32">
        <v>920</v>
      </c>
      <c r="I24" s="32">
        <v>1778</v>
      </c>
      <c r="J24" s="13">
        <v>2698</v>
      </c>
      <c r="K24" s="32">
        <v>319</v>
      </c>
      <c r="L24" s="32">
        <v>364</v>
      </c>
      <c r="M24" s="15">
        <v>683</v>
      </c>
    </row>
    <row r="25" spans="3:13" ht="15.75">
      <c r="C25" s="9">
        <v>20</v>
      </c>
      <c r="D25" s="9" t="s">
        <v>20</v>
      </c>
      <c r="E25" s="14">
        <v>8861473</v>
      </c>
      <c r="F25" s="14">
        <v>36711665</v>
      </c>
      <c r="G25" s="13">
        <v>45573138</v>
      </c>
      <c r="H25" s="14">
        <v>961</v>
      </c>
      <c r="I25" s="14">
        <v>4240</v>
      </c>
      <c r="J25" s="13">
        <v>5201</v>
      </c>
      <c r="K25" s="12">
        <v>1455</v>
      </c>
      <c r="L25" s="12">
        <v>5241</v>
      </c>
      <c r="M25" s="13">
        <v>6696</v>
      </c>
    </row>
    <row r="26" spans="3:13" ht="15.75">
      <c r="C26" s="10">
        <v>21</v>
      </c>
      <c r="D26" s="10" t="s">
        <v>30</v>
      </c>
      <c r="E26" s="32">
        <v>54617</v>
      </c>
      <c r="F26" s="32">
        <v>123664</v>
      </c>
      <c r="G26" s="13">
        <v>178281</v>
      </c>
      <c r="H26" s="32">
        <v>16</v>
      </c>
      <c r="I26" s="32">
        <v>51</v>
      </c>
      <c r="J26" s="13">
        <v>67</v>
      </c>
      <c r="K26" s="32">
        <v>20</v>
      </c>
      <c r="L26" s="32">
        <v>56</v>
      </c>
      <c r="M26" s="15">
        <v>76</v>
      </c>
    </row>
    <row r="27" spans="3:13" ht="15.75">
      <c r="C27" s="9">
        <v>22</v>
      </c>
      <c r="D27" s="9" t="s">
        <v>31</v>
      </c>
      <c r="E27" s="14">
        <v>1739288</v>
      </c>
      <c r="F27" s="14">
        <v>8445480</v>
      </c>
      <c r="G27" s="13">
        <v>10184768</v>
      </c>
      <c r="H27" s="14">
        <v>217</v>
      </c>
      <c r="I27" s="14">
        <v>37</v>
      </c>
      <c r="J27" s="13">
        <v>254</v>
      </c>
      <c r="K27" s="12">
        <v>39</v>
      </c>
      <c r="L27" s="12">
        <v>162</v>
      </c>
      <c r="M27" s="13">
        <v>201</v>
      </c>
    </row>
    <row r="28" spans="3:13" ht="15.75">
      <c r="C28" s="10">
        <v>23</v>
      </c>
      <c r="D28" s="10" t="s">
        <v>32</v>
      </c>
      <c r="E28" s="32">
        <v>735875</v>
      </c>
      <c r="F28" s="32">
        <v>6388623</v>
      </c>
      <c r="G28" s="13">
        <v>7124498</v>
      </c>
      <c r="H28" s="32">
        <v>66</v>
      </c>
      <c r="I28" s="32">
        <v>909</v>
      </c>
      <c r="J28" s="13">
        <v>975</v>
      </c>
      <c r="K28" s="32">
        <v>29</v>
      </c>
      <c r="L28" s="32">
        <v>513</v>
      </c>
      <c r="M28" s="15">
        <v>542</v>
      </c>
    </row>
    <row r="29" spans="3:13" ht="15.75">
      <c r="C29" s="9">
        <v>24</v>
      </c>
      <c r="D29" s="9" t="s">
        <v>33</v>
      </c>
      <c r="E29" s="14">
        <v>781847</v>
      </c>
      <c r="F29" s="14">
        <v>4835362</v>
      </c>
      <c r="G29" s="13">
        <v>5617209</v>
      </c>
      <c r="H29" s="14">
        <v>301</v>
      </c>
      <c r="I29" s="14">
        <v>1472</v>
      </c>
      <c r="J29" s="13">
        <v>1773</v>
      </c>
      <c r="K29" s="12">
        <v>145</v>
      </c>
      <c r="L29" s="12">
        <v>873</v>
      </c>
      <c r="M29" s="13">
        <v>1018</v>
      </c>
    </row>
    <row r="30" spans="3:13" ht="15.75">
      <c r="C30" s="10">
        <v>25</v>
      </c>
      <c r="D30" s="10" t="s">
        <v>21</v>
      </c>
      <c r="E30" s="32">
        <v>1663042</v>
      </c>
      <c r="F30" s="32">
        <v>1111085</v>
      </c>
      <c r="G30" s="13">
        <v>2774127</v>
      </c>
      <c r="H30" s="32">
        <v>95</v>
      </c>
      <c r="I30" s="32">
        <v>62</v>
      </c>
      <c r="J30" s="13">
        <v>157</v>
      </c>
      <c r="K30" s="32">
        <v>74</v>
      </c>
      <c r="L30" s="32">
        <v>49</v>
      </c>
      <c r="M30" s="13">
        <v>123</v>
      </c>
    </row>
    <row r="31" spans="3:13" ht="15.75">
      <c r="C31" s="9">
        <v>26</v>
      </c>
      <c r="D31" s="9" t="s">
        <v>22</v>
      </c>
      <c r="E31" s="14">
        <v>2875526</v>
      </c>
      <c r="F31" s="14">
        <v>23542894</v>
      </c>
      <c r="G31" s="13">
        <v>26418420</v>
      </c>
      <c r="H31" s="14">
        <v>357</v>
      </c>
      <c r="I31" s="14">
        <v>2481</v>
      </c>
      <c r="J31" s="13">
        <v>2838</v>
      </c>
      <c r="K31" s="12">
        <v>463</v>
      </c>
      <c r="L31" s="12">
        <v>3833</v>
      </c>
      <c r="M31" s="13">
        <v>4296</v>
      </c>
    </row>
    <row r="32" spans="3:13" ht="15.75">
      <c r="C32" s="10">
        <v>27</v>
      </c>
      <c r="D32" s="10" t="s">
        <v>34</v>
      </c>
      <c r="E32" s="32">
        <v>463925</v>
      </c>
      <c r="F32" s="32">
        <v>492147</v>
      </c>
      <c r="G32" s="13">
        <v>956072</v>
      </c>
      <c r="H32" s="32">
        <v>201</v>
      </c>
      <c r="I32" s="32">
        <v>273</v>
      </c>
      <c r="J32" s="13">
        <v>474</v>
      </c>
      <c r="K32" s="32">
        <v>72</v>
      </c>
      <c r="L32" s="32">
        <v>55</v>
      </c>
      <c r="M32" s="13">
        <v>127</v>
      </c>
    </row>
    <row r="33" spans="3:13" ht="15.75">
      <c r="C33" s="9">
        <v>28</v>
      </c>
      <c r="D33" s="9" t="s">
        <v>23</v>
      </c>
      <c r="E33" s="14">
        <v>3030666</v>
      </c>
      <c r="F33" s="14">
        <v>9385781</v>
      </c>
      <c r="G33" s="13">
        <v>12416447</v>
      </c>
      <c r="H33" s="14">
        <v>301</v>
      </c>
      <c r="I33" s="14">
        <v>1525</v>
      </c>
      <c r="J33" s="13">
        <v>1826</v>
      </c>
      <c r="K33" s="12">
        <v>1217</v>
      </c>
      <c r="L33" s="12">
        <v>4642</v>
      </c>
      <c r="M33" s="13">
        <v>5859</v>
      </c>
    </row>
    <row r="34" spans="3:13" ht="15.75">
      <c r="C34" s="10">
        <v>29</v>
      </c>
      <c r="D34" s="10" t="s">
        <v>35</v>
      </c>
      <c r="E34" s="32">
        <v>12437734</v>
      </c>
      <c r="F34" s="32">
        <v>37258516</v>
      </c>
      <c r="G34" s="13">
        <v>49696250</v>
      </c>
      <c r="H34" s="32">
        <v>870</v>
      </c>
      <c r="I34" s="32">
        <v>3922</v>
      </c>
      <c r="J34" s="13">
        <v>4792</v>
      </c>
      <c r="K34" s="32">
        <v>1558</v>
      </c>
      <c r="L34" s="32">
        <v>5577</v>
      </c>
      <c r="M34" s="13">
        <v>7135</v>
      </c>
    </row>
    <row r="35" spans="3:13" ht="15.75">
      <c r="C35" s="9">
        <v>30</v>
      </c>
      <c r="D35" s="9" t="s">
        <v>36</v>
      </c>
      <c r="E35" s="14">
        <v>19176394</v>
      </c>
      <c r="F35" s="14">
        <v>69155391</v>
      </c>
      <c r="G35" s="13">
        <v>88331785</v>
      </c>
      <c r="H35" s="14">
        <v>1414</v>
      </c>
      <c r="I35" s="14">
        <v>6686</v>
      </c>
      <c r="J35" s="13">
        <v>8100</v>
      </c>
      <c r="K35" s="12">
        <v>2256</v>
      </c>
      <c r="L35" s="12">
        <v>10081</v>
      </c>
      <c r="M35" s="13">
        <v>12337</v>
      </c>
    </row>
    <row r="36" spans="3:13" ht="15.75">
      <c r="C36" s="10">
        <v>31</v>
      </c>
      <c r="D36" s="10" t="s">
        <v>37</v>
      </c>
      <c r="E36" s="32">
        <v>186907</v>
      </c>
      <c r="F36" s="32">
        <v>171507</v>
      </c>
      <c r="G36" s="13">
        <v>358414</v>
      </c>
      <c r="H36" s="32">
        <v>10</v>
      </c>
      <c r="I36" s="32">
        <v>16</v>
      </c>
      <c r="J36" s="13">
        <v>26</v>
      </c>
      <c r="K36" s="32">
        <v>10</v>
      </c>
      <c r="L36" s="32">
        <v>16</v>
      </c>
      <c r="M36" s="13">
        <v>26</v>
      </c>
    </row>
    <row r="37" spans="3:13" ht="15.75">
      <c r="C37" s="9">
        <v>32</v>
      </c>
      <c r="D37" s="9" t="s">
        <v>38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3">
        <v>0</v>
      </c>
      <c r="K37" s="12">
        <v>0</v>
      </c>
      <c r="L37" s="12">
        <v>0</v>
      </c>
      <c r="M37" s="13">
        <v>0</v>
      </c>
    </row>
    <row r="38" spans="3:13" ht="15.75">
      <c r="C38" s="10">
        <v>33</v>
      </c>
      <c r="D38" s="10" t="s">
        <v>39</v>
      </c>
      <c r="E38" s="32">
        <v>2381999</v>
      </c>
      <c r="F38" s="32">
        <v>5423784</v>
      </c>
      <c r="G38" s="13">
        <v>7805783</v>
      </c>
      <c r="H38" s="32">
        <v>472</v>
      </c>
      <c r="I38" s="32">
        <v>3044</v>
      </c>
      <c r="J38" s="13">
        <v>3516</v>
      </c>
      <c r="K38" s="32">
        <v>40</v>
      </c>
      <c r="L38" s="32">
        <v>86</v>
      </c>
      <c r="M38" s="13">
        <v>126</v>
      </c>
    </row>
    <row r="39" spans="3:13" ht="15.75">
      <c r="C39" s="9">
        <v>34</v>
      </c>
      <c r="D39" s="9" t="s">
        <v>43</v>
      </c>
      <c r="E39" s="14"/>
      <c r="F39" s="14"/>
      <c r="G39" s="13"/>
      <c r="H39" s="14"/>
      <c r="I39" s="14"/>
      <c r="J39" s="13"/>
      <c r="K39" s="14"/>
      <c r="L39" s="14"/>
      <c r="M39" s="13"/>
    </row>
    <row r="40" spans="3:13" ht="27.75" customHeight="1" thickBot="1">
      <c r="C40" s="66" t="s">
        <v>6</v>
      </c>
      <c r="D40" s="67"/>
      <c r="E40" s="18">
        <f>SUM(E6:E39)</f>
        <v>107925231</v>
      </c>
      <c r="F40" s="18">
        <f aca="true" t="shared" si="0" ref="F40:L40">SUM(F6:F39)</f>
        <v>302331015</v>
      </c>
      <c r="G40" s="18">
        <f t="shared" si="0"/>
        <v>410256246</v>
      </c>
      <c r="H40" s="18">
        <f t="shared" si="0"/>
        <v>14046</v>
      </c>
      <c r="I40" s="18">
        <f t="shared" si="0"/>
        <v>46933</v>
      </c>
      <c r="J40" s="18">
        <f t="shared" si="0"/>
        <v>60979</v>
      </c>
      <c r="K40" s="18">
        <f t="shared" si="0"/>
        <v>13287</v>
      </c>
      <c r="L40" s="18">
        <f t="shared" si="0"/>
        <v>52343</v>
      </c>
      <c r="M40" s="18">
        <f>SUM(M6:M39)</f>
        <v>65630</v>
      </c>
    </row>
    <row r="41" ht="16.5" thickTop="1"/>
    <row r="43" spans="5:14" ht="15.75">
      <c r="E43" s="3"/>
      <c r="F43" s="3"/>
      <c r="G43" s="3"/>
      <c r="H43" s="3"/>
      <c r="I43" s="3"/>
      <c r="J43" s="3"/>
      <c r="K43" s="3"/>
      <c r="L43" s="3"/>
      <c r="M43" s="3"/>
      <c r="N43" s="3"/>
    </row>
    <row r="44" ht="15.75">
      <c r="K44" s="3"/>
    </row>
  </sheetData>
  <sheetProtection/>
  <mergeCells count="9">
    <mergeCell ref="C40:D40"/>
    <mergeCell ref="H4:J4"/>
    <mergeCell ref="K4:M4"/>
    <mergeCell ref="C1:M1"/>
    <mergeCell ref="C2:M2"/>
    <mergeCell ref="C3:M3"/>
    <mergeCell ref="C4:C5"/>
    <mergeCell ref="D4:D5"/>
    <mergeCell ref="E4:G4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P43"/>
  <sheetViews>
    <sheetView rightToLeft="1" zoomScalePageLayoutView="0" workbookViewId="0" topLeftCell="C1">
      <selection activeCell="E6" sqref="E6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2:13" s="5" customFormat="1" ht="18.75" customHeight="1">
      <c r="B2" s="2"/>
      <c r="C2" s="59" t="s">
        <v>1</v>
      </c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6" s="5" customFormat="1" ht="29.25" customHeight="1" thickBot="1">
      <c r="B3" s="2"/>
      <c r="C3" s="68" t="s">
        <v>48</v>
      </c>
      <c r="D3" s="69"/>
      <c r="E3" s="61"/>
      <c r="F3" s="61"/>
      <c r="G3" s="61"/>
      <c r="H3" s="61"/>
      <c r="I3" s="61"/>
      <c r="J3" s="61"/>
      <c r="K3" s="61"/>
      <c r="L3" s="61"/>
      <c r="M3" s="61"/>
      <c r="N3" s="4"/>
      <c r="O3" s="4"/>
      <c r="P3" s="4"/>
    </row>
    <row r="4" spans="3:13" ht="18" customHeight="1" thickTop="1">
      <c r="C4" s="70" t="s">
        <v>2</v>
      </c>
      <c r="D4" s="72" t="s">
        <v>3</v>
      </c>
      <c r="E4" s="74" t="s">
        <v>40</v>
      </c>
      <c r="F4" s="74"/>
      <c r="G4" s="74"/>
      <c r="H4" s="74" t="s">
        <v>41</v>
      </c>
      <c r="I4" s="74"/>
      <c r="J4" s="74"/>
      <c r="K4" s="74" t="s">
        <v>42</v>
      </c>
      <c r="L4" s="74"/>
      <c r="M4" s="74"/>
    </row>
    <row r="5" spans="3:13" ht="16.5" thickBot="1">
      <c r="C5" s="71"/>
      <c r="D5" s="73"/>
      <c r="E5" s="11" t="s">
        <v>4</v>
      </c>
      <c r="F5" s="11" t="s">
        <v>5</v>
      </c>
      <c r="G5" s="11" t="s">
        <v>6</v>
      </c>
      <c r="H5" s="11" t="s">
        <v>4</v>
      </c>
      <c r="I5" s="11" t="s">
        <v>5</v>
      </c>
      <c r="J5" s="11" t="s">
        <v>6</v>
      </c>
      <c r="K5" s="11" t="s">
        <v>4</v>
      </c>
      <c r="L5" s="11" t="s">
        <v>5</v>
      </c>
      <c r="M5" s="11" t="s">
        <v>6</v>
      </c>
    </row>
    <row r="6" spans="3:13" ht="15.75">
      <c r="C6" s="6">
        <v>1</v>
      </c>
      <c r="D6" s="6" t="s">
        <v>7</v>
      </c>
      <c r="E6" s="19">
        <v>2219651</v>
      </c>
      <c r="F6" s="20">
        <v>1542561</v>
      </c>
      <c r="G6" s="21">
        <v>3762212</v>
      </c>
      <c r="H6" s="22">
        <v>579</v>
      </c>
      <c r="I6" s="23">
        <v>1971</v>
      </c>
      <c r="J6" s="21">
        <v>2550</v>
      </c>
      <c r="K6" s="23">
        <v>499</v>
      </c>
      <c r="L6" s="23">
        <v>627</v>
      </c>
      <c r="M6" s="21">
        <v>1126</v>
      </c>
    </row>
    <row r="7" spans="3:13" ht="15.75">
      <c r="C7" s="7">
        <v>2</v>
      </c>
      <c r="D7" s="7" t="s">
        <v>8</v>
      </c>
      <c r="E7" s="14">
        <v>1993140</v>
      </c>
      <c r="F7" s="14">
        <v>8524121</v>
      </c>
      <c r="G7" s="13">
        <v>10517261</v>
      </c>
      <c r="H7" s="14">
        <v>174</v>
      </c>
      <c r="I7" s="14">
        <v>813</v>
      </c>
      <c r="J7" s="13">
        <v>987</v>
      </c>
      <c r="K7" s="12">
        <v>264</v>
      </c>
      <c r="L7" s="12">
        <v>1271</v>
      </c>
      <c r="M7" s="13">
        <v>1535</v>
      </c>
    </row>
    <row r="8" spans="3:13" ht="15.75">
      <c r="C8" s="8">
        <v>3</v>
      </c>
      <c r="D8" s="8" t="s">
        <v>9</v>
      </c>
      <c r="E8" s="17">
        <v>372956</v>
      </c>
      <c r="F8" s="17">
        <v>3904064</v>
      </c>
      <c r="G8" s="13">
        <v>4277020</v>
      </c>
      <c r="H8" s="17">
        <v>84</v>
      </c>
      <c r="I8" s="17">
        <v>343</v>
      </c>
      <c r="J8" s="13">
        <v>427</v>
      </c>
      <c r="K8" s="17">
        <v>62</v>
      </c>
      <c r="L8" s="17">
        <v>263</v>
      </c>
      <c r="M8" s="13">
        <v>325</v>
      </c>
    </row>
    <row r="9" spans="3:13" ht="15.75">
      <c r="C9" s="7">
        <v>4</v>
      </c>
      <c r="D9" s="7" t="s">
        <v>10</v>
      </c>
      <c r="E9" s="14">
        <v>17153943</v>
      </c>
      <c r="F9" s="24">
        <v>12488140</v>
      </c>
      <c r="G9" s="13">
        <v>29642083</v>
      </c>
      <c r="H9" s="12">
        <v>811</v>
      </c>
      <c r="I9" s="14">
        <v>208</v>
      </c>
      <c r="J9" s="13">
        <v>1019</v>
      </c>
      <c r="K9" s="12">
        <v>188</v>
      </c>
      <c r="L9" s="14">
        <v>156</v>
      </c>
      <c r="M9" s="13">
        <v>344</v>
      </c>
    </row>
    <row r="10" spans="3:13" ht="15.75">
      <c r="C10" s="8">
        <v>5</v>
      </c>
      <c r="D10" s="8" t="s">
        <v>11</v>
      </c>
      <c r="E10" s="17">
        <v>3427670</v>
      </c>
      <c r="F10" s="17">
        <v>2312783</v>
      </c>
      <c r="G10" s="13">
        <v>5740453</v>
      </c>
      <c r="H10" s="17">
        <v>1023</v>
      </c>
      <c r="I10" s="17">
        <v>1091</v>
      </c>
      <c r="J10" s="13">
        <v>2114</v>
      </c>
      <c r="K10" s="17">
        <v>222</v>
      </c>
      <c r="L10" s="17">
        <v>138</v>
      </c>
      <c r="M10" s="13">
        <v>360</v>
      </c>
    </row>
    <row r="11" spans="3:13" ht="15.75">
      <c r="C11" s="7">
        <v>6</v>
      </c>
      <c r="D11" s="7" t="s">
        <v>12</v>
      </c>
      <c r="E11" s="12">
        <v>1115115</v>
      </c>
      <c r="F11" s="14">
        <v>13624403</v>
      </c>
      <c r="G11" s="13">
        <v>14739518</v>
      </c>
      <c r="H11" s="12">
        <v>201</v>
      </c>
      <c r="I11" s="14">
        <v>3100</v>
      </c>
      <c r="J11" s="13">
        <v>3301</v>
      </c>
      <c r="K11" s="14">
        <v>166</v>
      </c>
      <c r="L11" s="14">
        <v>5821</v>
      </c>
      <c r="M11" s="13">
        <v>5987</v>
      </c>
    </row>
    <row r="12" spans="3:13" ht="15.75">
      <c r="C12" s="8">
        <v>7</v>
      </c>
      <c r="D12" s="8" t="s">
        <v>13</v>
      </c>
      <c r="E12" s="25">
        <v>4044319</v>
      </c>
      <c r="F12" s="26">
        <v>3916630</v>
      </c>
      <c r="G12" s="15">
        <v>7960949</v>
      </c>
      <c r="H12" s="16">
        <v>497</v>
      </c>
      <c r="I12" s="17">
        <v>670</v>
      </c>
      <c r="J12" s="13">
        <v>1167</v>
      </c>
      <c r="K12" s="16">
        <v>967</v>
      </c>
      <c r="L12" s="16">
        <v>914</v>
      </c>
      <c r="M12" s="13">
        <v>1881</v>
      </c>
    </row>
    <row r="13" spans="3:13" ht="15.75">
      <c r="C13" s="7">
        <v>8</v>
      </c>
      <c r="D13" s="7" t="s">
        <v>26</v>
      </c>
      <c r="E13" s="27">
        <v>2061736</v>
      </c>
      <c r="F13" s="27">
        <v>11577145</v>
      </c>
      <c r="G13" s="15">
        <v>13638881</v>
      </c>
      <c r="H13" s="27">
        <v>697</v>
      </c>
      <c r="I13" s="27">
        <v>2862</v>
      </c>
      <c r="J13" s="15">
        <v>3559</v>
      </c>
      <c r="K13" s="27">
        <v>710</v>
      </c>
      <c r="L13" s="27">
        <v>2969</v>
      </c>
      <c r="M13" s="15">
        <v>3679</v>
      </c>
    </row>
    <row r="14" spans="3:13" ht="15.75">
      <c r="C14" s="8">
        <v>9</v>
      </c>
      <c r="D14" s="8" t="s">
        <v>27</v>
      </c>
      <c r="E14" s="25">
        <v>973269</v>
      </c>
      <c r="F14" s="26">
        <v>7902964</v>
      </c>
      <c r="G14" s="15">
        <v>8876233</v>
      </c>
      <c r="H14" s="16">
        <v>91</v>
      </c>
      <c r="I14" s="17">
        <v>609</v>
      </c>
      <c r="J14" s="13">
        <v>700</v>
      </c>
      <c r="K14" s="16">
        <v>91</v>
      </c>
      <c r="L14" s="16">
        <v>1060</v>
      </c>
      <c r="M14" s="13">
        <v>1151</v>
      </c>
    </row>
    <row r="15" spans="3:13" ht="15.75">
      <c r="C15" s="7">
        <v>10</v>
      </c>
      <c r="D15" s="7" t="s">
        <v>24</v>
      </c>
      <c r="E15" s="27">
        <v>46294</v>
      </c>
      <c r="F15" s="27">
        <v>44839</v>
      </c>
      <c r="G15" s="15">
        <v>91133</v>
      </c>
      <c r="H15" s="27">
        <v>8</v>
      </c>
      <c r="I15" s="27">
        <v>35</v>
      </c>
      <c r="J15" s="15">
        <v>43</v>
      </c>
      <c r="K15" s="27">
        <v>5</v>
      </c>
      <c r="L15" s="27">
        <v>35</v>
      </c>
      <c r="M15" s="15">
        <v>40</v>
      </c>
    </row>
    <row r="16" spans="3:13" ht="15.75">
      <c r="C16" s="8">
        <v>11</v>
      </c>
      <c r="D16" s="8" t="s">
        <v>25</v>
      </c>
      <c r="E16" s="26">
        <v>1138416</v>
      </c>
      <c r="F16" s="26">
        <v>1211920</v>
      </c>
      <c r="G16" s="15">
        <v>2350336</v>
      </c>
      <c r="H16" s="26">
        <v>346</v>
      </c>
      <c r="I16" s="26">
        <v>514</v>
      </c>
      <c r="J16" s="15">
        <v>860</v>
      </c>
      <c r="K16" s="26">
        <v>60</v>
      </c>
      <c r="L16" s="26">
        <v>190</v>
      </c>
      <c r="M16" s="15">
        <v>250</v>
      </c>
    </row>
    <row r="17" spans="3:13" ht="15.75">
      <c r="C17" s="9">
        <v>12</v>
      </c>
      <c r="D17" s="9" t="s">
        <v>28</v>
      </c>
      <c r="E17" s="28">
        <v>59973</v>
      </c>
      <c r="F17" s="29">
        <v>15653</v>
      </c>
      <c r="G17" s="30">
        <v>75626</v>
      </c>
      <c r="H17" s="28">
        <v>87</v>
      </c>
      <c r="I17" s="29">
        <v>4</v>
      </c>
      <c r="J17" s="31">
        <v>91</v>
      </c>
      <c r="K17" s="28">
        <v>40</v>
      </c>
      <c r="L17" s="29">
        <v>13</v>
      </c>
      <c r="M17" s="30">
        <v>53</v>
      </c>
    </row>
    <row r="18" spans="3:13" ht="15.75">
      <c r="C18" s="10">
        <v>13</v>
      </c>
      <c r="D18" s="10" t="s">
        <v>14</v>
      </c>
      <c r="E18" s="26">
        <v>504627</v>
      </c>
      <c r="F18" s="26">
        <v>831337</v>
      </c>
      <c r="G18" s="15">
        <v>1335964</v>
      </c>
      <c r="H18" s="26">
        <v>421</v>
      </c>
      <c r="I18" s="26">
        <v>495</v>
      </c>
      <c r="J18" s="15">
        <v>916</v>
      </c>
      <c r="K18" s="26">
        <v>114</v>
      </c>
      <c r="L18" s="26">
        <v>113</v>
      </c>
      <c r="M18" s="15">
        <v>227</v>
      </c>
    </row>
    <row r="19" spans="3:13" ht="15.75">
      <c r="C19" s="9">
        <v>14</v>
      </c>
      <c r="D19" s="9" t="s">
        <v>15</v>
      </c>
      <c r="E19" s="27">
        <v>1133442</v>
      </c>
      <c r="F19" s="27">
        <v>6564894</v>
      </c>
      <c r="G19" s="15">
        <v>7698336</v>
      </c>
      <c r="H19" s="27">
        <v>599</v>
      </c>
      <c r="I19" s="27">
        <v>2870</v>
      </c>
      <c r="J19" s="15">
        <v>3469</v>
      </c>
      <c r="K19" s="27">
        <v>332</v>
      </c>
      <c r="L19" s="27">
        <v>1734</v>
      </c>
      <c r="M19" s="15">
        <v>2066</v>
      </c>
    </row>
    <row r="20" spans="3:13" ht="15.75">
      <c r="C20" s="10">
        <v>15</v>
      </c>
      <c r="D20" s="10" t="s">
        <v>16</v>
      </c>
      <c r="E20" s="16">
        <v>8970859</v>
      </c>
      <c r="F20" s="16">
        <v>4821936</v>
      </c>
      <c r="G20" s="15">
        <v>13792795</v>
      </c>
      <c r="H20" s="17">
        <v>1093</v>
      </c>
      <c r="I20" s="17">
        <v>509</v>
      </c>
      <c r="J20" s="13">
        <v>1602</v>
      </c>
      <c r="K20" s="17">
        <v>476</v>
      </c>
      <c r="L20" s="17">
        <v>321</v>
      </c>
      <c r="M20" s="13">
        <v>797</v>
      </c>
    </row>
    <row r="21" spans="3:13" ht="15.75">
      <c r="C21" s="9">
        <v>16</v>
      </c>
      <c r="D21" s="9" t="s">
        <v>17</v>
      </c>
      <c r="E21" s="12">
        <v>5561588</v>
      </c>
      <c r="F21" s="14">
        <v>22545103</v>
      </c>
      <c r="G21" s="13">
        <v>28106691</v>
      </c>
      <c r="H21" s="12">
        <v>637</v>
      </c>
      <c r="I21" s="12">
        <v>3578</v>
      </c>
      <c r="J21" s="13">
        <v>4215</v>
      </c>
      <c r="K21" s="12">
        <v>1230</v>
      </c>
      <c r="L21" s="14">
        <v>4790</v>
      </c>
      <c r="M21" s="15">
        <v>6020</v>
      </c>
    </row>
    <row r="22" spans="3:13" ht="15.75">
      <c r="C22" s="10">
        <v>17</v>
      </c>
      <c r="D22" s="10" t="s">
        <v>29</v>
      </c>
      <c r="E22" s="32">
        <v>974082</v>
      </c>
      <c r="F22" s="33">
        <v>1017267</v>
      </c>
      <c r="G22" s="13">
        <v>1991349</v>
      </c>
      <c r="H22" s="32">
        <v>182</v>
      </c>
      <c r="I22" s="32">
        <v>129</v>
      </c>
      <c r="J22" s="13">
        <v>311</v>
      </c>
      <c r="K22" s="33">
        <v>75</v>
      </c>
      <c r="L22" s="33">
        <v>84</v>
      </c>
      <c r="M22" s="15">
        <v>159</v>
      </c>
    </row>
    <row r="23" spans="3:13" ht="15.75">
      <c r="C23" s="9">
        <v>18</v>
      </c>
      <c r="D23" s="9" t="s">
        <v>18</v>
      </c>
      <c r="E23" s="14">
        <v>1832307</v>
      </c>
      <c r="F23" s="14">
        <v>2127313</v>
      </c>
      <c r="G23" s="13">
        <v>3959620</v>
      </c>
      <c r="H23" s="12">
        <v>274</v>
      </c>
      <c r="I23" s="12">
        <v>627</v>
      </c>
      <c r="J23" s="13">
        <v>901</v>
      </c>
      <c r="K23" s="12">
        <v>73</v>
      </c>
      <c r="L23" s="12">
        <v>227</v>
      </c>
      <c r="M23" s="15">
        <v>300</v>
      </c>
    </row>
    <row r="24" spans="3:13" ht="15.75">
      <c r="C24" s="10">
        <v>19</v>
      </c>
      <c r="D24" s="10" t="s">
        <v>19</v>
      </c>
      <c r="E24" s="32">
        <v>240708</v>
      </c>
      <c r="F24" s="32">
        <v>31999</v>
      </c>
      <c r="G24" s="13">
        <v>272707</v>
      </c>
      <c r="H24" s="32">
        <v>920</v>
      </c>
      <c r="I24" s="32">
        <v>1778</v>
      </c>
      <c r="J24" s="13">
        <v>2698</v>
      </c>
      <c r="K24" s="32">
        <v>319</v>
      </c>
      <c r="L24" s="32">
        <v>364</v>
      </c>
      <c r="M24" s="15">
        <v>683</v>
      </c>
    </row>
    <row r="25" spans="3:13" ht="15.75">
      <c r="C25" s="9">
        <v>20</v>
      </c>
      <c r="D25" s="9" t="s">
        <v>20</v>
      </c>
      <c r="E25" s="14">
        <v>8793865</v>
      </c>
      <c r="F25" s="14">
        <v>36473936</v>
      </c>
      <c r="G25" s="13">
        <v>45267801</v>
      </c>
      <c r="H25" s="14">
        <v>973</v>
      </c>
      <c r="I25" s="14">
        <v>4238</v>
      </c>
      <c r="J25" s="13">
        <v>5211</v>
      </c>
      <c r="K25" s="12">
        <v>1461</v>
      </c>
      <c r="L25" s="12">
        <v>5288</v>
      </c>
      <c r="M25" s="13">
        <v>6749</v>
      </c>
    </row>
    <row r="26" spans="3:13" ht="15.75">
      <c r="C26" s="10">
        <v>21</v>
      </c>
      <c r="D26" s="10" t="s">
        <v>30</v>
      </c>
      <c r="E26" s="32">
        <v>54617</v>
      </c>
      <c r="F26" s="32">
        <v>123664</v>
      </c>
      <c r="G26" s="13">
        <v>178281</v>
      </c>
      <c r="H26" s="32">
        <v>16</v>
      </c>
      <c r="I26" s="32">
        <v>51</v>
      </c>
      <c r="J26" s="13">
        <v>67</v>
      </c>
      <c r="K26" s="32">
        <v>20</v>
      </c>
      <c r="L26" s="32">
        <v>56</v>
      </c>
      <c r="M26" s="15">
        <v>76</v>
      </c>
    </row>
    <row r="27" spans="3:13" ht="15.75">
      <c r="C27" s="9">
        <v>22</v>
      </c>
      <c r="D27" s="9" t="s">
        <v>31</v>
      </c>
      <c r="E27" s="14">
        <v>1717603</v>
      </c>
      <c r="F27" s="14">
        <v>8362023</v>
      </c>
      <c r="G27" s="13">
        <v>10079626</v>
      </c>
      <c r="H27" s="14">
        <v>216</v>
      </c>
      <c r="I27" s="14">
        <v>38</v>
      </c>
      <c r="J27" s="13">
        <v>254</v>
      </c>
      <c r="K27" s="12">
        <v>39</v>
      </c>
      <c r="L27" s="12">
        <v>162</v>
      </c>
      <c r="M27" s="13">
        <v>201</v>
      </c>
    </row>
    <row r="28" spans="3:13" ht="15.75">
      <c r="C28" s="10">
        <v>23</v>
      </c>
      <c r="D28" s="10" t="s">
        <v>32</v>
      </c>
      <c r="E28" s="32">
        <v>735875</v>
      </c>
      <c r="F28" s="32">
        <v>6388623</v>
      </c>
      <c r="G28" s="13">
        <v>7124498</v>
      </c>
      <c r="H28" s="32">
        <v>66</v>
      </c>
      <c r="I28" s="32">
        <v>909</v>
      </c>
      <c r="J28" s="13">
        <v>975</v>
      </c>
      <c r="K28" s="32">
        <v>29</v>
      </c>
      <c r="L28" s="32">
        <v>513</v>
      </c>
      <c r="M28" s="15">
        <v>542</v>
      </c>
    </row>
    <row r="29" spans="3:13" ht="15.75">
      <c r="C29" s="9">
        <v>24</v>
      </c>
      <c r="D29" s="9" t="s">
        <v>33</v>
      </c>
      <c r="E29" s="14">
        <v>781847</v>
      </c>
      <c r="F29" s="14">
        <v>4835362</v>
      </c>
      <c r="G29" s="13">
        <v>5617209</v>
      </c>
      <c r="H29" s="14">
        <v>301</v>
      </c>
      <c r="I29" s="14">
        <v>1472</v>
      </c>
      <c r="J29" s="13">
        <v>1773</v>
      </c>
      <c r="K29" s="12">
        <v>145</v>
      </c>
      <c r="L29" s="12">
        <v>873</v>
      </c>
      <c r="M29" s="13">
        <v>1018</v>
      </c>
    </row>
    <row r="30" spans="3:13" ht="15.75">
      <c r="C30" s="10">
        <v>25</v>
      </c>
      <c r="D30" s="10" t="s">
        <v>21</v>
      </c>
      <c r="E30" s="32">
        <v>1647758</v>
      </c>
      <c r="F30" s="32">
        <v>1099847</v>
      </c>
      <c r="G30" s="13">
        <v>2747605</v>
      </c>
      <c r="H30" s="32">
        <v>96</v>
      </c>
      <c r="I30" s="32">
        <v>62</v>
      </c>
      <c r="J30" s="13">
        <v>158</v>
      </c>
      <c r="K30" s="32">
        <v>73</v>
      </c>
      <c r="L30" s="32">
        <v>50</v>
      </c>
      <c r="M30" s="13">
        <v>123</v>
      </c>
    </row>
    <row r="31" spans="3:13" ht="15.75">
      <c r="C31" s="9">
        <v>26</v>
      </c>
      <c r="D31" s="9" t="s">
        <v>22</v>
      </c>
      <c r="E31" s="14">
        <v>1027727</v>
      </c>
      <c r="F31" s="14">
        <v>22410702</v>
      </c>
      <c r="G31" s="13">
        <v>23438429</v>
      </c>
      <c r="H31" s="14">
        <v>104</v>
      </c>
      <c r="I31" s="14">
        <v>2382</v>
      </c>
      <c r="J31" s="13">
        <v>2486</v>
      </c>
      <c r="K31" s="12">
        <v>199</v>
      </c>
      <c r="L31" s="12">
        <v>3644</v>
      </c>
      <c r="M31" s="13">
        <v>3843</v>
      </c>
    </row>
    <row r="32" spans="3:13" ht="15.75">
      <c r="C32" s="10">
        <v>27</v>
      </c>
      <c r="D32" s="10" t="s">
        <v>34</v>
      </c>
      <c r="E32" s="32">
        <v>462470</v>
      </c>
      <c r="F32" s="32">
        <v>483418</v>
      </c>
      <c r="G32" s="13">
        <v>945888</v>
      </c>
      <c r="H32" s="32">
        <v>202</v>
      </c>
      <c r="I32" s="32">
        <v>274</v>
      </c>
      <c r="J32" s="13">
        <v>476</v>
      </c>
      <c r="K32" s="32">
        <v>72</v>
      </c>
      <c r="L32" s="32">
        <v>55</v>
      </c>
      <c r="M32" s="13">
        <v>127</v>
      </c>
    </row>
    <row r="33" spans="3:13" ht="15.75">
      <c r="C33" s="9">
        <v>28</v>
      </c>
      <c r="D33" s="9" t="s">
        <v>23</v>
      </c>
      <c r="E33" s="14">
        <v>2997588</v>
      </c>
      <c r="F33" s="14">
        <v>9280203</v>
      </c>
      <c r="G33" s="13">
        <v>12277791</v>
      </c>
      <c r="H33" s="14">
        <v>299</v>
      </c>
      <c r="I33" s="14">
        <v>1522</v>
      </c>
      <c r="J33" s="13">
        <v>1821</v>
      </c>
      <c r="K33" s="12">
        <v>1223</v>
      </c>
      <c r="L33" s="12">
        <v>4652</v>
      </c>
      <c r="M33" s="13">
        <v>5875</v>
      </c>
    </row>
    <row r="34" spans="3:13" ht="15.75">
      <c r="C34" s="10">
        <v>29</v>
      </c>
      <c r="D34" s="10" t="s">
        <v>35</v>
      </c>
      <c r="E34" s="32">
        <v>12349603</v>
      </c>
      <c r="F34" s="32">
        <v>36987816</v>
      </c>
      <c r="G34" s="13">
        <v>49337419</v>
      </c>
      <c r="H34" s="32">
        <v>867</v>
      </c>
      <c r="I34" s="32">
        <v>3933</v>
      </c>
      <c r="J34" s="13">
        <v>4800</v>
      </c>
      <c r="K34" s="32">
        <v>1556</v>
      </c>
      <c r="L34" s="32">
        <v>5561</v>
      </c>
      <c r="M34" s="13">
        <v>7117</v>
      </c>
    </row>
    <row r="35" spans="3:13" ht="15.75">
      <c r="C35" s="9">
        <v>30</v>
      </c>
      <c r="D35" s="9" t="s">
        <v>36</v>
      </c>
      <c r="E35" s="14">
        <v>18878524</v>
      </c>
      <c r="F35" s="14">
        <v>67510536</v>
      </c>
      <c r="G35" s="13">
        <v>86389060</v>
      </c>
      <c r="H35" s="14">
        <v>1420</v>
      </c>
      <c r="I35" s="14">
        <v>6690</v>
      </c>
      <c r="J35" s="13">
        <v>8110</v>
      </c>
      <c r="K35" s="12">
        <v>2287</v>
      </c>
      <c r="L35" s="12">
        <v>10208</v>
      </c>
      <c r="M35" s="13">
        <v>12495</v>
      </c>
    </row>
    <row r="36" spans="3:13" ht="15.75">
      <c r="C36" s="10">
        <v>31</v>
      </c>
      <c r="D36" s="10" t="s">
        <v>37</v>
      </c>
      <c r="E36" s="32">
        <v>186862</v>
      </c>
      <c r="F36" s="32">
        <v>171522</v>
      </c>
      <c r="G36" s="13">
        <v>358384</v>
      </c>
      <c r="H36" s="32">
        <v>11</v>
      </c>
      <c r="I36" s="32">
        <v>16</v>
      </c>
      <c r="J36" s="13">
        <v>27</v>
      </c>
      <c r="K36" s="32">
        <v>11</v>
      </c>
      <c r="L36" s="32">
        <v>16</v>
      </c>
      <c r="M36" s="13">
        <v>27</v>
      </c>
    </row>
    <row r="37" spans="3:13" ht="15.75">
      <c r="C37" s="9">
        <v>32</v>
      </c>
      <c r="D37" s="9" t="s">
        <v>38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3">
        <v>0</v>
      </c>
      <c r="K37" s="12">
        <v>0</v>
      </c>
      <c r="L37" s="12">
        <v>0</v>
      </c>
      <c r="M37" s="13">
        <v>0</v>
      </c>
    </row>
    <row r="38" spans="3:13" ht="15.75">
      <c r="C38" s="10">
        <v>33</v>
      </c>
      <c r="D38" s="10" t="s">
        <v>39</v>
      </c>
      <c r="E38" s="32">
        <v>2381999</v>
      </c>
      <c r="F38" s="32">
        <v>5423784</v>
      </c>
      <c r="G38" s="13">
        <v>7805783</v>
      </c>
      <c r="H38" s="32">
        <v>472</v>
      </c>
      <c r="I38" s="32">
        <v>3044</v>
      </c>
      <c r="J38" s="13">
        <v>3516</v>
      </c>
      <c r="K38" s="32">
        <v>40</v>
      </c>
      <c r="L38" s="32">
        <v>86</v>
      </c>
      <c r="M38" s="13">
        <v>126</v>
      </c>
    </row>
    <row r="39" spans="3:13" ht="15.75">
      <c r="C39" s="9">
        <v>34</v>
      </c>
      <c r="D39" s="9" t="s">
        <v>43</v>
      </c>
      <c r="E39" s="14"/>
      <c r="F39" s="14"/>
      <c r="G39" s="13"/>
      <c r="H39" s="14"/>
      <c r="I39" s="14"/>
      <c r="J39" s="13"/>
      <c r="K39" s="14"/>
      <c r="L39" s="14"/>
      <c r="M39" s="13"/>
    </row>
    <row r="40" spans="3:13" ht="27.75" customHeight="1" thickBot="1">
      <c r="C40" s="66" t="s">
        <v>6</v>
      </c>
      <c r="D40" s="67"/>
      <c r="E40" s="18">
        <f>SUM(E6:E39)</f>
        <v>105840433</v>
      </c>
      <c r="F40" s="18">
        <f aca="true" t="shared" si="0" ref="F40:L40">SUM(F6:F39)</f>
        <v>304556508</v>
      </c>
      <c r="G40" s="18">
        <f t="shared" si="0"/>
        <v>410396941</v>
      </c>
      <c r="H40" s="18">
        <f t="shared" si="0"/>
        <v>13767</v>
      </c>
      <c r="I40" s="18">
        <f t="shared" si="0"/>
        <v>46837</v>
      </c>
      <c r="J40" s="18">
        <f t="shared" si="0"/>
        <v>60604</v>
      </c>
      <c r="K40" s="18">
        <f t="shared" si="0"/>
        <v>13048</v>
      </c>
      <c r="L40" s="18">
        <f t="shared" si="0"/>
        <v>52254</v>
      </c>
      <c r="M40" s="18">
        <f>SUM(M6:M39)</f>
        <v>65302</v>
      </c>
    </row>
    <row r="41" ht="16.5" thickTop="1"/>
    <row r="43" spans="5:14" ht="15.75"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mergeCells count="9">
    <mergeCell ref="H4:J4"/>
    <mergeCell ref="K4:M4"/>
    <mergeCell ref="C40:D40"/>
    <mergeCell ref="C1:M1"/>
    <mergeCell ref="C2:M2"/>
    <mergeCell ref="C3:M3"/>
    <mergeCell ref="C4:C5"/>
    <mergeCell ref="D4:D5"/>
    <mergeCell ref="E4:G4"/>
  </mergeCells>
  <printOptions/>
  <pageMargins left="0.7" right="0.7" top="0.75" bottom="0.75" header="0.3" footer="0.3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P43"/>
  <sheetViews>
    <sheetView rightToLeft="1" zoomScalePageLayoutView="0" workbookViewId="0" topLeftCell="A1">
      <selection activeCell="E6" sqref="E6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2:13" s="5" customFormat="1" ht="18.75" customHeight="1">
      <c r="B2" s="2"/>
      <c r="C2" s="59" t="s">
        <v>1</v>
      </c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6" s="5" customFormat="1" ht="29.25" customHeight="1" thickBot="1">
      <c r="B3" s="2"/>
      <c r="C3" s="60" t="s">
        <v>49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4"/>
      <c r="O3" s="4"/>
      <c r="P3" s="4"/>
    </row>
    <row r="4" spans="3:13" ht="18" customHeight="1">
      <c r="C4" s="62" t="s">
        <v>2</v>
      </c>
      <c r="D4" s="64" t="s">
        <v>3</v>
      </c>
      <c r="E4" s="54" t="s">
        <v>40</v>
      </c>
      <c r="F4" s="54"/>
      <c r="G4" s="54"/>
      <c r="H4" s="54" t="s">
        <v>41</v>
      </c>
      <c r="I4" s="54"/>
      <c r="J4" s="54"/>
      <c r="K4" s="54" t="s">
        <v>42</v>
      </c>
      <c r="L4" s="54"/>
      <c r="M4" s="55"/>
    </row>
    <row r="5" spans="3:13" ht="15.75">
      <c r="C5" s="63"/>
      <c r="D5" s="65"/>
      <c r="E5" s="11" t="s">
        <v>4</v>
      </c>
      <c r="F5" s="11" t="s">
        <v>5</v>
      </c>
      <c r="G5" s="11" t="s">
        <v>6</v>
      </c>
      <c r="H5" s="11" t="s">
        <v>4</v>
      </c>
      <c r="I5" s="11" t="s">
        <v>5</v>
      </c>
      <c r="J5" s="11" t="s">
        <v>6</v>
      </c>
      <c r="K5" s="11" t="s">
        <v>4</v>
      </c>
      <c r="L5" s="11" t="s">
        <v>5</v>
      </c>
      <c r="M5" s="40" t="s">
        <v>6</v>
      </c>
    </row>
    <row r="6" spans="3:13" ht="15.75">
      <c r="C6" s="41">
        <v>1</v>
      </c>
      <c r="D6" s="34" t="s">
        <v>7</v>
      </c>
      <c r="E6" s="35">
        <v>2219651</v>
      </c>
      <c r="F6" s="35">
        <v>1542561</v>
      </c>
      <c r="G6" s="13">
        <v>3762212</v>
      </c>
      <c r="H6" s="17">
        <v>579</v>
      </c>
      <c r="I6" s="17">
        <v>1971</v>
      </c>
      <c r="J6" s="13">
        <v>2550</v>
      </c>
      <c r="K6" s="17">
        <v>499</v>
      </c>
      <c r="L6" s="17">
        <v>627</v>
      </c>
      <c r="M6" s="42">
        <v>1126</v>
      </c>
    </row>
    <row r="7" spans="3:13" ht="15.75">
      <c r="C7" s="43">
        <v>2</v>
      </c>
      <c r="D7" s="36" t="s">
        <v>8</v>
      </c>
      <c r="E7" s="14">
        <v>1993140</v>
      </c>
      <c r="F7" s="14">
        <v>8524121</v>
      </c>
      <c r="G7" s="13">
        <v>10517261</v>
      </c>
      <c r="H7" s="14">
        <v>174</v>
      </c>
      <c r="I7" s="14">
        <v>813</v>
      </c>
      <c r="J7" s="13">
        <v>987</v>
      </c>
      <c r="K7" s="14">
        <v>264</v>
      </c>
      <c r="L7" s="14">
        <v>1271</v>
      </c>
      <c r="M7" s="42">
        <v>1535</v>
      </c>
    </row>
    <row r="8" spans="3:13" ht="15.75">
      <c r="C8" s="41">
        <v>3</v>
      </c>
      <c r="D8" s="34" t="s">
        <v>9</v>
      </c>
      <c r="E8" s="17">
        <v>372956</v>
      </c>
      <c r="F8" s="17">
        <v>3904064</v>
      </c>
      <c r="G8" s="13">
        <v>4277020</v>
      </c>
      <c r="H8" s="17">
        <v>84</v>
      </c>
      <c r="I8" s="17">
        <v>343</v>
      </c>
      <c r="J8" s="13">
        <v>427</v>
      </c>
      <c r="K8" s="17">
        <v>62</v>
      </c>
      <c r="L8" s="17">
        <v>263</v>
      </c>
      <c r="M8" s="42">
        <v>325</v>
      </c>
    </row>
    <row r="9" spans="3:13" ht="15.75">
      <c r="C9" s="43">
        <v>4</v>
      </c>
      <c r="D9" s="36" t="s">
        <v>10</v>
      </c>
      <c r="E9" s="14">
        <v>17153943</v>
      </c>
      <c r="F9" s="14">
        <v>12488140</v>
      </c>
      <c r="G9" s="13">
        <v>29642083</v>
      </c>
      <c r="H9" s="14">
        <v>811</v>
      </c>
      <c r="I9" s="14">
        <v>208</v>
      </c>
      <c r="J9" s="13">
        <v>1019</v>
      </c>
      <c r="K9" s="14">
        <v>188</v>
      </c>
      <c r="L9" s="14">
        <v>156</v>
      </c>
      <c r="M9" s="42">
        <v>344</v>
      </c>
    </row>
    <row r="10" spans="3:13" ht="15.75">
      <c r="C10" s="41">
        <v>5</v>
      </c>
      <c r="D10" s="34" t="s">
        <v>11</v>
      </c>
      <c r="E10" s="17">
        <v>3408926</v>
      </c>
      <c r="F10" s="17">
        <v>2291212</v>
      </c>
      <c r="G10" s="13">
        <v>5700138</v>
      </c>
      <c r="H10" s="17">
        <v>1025</v>
      </c>
      <c r="I10" s="17">
        <v>1089</v>
      </c>
      <c r="J10" s="13">
        <v>2114</v>
      </c>
      <c r="K10" s="17">
        <v>222</v>
      </c>
      <c r="L10" s="17">
        <v>138</v>
      </c>
      <c r="M10" s="42">
        <v>360</v>
      </c>
    </row>
    <row r="11" spans="3:13" ht="15.75">
      <c r="C11" s="43">
        <v>6</v>
      </c>
      <c r="D11" s="36" t="s">
        <v>12</v>
      </c>
      <c r="E11" s="14">
        <v>1098899</v>
      </c>
      <c r="F11" s="14">
        <v>13387052</v>
      </c>
      <c r="G11" s="13">
        <v>14485951</v>
      </c>
      <c r="H11" s="14">
        <v>54</v>
      </c>
      <c r="I11" s="14">
        <v>3056</v>
      </c>
      <c r="J11" s="13">
        <v>3110</v>
      </c>
      <c r="K11" s="14">
        <v>75</v>
      </c>
      <c r="L11" s="14">
        <v>5671</v>
      </c>
      <c r="M11" s="42">
        <v>5746</v>
      </c>
    </row>
    <row r="12" spans="3:13" ht="15.75">
      <c r="C12" s="41">
        <v>7</v>
      </c>
      <c r="D12" s="34" t="s">
        <v>13</v>
      </c>
      <c r="E12" s="37">
        <v>4013529</v>
      </c>
      <c r="F12" s="26">
        <v>3869633</v>
      </c>
      <c r="G12" s="15">
        <v>7883162</v>
      </c>
      <c r="H12" s="17">
        <v>483</v>
      </c>
      <c r="I12" s="17">
        <v>709</v>
      </c>
      <c r="J12" s="13">
        <v>1192</v>
      </c>
      <c r="K12" s="17">
        <v>967</v>
      </c>
      <c r="L12" s="17">
        <v>899</v>
      </c>
      <c r="M12" s="42">
        <v>1866</v>
      </c>
    </row>
    <row r="13" spans="3:13" ht="15.75">
      <c r="C13" s="43">
        <v>8</v>
      </c>
      <c r="D13" s="36" t="s">
        <v>26</v>
      </c>
      <c r="E13" s="27">
        <v>2061736</v>
      </c>
      <c r="F13" s="27">
        <v>11577145</v>
      </c>
      <c r="G13" s="15">
        <v>13638881</v>
      </c>
      <c r="H13" s="27">
        <v>697</v>
      </c>
      <c r="I13" s="27">
        <v>2862</v>
      </c>
      <c r="J13" s="15">
        <v>3559</v>
      </c>
      <c r="K13" s="27">
        <v>710</v>
      </c>
      <c r="L13" s="27">
        <v>2969</v>
      </c>
      <c r="M13" s="44">
        <v>3679</v>
      </c>
    </row>
    <row r="14" spans="3:13" ht="15.75">
      <c r="C14" s="41">
        <v>9</v>
      </c>
      <c r="D14" s="34" t="s">
        <v>27</v>
      </c>
      <c r="E14" s="37">
        <v>971428</v>
      </c>
      <c r="F14" s="26">
        <v>7837751</v>
      </c>
      <c r="G14" s="15">
        <v>8809179</v>
      </c>
      <c r="H14" s="17">
        <v>92</v>
      </c>
      <c r="I14" s="17">
        <v>609</v>
      </c>
      <c r="J14" s="13">
        <v>701</v>
      </c>
      <c r="K14" s="17">
        <v>107</v>
      </c>
      <c r="L14" s="17">
        <v>1065</v>
      </c>
      <c r="M14" s="42">
        <v>1172</v>
      </c>
    </row>
    <row r="15" spans="3:13" ht="15.75">
      <c r="C15" s="43">
        <v>10</v>
      </c>
      <c r="D15" s="36" t="s">
        <v>24</v>
      </c>
      <c r="E15" s="27">
        <v>46294</v>
      </c>
      <c r="F15" s="27">
        <v>44839</v>
      </c>
      <c r="G15" s="15">
        <v>91133</v>
      </c>
      <c r="H15" s="27">
        <v>8</v>
      </c>
      <c r="I15" s="27">
        <v>35</v>
      </c>
      <c r="J15" s="15">
        <v>43</v>
      </c>
      <c r="K15" s="27">
        <v>5</v>
      </c>
      <c r="L15" s="27">
        <v>35</v>
      </c>
      <c r="M15" s="44">
        <v>40</v>
      </c>
    </row>
    <row r="16" spans="3:13" ht="15.75">
      <c r="C16" s="41">
        <v>11</v>
      </c>
      <c r="D16" s="34" t="s">
        <v>25</v>
      </c>
      <c r="E16" s="26">
        <v>1138416</v>
      </c>
      <c r="F16" s="26">
        <v>1211920</v>
      </c>
      <c r="G16" s="15">
        <v>2350336</v>
      </c>
      <c r="H16" s="26">
        <v>346</v>
      </c>
      <c r="I16" s="26">
        <v>514</v>
      </c>
      <c r="J16" s="15">
        <v>860</v>
      </c>
      <c r="K16" s="26">
        <v>60</v>
      </c>
      <c r="L16" s="26">
        <v>190</v>
      </c>
      <c r="M16" s="44">
        <v>250</v>
      </c>
    </row>
    <row r="17" spans="3:13" ht="15.75">
      <c r="C17" s="45">
        <v>12</v>
      </c>
      <c r="D17" s="38" t="s">
        <v>28</v>
      </c>
      <c r="E17" s="28">
        <v>59973</v>
      </c>
      <c r="F17" s="28">
        <v>15653</v>
      </c>
      <c r="G17" s="30">
        <v>75626</v>
      </c>
      <c r="H17" s="28">
        <v>87</v>
      </c>
      <c r="I17" s="28">
        <v>4</v>
      </c>
      <c r="J17" s="31">
        <v>91</v>
      </c>
      <c r="K17" s="28">
        <v>40</v>
      </c>
      <c r="L17" s="28">
        <v>13</v>
      </c>
      <c r="M17" s="46">
        <v>53</v>
      </c>
    </row>
    <row r="18" spans="3:13" ht="15.75">
      <c r="C18" s="47">
        <v>13</v>
      </c>
      <c r="D18" s="39" t="s">
        <v>14</v>
      </c>
      <c r="E18" s="26">
        <v>504627</v>
      </c>
      <c r="F18" s="26">
        <v>831337</v>
      </c>
      <c r="G18" s="15">
        <v>1335964</v>
      </c>
      <c r="H18" s="26">
        <v>421</v>
      </c>
      <c r="I18" s="26">
        <v>495</v>
      </c>
      <c r="J18" s="15">
        <v>916</v>
      </c>
      <c r="K18" s="26">
        <v>114</v>
      </c>
      <c r="L18" s="26">
        <v>113</v>
      </c>
      <c r="M18" s="44">
        <v>227</v>
      </c>
    </row>
    <row r="19" spans="3:13" ht="15.75">
      <c r="C19" s="45">
        <v>14</v>
      </c>
      <c r="D19" s="38" t="s">
        <v>15</v>
      </c>
      <c r="E19" s="27">
        <v>1133054</v>
      </c>
      <c r="F19" s="27">
        <v>6539223</v>
      </c>
      <c r="G19" s="15">
        <v>7672277</v>
      </c>
      <c r="H19" s="27">
        <v>599</v>
      </c>
      <c r="I19" s="27">
        <v>2863</v>
      </c>
      <c r="J19" s="15">
        <v>3462</v>
      </c>
      <c r="K19" s="27">
        <v>336</v>
      </c>
      <c r="L19" s="27">
        <v>1726</v>
      </c>
      <c r="M19" s="44">
        <v>2062</v>
      </c>
    </row>
    <row r="20" spans="3:13" ht="15.75">
      <c r="C20" s="47">
        <v>15</v>
      </c>
      <c r="D20" s="39" t="s">
        <v>16</v>
      </c>
      <c r="E20" s="17">
        <v>8799250</v>
      </c>
      <c r="F20" s="17">
        <v>4792785</v>
      </c>
      <c r="G20" s="15">
        <v>13592035</v>
      </c>
      <c r="H20" s="17">
        <v>1104</v>
      </c>
      <c r="I20" s="17">
        <v>513</v>
      </c>
      <c r="J20" s="13">
        <v>1617</v>
      </c>
      <c r="K20" s="17">
        <v>467</v>
      </c>
      <c r="L20" s="17">
        <v>330</v>
      </c>
      <c r="M20" s="42">
        <v>797</v>
      </c>
    </row>
    <row r="21" spans="3:13" ht="15.75">
      <c r="C21" s="45">
        <v>16</v>
      </c>
      <c r="D21" s="38" t="s">
        <v>17</v>
      </c>
      <c r="E21" s="14">
        <v>5561588</v>
      </c>
      <c r="F21" s="14">
        <v>22545103</v>
      </c>
      <c r="G21" s="13">
        <v>28106691</v>
      </c>
      <c r="H21" s="14">
        <v>637</v>
      </c>
      <c r="I21" s="14">
        <v>3578</v>
      </c>
      <c r="J21" s="13">
        <v>4215</v>
      </c>
      <c r="K21" s="14">
        <v>1230</v>
      </c>
      <c r="L21" s="14">
        <v>4790</v>
      </c>
      <c r="M21" s="44">
        <v>6020</v>
      </c>
    </row>
    <row r="22" spans="3:13" ht="15.75">
      <c r="C22" s="47">
        <v>17</v>
      </c>
      <c r="D22" s="39" t="s">
        <v>29</v>
      </c>
      <c r="E22" s="33">
        <v>974082</v>
      </c>
      <c r="F22" s="33">
        <v>1017267</v>
      </c>
      <c r="G22" s="13">
        <v>1991349</v>
      </c>
      <c r="H22" s="33">
        <v>182</v>
      </c>
      <c r="I22" s="33">
        <v>129</v>
      </c>
      <c r="J22" s="13">
        <v>311</v>
      </c>
      <c r="K22" s="33">
        <v>75</v>
      </c>
      <c r="L22" s="33">
        <v>84</v>
      </c>
      <c r="M22" s="44">
        <v>159</v>
      </c>
    </row>
    <row r="23" spans="3:13" ht="15.75">
      <c r="C23" s="45">
        <v>18</v>
      </c>
      <c r="D23" s="38" t="s">
        <v>18</v>
      </c>
      <c r="E23" s="14">
        <v>1820091</v>
      </c>
      <c r="F23" s="14">
        <v>2102506</v>
      </c>
      <c r="G23" s="13">
        <v>3922597</v>
      </c>
      <c r="H23" s="14">
        <v>255</v>
      </c>
      <c r="I23" s="14">
        <v>624</v>
      </c>
      <c r="J23" s="13">
        <v>879</v>
      </c>
      <c r="K23" s="14">
        <v>73</v>
      </c>
      <c r="L23" s="14">
        <v>224</v>
      </c>
      <c r="M23" s="44">
        <v>297</v>
      </c>
    </row>
    <row r="24" spans="3:13" ht="15.75">
      <c r="C24" s="47">
        <v>19</v>
      </c>
      <c r="D24" s="39" t="s">
        <v>19</v>
      </c>
      <c r="E24" s="33">
        <v>242106</v>
      </c>
      <c r="F24" s="33">
        <v>33095</v>
      </c>
      <c r="G24" s="13">
        <v>275201</v>
      </c>
      <c r="H24" s="33">
        <v>920</v>
      </c>
      <c r="I24" s="33">
        <v>1778</v>
      </c>
      <c r="J24" s="13">
        <v>2698</v>
      </c>
      <c r="K24" s="33">
        <v>319</v>
      </c>
      <c r="L24" s="33">
        <v>364</v>
      </c>
      <c r="M24" s="44">
        <v>683</v>
      </c>
    </row>
    <row r="25" spans="3:13" ht="15.75">
      <c r="C25" s="45">
        <v>20</v>
      </c>
      <c r="D25" s="38" t="s">
        <v>20</v>
      </c>
      <c r="E25" s="14">
        <v>8550828</v>
      </c>
      <c r="F25" s="14">
        <v>35967718</v>
      </c>
      <c r="G25" s="13">
        <v>44518546</v>
      </c>
      <c r="H25" s="14">
        <v>969</v>
      </c>
      <c r="I25" s="14">
        <v>4232</v>
      </c>
      <c r="J25" s="13">
        <v>5201</v>
      </c>
      <c r="K25" s="14">
        <v>1459</v>
      </c>
      <c r="L25" s="14">
        <v>5312</v>
      </c>
      <c r="M25" s="42">
        <v>6771</v>
      </c>
    </row>
    <row r="26" spans="3:13" ht="15.75">
      <c r="C26" s="47">
        <v>21</v>
      </c>
      <c r="D26" s="39" t="s">
        <v>30</v>
      </c>
      <c r="E26" s="33">
        <v>54617</v>
      </c>
      <c r="F26" s="33">
        <v>123664</v>
      </c>
      <c r="G26" s="13">
        <v>178281</v>
      </c>
      <c r="H26" s="33">
        <v>16</v>
      </c>
      <c r="I26" s="33">
        <v>51</v>
      </c>
      <c r="J26" s="13">
        <v>67</v>
      </c>
      <c r="K26" s="33">
        <v>20</v>
      </c>
      <c r="L26" s="33">
        <v>56</v>
      </c>
      <c r="M26" s="44">
        <v>76</v>
      </c>
    </row>
    <row r="27" spans="3:13" ht="15.75">
      <c r="C27" s="45">
        <v>22</v>
      </c>
      <c r="D27" s="38" t="s">
        <v>31</v>
      </c>
      <c r="E27" s="14">
        <v>1696174</v>
      </c>
      <c r="F27" s="14">
        <v>8289796</v>
      </c>
      <c r="G27" s="13">
        <v>9985970</v>
      </c>
      <c r="H27" s="14">
        <v>189</v>
      </c>
      <c r="I27" s="14">
        <v>65</v>
      </c>
      <c r="J27" s="13">
        <v>254</v>
      </c>
      <c r="K27" s="14">
        <v>38</v>
      </c>
      <c r="L27" s="14">
        <v>154</v>
      </c>
      <c r="M27" s="42">
        <v>192</v>
      </c>
    </row>
    <row r="28" spans="3:13" ht="15.75">
      <c r="C28" s="47">
        <v>23</v>
      </c>
      <c r="D28" s="39" t="s">
        <v>32</v>
      </c>
      <c r="E28" s="33">
        <v>735875</v>
      </c>
      <c r="F28" s="33">
        <v>6388623</v>
      </c>
      <c r="G28" s="13">
        <v>7124498</v>
      </c>
      <c r="H28" s="33">
        <v>66</v>
      </c>
      <c r="I28" s="33">
        <v>909</v>
      </c>
      <c r="J28" s="13">
        <v>975</v>
      </c>
      <c r="K28" s="33">
        <v>29</v>
      </c>
      <c r="L28" s="33">
        <v>513</v>
      </c>
      <c r="M28" s="44">
        <v>542</v>
      </c>
    </row>
    <row r="29" spans="3:13" ht="15.75">
      <c r="C29" s="45">
        <v>24</v>
      </c>
      <c r="D29" s="38" t="s">
        <v>33</v>
      </c>
      <c r="E29" s="14">
        <v>781847</v>
      </c>
      <c r="F29" s="14">
        <v>4835362</v>
      </c>
      <c r="G29" s="13">
        <v>5617209</v>
      </c>
      <c r="H29" s="14">
        <v>301</v>
      </c>
      <c r="I29" s="14">
        <v>1472</v>
      </c>
      <c r="J29" s="13">
        <v>1773</v>
      </c>
      <c r="K29" s="14">
        <v>145</v>
      </c>
      <c r="L29" s="14">
        <v>873</v>
      </c>
      <c r="M29" s="42">
        <v>1018</v>
      </c>
    </row>
    <row r="30" spans="3:13" ht="15.75">
      <c r="C30" s="47">
        <v>25</v>
      </c>
      <c r="D30" s="39" t="s">
        <v>21</v>
      </c>
      <c r="E30" s="33">
        <v>1621963</v>
      </c>
      <c r="F30" s="33">
        <v>1086523</v>
      </c>
      <c r="G30" s="13">
        <v>2708486</v>
      </c>
      <c r="H30" s="33">
        <v>96</v>
      </c>
      <c r="I30" s="33">
        <v>62</v>
      </c>
      <c r="J30" s="13">
        <v>158</v>
      </c>
      <c r="K30" s="33">
        <v>73</v>
      </c>
      <c r="L30" s="33">
        <v>50</v>
      </c>
      <c r="M30" s="42">
        <v>123</v>
      </c>
    </row>
    <row r="31" spans="3:13" ht="15.75">
      <c r="C31" s="45">
        <v>26</v>
      </c>
      <c r="D31" s="38" t="s">
        <v>22</v>
      </c>
      <c r="E31" s="14">
        <v>2850688</v>
      </c>
      <c r="F31" s="14">
        <v>23334366</v>
      </c>
      <c r="G31" s="13">
        <v>26185054</v>
      </c>
      <c r="H31" s="14">
        <v>358</v>
      </c>
      <c r="I31" s="14">
        <v>2504</v>
      </c>
      <c r="J31" s="13">
        <v>2862</v>
      </c>
      <c r="K31" s="14">
        <v>457</v>
      </c>
      <c r="L31" s="14">
        <v>3880</v>
      </c>
      <c r="M31" s="42">
        <v>4337</v>
      </c>
    </row>
    <row r="32" spans="3:13" ht="15.75">
      <c r="C32" s="47">
        <v>27</v>
      </c>
      <c r="D32" s="39" t="s">
        <v>34</v>
      </c>
      <c r="E32" s="33">
        <v>455120</v>
      </c>
      <c r="F32" s="33">
        <v>474422</v>
      </c>
      <c r="G32" s="13">
        <v>929542</v>
      </c>
      <c r="H32" s="33">
        <v>203</v>
      </c>
      <c r="I32" s="33">
        <v>273</v>
      </c>
      <c r="J32" s="13">
        <v>476</v>
      </c>
      <c r="K32" s="33">
        <v>72</v>
      </c>
      <c r="L32" s="33">
        <v>55</v>
      </c>
      <c r="M32" s="42">
        <v>127</v>
      </c>
    </row>
    <row r="33" spans="3:13" ht="15.75">
      <c r="C33" s="45">
        <v>28</v>
      </c>
      <c r="D33" s="38" t="s">
        <v>23</v>
      </c>
      <c r="E33" s="14">
        <v>2972837</v>
      </c>
      <c r="F33" s="14">
        <v>9206606</v>
      </c>
      <c r="G33" s="13">
        <v>12179443</v>
      </c>
      <c r="H33" s="14">
        <v>299</v>
      </c>
      <c r="I33" s="14">
        <v>1522</v>
      </c>
      <c r="J33" s="13">
        <v>1821</v>
      </c>
      <c r="K33" s="14">
        <v>1227</v>
      </c>
      <c r="L33" s="14">
        <v>4652</v>
      </c>
      <c r="M33" s="42">
        <v>5879</v>
      </c>
    </row>
    <row r="34" spans="3:13" ht="15.75">
      <c r="C34" s="47">
        <v>29</v>
      </c>
      <c r="D34" s="39" t="s">
        <v>35</v>
      </c>
      <c r="E34" s="33">
        <v>12284720</v>
      </c>
      <c r="F34" s="33">
        <v>36711268</v>
      </c>
      <c r="G34" s="13">
        <v>48995988</v>
      </c>
      <c r="H34" s="33">
        <v>872</v>
      </c>
      <c r="I34" s="33">
        <v>3940</v>
      </c>
      <c r="J34" s="13">
        <v>4812</v>
      </c>
      <c r="K34" s="33">
        <v>1554</v>
      </c>
      <c r="L34" s="33">
        <v>5563</v>
      </c>
      <c r="M34" s="42">
        <v>7117</v>
      </c>
    </row>
    <row r="35" spans="3:13" ht="15.75">
      <c r="C35" s="45">
        <v>30</v>
      </c>
      <c r="D35" s="38" t="s">
        <v>36</v>
      </c>
      <c r="E35" s="14">
        <v>18691024</v>
      </c>
      <c r="F35" s="14">
        <v>66444696</v>
      </c>
      <c r="G35" s="13">
        <v>85135720</v>
      </c>
      <c r="H35" s="14">
        <v>1420</v>
      </c>
      <c r="I35" s="14">
        <v>6690</v>
      </c>
      <c r="J35" s="13">
        <v>8110</v>
      </c>
      <c r="K35" s="14">
        <v>2301</v>
      </c>
      <c r="L35" s="14">
        <v>10204</v>
      </c>
      <c r="M35" s="42">
        <v>12505</v>
      </c>
    </row>
    <row r="36" spans="3:13" ht="15.75">
      <c r="C36" s="47">
        <v>31</v>
      </c>
      <c r="D36" s="39" t="s">
        <v>37</v>
      </c>
      <c r="E36" s="33">
        <v>186920</v>
      </c>
      <c r="F36" s="33">
        <v>171555</v>
      </c>
      <c r="G36" s="13">
        <v>358475</v>
      </c>
      <c r="H36" s="33">
        <v>11</v>
      </c>
      <c r="I36" s="33">
        <v>16</v>
      </c>
      <c r="J36" s="13">
        <v>27</v>
      </c>
      <c r="K36" s="33">
        <v>11</v>
      </c>
      <c r="L36" s="33">
        <v>16</v>
      </c>
      <c r="M36" s="42">
        <v>27</v>
      </c>
    </row>
    <row r="37" spans="3:13" ht="15.75">
      <c r="C37" s="45">
        <v>32</v>
      </c>
      <c r="D37" s="38" t="s">
        <v>38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42">
        <v>0</v>
      </c>
    </row>
    <row r="38" spans="3:13" ht="15.75">
      <c r="C38" s="47">
        <v>33</v>
      </c>
      <c r="D38" s="39" t="s">
        <v>39</v>
      </c>
      <c r="E38" s="33">
        <v>2381999</v>
      </c>
      <c r="F38" s="33">
        <v>5423784</v>
      </c>
      <c r="G38" s="13">
        <v>7805783</v>
      </c>
      <c r="H38" s="33">
        <v>472</v>
      </c>
      <c r="I38" s="33">
        <v>3044</v>
      </c>
      <c r="J38" s="13">
        <v>3516</v>
      </c>
      <c r="K38" s="33">
        <v>40</v>
      </c>
      <c r="L38" s="33">
        <v>86</v>
      </c>
      <c r="M38" s="42">
        <v>126</v>
      </c>
    </row>
    <row r="39" spans="3:13" ht="15.75">
      <c r="C39" s="45">
        <v>34</v>
      </c>
      <c r="D39" s="38" t="s">
        <v>43</v>
      </c>
      <c r="E39" s="14"/>
      <c r="F39" s="14"/>
      <c r="G39" s="13"/>
      <c r="H39" s="14"/>
      <c r="I39" s="14"/>
      <c r="J39" s="13"/>
      <c r="K39" s="14"/>
      <c r="L39" s="14"/>
      <c r="M39" s="42"/>
    </row>
    <row r="40" spans="3:13" ht="27.75" customHeight="1" thickBot="1">
      <c r="C40" s="56" t="s">
        <v>6</v>
      </c>
      <c r="D40" s="57"/>
      <c r="E40" s="48">
        <f>SUM(E6:E39)</f>
        <v>106838301</v>
      </c>
      <c r="F40" s="48">
        <f aca="true" t="shared" si="0" ref="F40:L40">SUM(F6:F39)</f>
        <v>303013790</v>
      </c>
      <c r="G40" s="48">
        <f t="shared" si="0"/>
        <v>409852091</v>
      </c>
      <c r="H40" s="48">
        <f t="shared" si="0"/>
        <v>13830</v>
      </c>
      <c r="I40" s="48">
        <f t="shared" si="0"/>
        <v>46973</v>
      </c>
      <c r="J40" s="48">
        <f t="shared" si="0"/>
        <v>60803</v>
      </c>
      <c r="K40" s="48">
        <f t="shared" si="0"/>
        <v>13239</v>
      </c>
      <c r="L40" s="48">
        <f t="shared" si="0"/>
        <v>52342</v>
      </c>
      <c r="M40" s="49">
        <f>SUM(M6:M39)</f>
        <v>65581</v>
      </c>
    </row>
    <row r="43" spans="5:14" ht="15.75"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mergeCells count="9">
    <mergeCell ref="C40:D40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P43"/>
  <sheetViews>
    <sheetView rightToLeft="1" zoomScalePageLayoutView="0" workbookViewId="0" topLeftCell="A1">
      <selection activeCell="D7" sqref="D7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2:13" s="5" customFormat="1" ht="18.75" customHeight="1">
      <c r="B2" s="2"/>
      <c r="C2" s="59" t="s">
        <v>1</v>
      </c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6" s="5" customFormat="1" ht="29.25" customHeight="1" thickBot="1">
      <c r="B3" s="2"/>
      <c r="C3" s="60" t="s">
        <v>50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4"/>
      <c r="O3" s="4"/>
      <c r="P3" s="4"/>
    </row>
    <row r="4" spans="3:13" ht="18" customHeight="1">
      <c r="C4" s="62" t="s">
        <v>2</v>
      </c>
      <c r="D4" s="64" t="s">
        <v>3</v>
      </c>
      <c r="E4" s="54" t="s">
        <v>40</v>
      </c>
      <c r="F4" s="54"/>
      <c r="G4" s="54"/>
      <c r="H4" s="54" t="s">
        <v>41</v>
      </c>
      <c r="I4" s="54"/>
      <c r="J4" s="54"/>
      <c r="K4" s="54" t="s">
        <v>42</v>
      </c>
      <c r="L4" s="54"/>
      <c r="M4" s="55"/>
    </row>
    <row r="5" spans="3:13" ht="15.75">
      <c r="C5" s="63"/>
      <c r="D5" s="65"/>
      <c r="E5" s="11" t="s">
        <v>4</v>
      </c>
      <c r="F5" s="11" t="s">
        <v>5</v>
      </c>
      <c r="G5" s="11" t="s">
        <v>6</v>
      </c>
      <c r="H5" s="11" t="s">
        <v>4</v>
      </c>
      <c r="I5" s="11" t="s">
        <v>5</v>
      </c>
      <c r="J5" s="11" t="s">
        <v>6</v>
      </c>
      <c r="K5" s="11" t="s">
        <v>4</v>
      </c>
      <c r="L5" s="11" t="s">
        <v>5</v>
      </c>
      <c r="M5" s="40" t="s">
        <v>6</v>
      </c>
    </row>
    <row r="6" spans="3:13" ht="15.75">
      <c r="C6" s="41">
        <v>1</v>
      </c>
      <c r="D6" s="34" t="s">
        <v>7</v>
      </c>
      <c r="E6" s="35">
        <v>2219651</v>
      </c>
      <c r="F6" s="35">
        <v>1542561</v>
      </c>
      <c r="G6" s="13">
        <v>3762212</v>
      </c>
      <c r="H6" s="17">
        <v>579</v>
      </c>
      <c r="I6" s="17">
        <v>1971</v>
      </c>
      <c r="J6" s="13">
        <v>2550</v>
      </c>
      <c r="K6" s="17">
        <v>499</v>
      </c>
      <c r="L6" s="17">
        <v>627</v>
      </c>
      <c r="M6" s="42">
        <v>1126</v>
      </c>
    </row>
    <row r="7" spans="3:13" ht="15.75">
      <c r="C7" s="43">
        <v>2</v>
      </c>
      <c r="D7" s="36" t="s">
        <v>8</v>
      </c>
      <c r="E7" s="14">
        <v>1993140</v>
      </c>
      <c r="F7" s="14">
        <v>8524121</v>
      </c>
      <c r="G7" s="13">
        <v>10517261</v>
      </c>
      <c r="H7" s="14">
        <v>174</v>
      </c>
      <c r="I7" s="14">
        <v>813</v>
      </c>
      <c r="J7" s="13">
        <v>987</v>
      </c>
      <c r="K7" s="14">
        <v>264</v>
      </c>
      <c r="L7" s="14">
        <v>1271</v>
      </c>
      <c r="M7" s="42">
        <v>1535</v>
      </c>
    </row>
    <row r="8" spans="3:13" ht="15.75">
      <c r="C8" s="41">
        <v>3</v>
      </c>
      <c r="D8" s="34" t="s">
        <v>9</v>
      </c>
      <c r="E8" s="17">
        <v>372956</v>
      </c>
      <c r="F8" s="17">
        <v>3904064</v>
      </c>
      <c r="G8" s="13">
        <v>4277020</v>
      </c>
      <c r="H8" s="17">
        <v>84</v>
      </c>
      <c r="I8" s="17">
        <v>343</v>
      </c>
      <c r="J8" s="13">
        <v>427</v>
      </c>
      <c r="K8" s="17">
        <v>62</v>
      </c>
      <c r="L8" s="17">
        <v>263</v>
      </c>
      <c r="M8" s="42">
        <v>325</v>
      </c>
    </row>
    <row r="9" spans="3:13" ht="15.75">
      <c r="C9" s="43">
        <v>4</v>
      </c>
      <c r="D9" s="36" t="s">
        <v>10</v>
      </c>
      <c r="E9" s="14">
        <v>17153943</v>
      </c>
      <c r="F9" s="14">
        <v>12488140</v>
      </c>
      <c r="G9" s="13">
        <v>29642083</v>
      </c>
      <c r="H9" s="14">
        <v>811</v>
      </c>
      <c r="I9" s="14">
        <v>208</v>
      </c>
      <c r="J9" s="13">
        <v>1019</v>
      </c>
      <c r="K9" s="14">
        <v>188</v>
      </c>
      <c r="L9" s="14">
        <v>156</v>
      </c>
      <c r="M9" s="42">
        <v>344</v>
      </c>
    </row>
    <row r="10" spans="3:13" ht="15.75">
      <c r="C10" s="41">
        <v>5</v>
      </c>
      <c r="D10" s="34" t="s">
        <v>11</v>
      </c>
      <c r="E10" s="17">
        <v>3112379</v>
      </c>
      <c r="F10" s="17">
        <v>2013919</v>
      </c>
      <c r="G10" s="13">
        <v>5126298</v>
      </c>
      <c r="H10" s="17">
        <v>1028</v>
      </c>
      <c r="I10" s="17">
        <v>1089</v>
      </c>
      <c r="J10" s="13">
        <v>2117</v>
      </c>
      <c r="K10" s="17">
        <v>222</v>
      </c>
      <c r="L10" s="17">
        <v>139</v>
      </c>
      <c r="M10" s="42">
        <v>361</v>
      </c>
    </row>
    <row r="11" spans="3:13" ht="15.75">
      <c r="C11" s="43">
        <v>6</v>
      </c>
      <c r="D11" s="36" t="s">
        <v>12</v>
      </c>
      <c r="E11" s="14">
        <v>1083743</v>
      </c>
      <c r="F11" s="14">
        <v>13151143</v>
      </c>
      <c r="G11" s="13">
        <v>14234886</v>
      </c>
      <c r="H11" s="14">
        <v>201</v>
      </c>
      <c r="I11" s="14">
        <v>3074</v>
      </c>
      <c r="J11" s="13">
        <v>3275</v>
      </c>
      <c r="K11" s="14">
        <v>157</v>
      </c>
      <c r="L11" s="14">
        <v>5782</v>
      </c>
      <c r="M11" s="42">
        <v>5939</v>
      </c>
    </row>
    <row r="12" spans="3:13" ht="15.75">
      <c r="C12" s="41">
        <v>7</v>
      </c>
      <c r="D12" s="34" t="s">
        <v>13</v>
      </c>
      <c r="E12" s="37">
        <v>3982220</v>
      </c>
      <c r="F12" s="26">
        <v>3821608</v>
      </c>
      <c r="G12" s="15">
        <v>7803828</v>
      </c>
      <c r="H12" s="17">
        <v>484</v>
      </c>
      <c r="I12" s="17">
        <v>650</v>
      </c>
      <c r="J12" s="13">
        <v>1134</v>
      </c>
      <c r="K12" s="17">
        <v>980</v>
      </c>
      <c r="L12" s="17">
        <v>922</v>
      </c>
      <c r="M12" s="42">
        <v>1902</v>
      </c>
    </row>
    <row r="13" spans="3:13" ht="15.75">
      <c r="C13" s="43">
        <v>8</v>
      </c>
      <c r="D13" s="36" t="s">
        <v>26</v>
      </c>
      <c r="E13" s="27">
        <v>2051165</v>
      </c>
      <c r="F13" s="27">
        <v>11478741</v>
      </c>
      <c r="G13" s="15">
        <v>13529906</v>
      </c>
      <c r="H13" s="27">
        <v>695</v>
      </c>
      <c r="I13" s="27">
        <v>2854</v>
      </c>
      <c r="J13" s="15">
        <v>3549</v>
      </c>
      <c r="K13" s="27">
        <v>708</v>
      </c>
      <c r="L13" s="27">
        <v>2944</v>
      </c>
      <c r="M13" s="44">
        <v>3652</v>
      </c>
    </row>
    <row r="14" spans="3:13" ht="15.75">
      <c r="C14" s="41">
        <v>9</v>
      </c>
      <c r="D14" s="34" t="s">
        <v>27</v>
      </c>
      <c r="E14" s="37">
        <v>968765</v>
      </c>
      <c r="F14" s="26">
        <v>7784834</v>
      </c>
      <c r="G14" s="15">
        <v>8753599</v>
      </c>
      <c r="H14" s="17">
        <v>92</v>
      </c>
      <c r="I14" s="17">
        <v>609</v>
      </c>
      <c r="J14" s="13">
        <v>701</v>
      </c>
      <c r="K14" s="17">
        <v>107</v>
      </c>
      <c r="L14" s="17">
        <v>1065</v>
      </c>
      <c r="M14" s="42">
        <v>1172</v>
      </c>
    </row>
    <row r="15" spans="3:13" ht="15.75">
      <c r="C15" s="43">
        <v>10</v>
      </c>
      <c r="D15" s="36" t="s">
        <v>24</v>
      </c>
      <c r="E15" s="27">
        <v>46294</v>
      </c>
      <c r="F15" s="27">
        <v>44839</v>
      </c>
      <c r="G15" s="15">
        <v>91133</v>
      </c>
      <c r="H15" s="27">
        <v>8</v>
      </c>
      <c r="I15" s="27">
        <v>35</v>
      </c>
      <c r="J15" s="15">
        <v>43</v>
      </c>
      <c r="K15" s="27">
        <v>5</v>
      </c>
      <c r="L15" s="27">
        <v>35</v>
      </c>
      <c r="M15" s="44">
        <v>40</v>
      </c>
    </row>
    <row r="16" spans="3:13" ht="15.75">
      <c r="C16" s="41">
        <v>11</v>
      </c>
      <c r="D16" s="34" t="s">
        <v>25</v>
      </c>
      <c r="E16" s="26">
        <v>1138416</v>
      </c>
      <c r="F16" s="26">
        <v>1211920</v>
      </c>
      <c r="G16" s="15">
        <v>2350336</v>
      </c>
      <c r="H16" s="26">
        <v>346</v>
      </c>
      <c r="I16" s="26">
        <v>514</v>
      </c>
      <c r="J16" s="15">
        <v>860</v>
      </c>
      <c r="K16" s="26">
        <v>60</v>
      </c>
      <c r="L16" s="26">
        <v>190</v>
      </c>
      <c r="M16" s="44">
        <v>250</v>
      </c>
    </row>
    <row r="17" spans="3:13" ht="15.75">
      <c r="C17" s="45">
        <v>12</v>
      </c>
      <c r="D17" s="38" t="s">
        <v>28</v>
      </c>
      <c r="E17" s="28">
        <v>59457</v>
      </c>
      <c r="F17" s="28">
        <v>15318</v>
      </c>
      <c r="G17" s="30">
        <v>74775</v>
      </c>
      <c r="H17" s="28">
        <v>87</v>
      </c>
      <c r="I17" s="28">
        <v>4</v>
      </c>
      <c r="J17" s="31">
        <v>91</v>
      </c>
      <c r="K17" s="28">
        <v>40</v>
      </c>
      <c r="L17" s="28">
        <v>13</v>
      </c>
      <c r="M17" s="46">
        <v>53</v>
      </c>
    </row>
    <row r="18" spans="3:13" ht="15.75">
      <c r="C18" s="47">
        <v>13</v>
      </c>
      <c r="D18" s="39" t="s">
        <v>14</v>
      </c>
      <c r="E18" s="26">
        <v>504627</v>
      </c>
      <c r="F18" s="26">
        <v>831337</v>
      </c>
      <c r="G18" s="15">
        <v>1335964</v>
      </c>
      <c r="H18" s="26">
        <v>421</v>
      </c>
      <c r="I18" s="26">
        <v>495</v>
      </c>
      <c r="J18" s="15">
        <v>916</v>
      </c>
      <c r="K18" s="26">
        <v>114</v>
      </c>
      <c r="L18" s="26">
        <v>113</v>
      </c>
      <c r="M18" s="44">
        <v>227</v>
      </c>
    </row>
    <row r="19" spans="3:13" ht="15.75">
      <c r="C19" s="45">
        <v>14</v>
      </c>
      <c r="D19" s="38" t="s">
        <v>15</v>
      </c>
      <c r="E19" s="27">
        <v>1179398</v>
      </c>
      <c r="F19" s="27">
        <v>6708321</v>
      </c>
      <c r="G19" s="15">
        <v>7887719</v>
      </c>
      <c r="H19" s="27">
        <v>597</v>
      </c>
      <c r="I19" s="27">
        <v>2846</v>
      </c>
      <c r="J19" s="15">
        <v>3443</v>
      </c>
      <c r="K19" s="27">
        <v>334</v>
      </c>
      <c r="L19" s="27">
        <v>1729</v>
      </c>
      <c r="M19" s="44">
        <v>2063</v>
      </c>
    </row>
    <row r="20" spans="3:13" ht="15.75">
      <c r="C20" s="47">
        <v>15</v>
      </c>
      <c r="D20" s="39" t="s">
        <v>16</v>
      </c>
      <c r="E20" s="17">
        <v>6632145</v>
      </c>
      <c r="F20" s="17">
        <v>3978734</v>
      </c>
      <c r="G20" s="15">
        <v>10610879</v>
      </c>
      <c r="H20" s="17">
        <v>1137</v>
      </c>
      <c r="I20" s="17">
        <v>523</v>
      </c>
      <c r="J20" s="13">
        <v>1660</v>
      </c>
      <c r="K20" s="17">
        <v>465</v>
      </c>
      <c r="L20" s="17">
        <v>332</v>
      </c>
      <c r="M20" s="42">
        <v>797</v>
      </c>
    </row>
    <row r="21" spans="3:13" ht="15.75">
      <c r="C21" s="45">
        <v>16</v>
      </c>
      <c r="D21" s="38" t="s">
        <v>17</v>
      </c>
      <c r="E21" s="14">
        <v>5561588</v>
      </c>
      <c r="F21" s="14">
        <v>22545103</v>
      </c>
      <c r="G21" s="13">
        <v>28106691</v>
      </c>
      <c r="H21" s="14">
        <v>637</v>
      </c>
      <c r="I21" s="14">
        <v>3578</v>
      </c>
      <c r="J21" s="13">
        <v>4215</v>
      </c>
      <c r="K21" s="14">
        <v>1230</v>
      </c>
      <c r="L21" s="14">
        <v>4790</v>
      </c>
      <c r="M21" s="44">
        <v>6020</v>
      </c>
    </row>
    <row r="22" spans="3:13" ht="15.75">
      <c r="C22" s="47">
        <v>17</v>
      </c>
      <c r="D22" s="39" t="s">
        <v>29</v>
      </c>
      <c r="E22" s="33">
        <v>974082</v>
      </c>
      <c r="F22" s="33">
        <v>1017267</v>
      </c>
      <c r="G22" s="13">
        <v>1991349</v>
      </c>
      <c r="H22" s="33">
        <v>182</v>
      </c>
      <c r="I22" s="33">
        <v>129</v>
      </c>
      <c r="J22" s="13">
        <v>311</v>
      </c>
      <c r="K22" s="33">
        <v>75</v>
      </c>
      <c r="L22" s="33">
        <v>84</v>
      </c>
      <c r="M22" s="44">
        <v>159</v>
      </c>
    </row>
    <row r="23" spans="3:13" ht="15.75">
      <c r="C23" s="45">
        <v>18</v>
      </c>
      <c r="D23" s="38" t="s">
        <v>18</v>
      </c>
      <c r="E23" s="14">
        <v>125503</v>
      </c>
      <c r="F23" s="14">
        <v>38953</v>
      </c>
      <c r="G23" s="13">
        <v>164456</v>
      </c>
      <c r="H23" s="14">
        <v>918</v>
      </c>
      <c r="I23" s="14">
        <v>1780</v>
      </c>
      <c r="J23" s="13">
        <v>2698</v>
      </c>
      <c r="K23" s="14">
        <v>319</v>
      </c>
      <c r="L23" s="14">
        <v>364</v>
      </c>
      <c r="M23" s="44">
        <v>683</v>
      </c>
    </row>
    <row r="24" spans="3:13" ht="15.75">
      <c r="C24" s="47">
        <v>19</v>
      </c>
      <c r="D24" s="39" t="s">
        <v>19</v>
      </c>
      <c r="E24" s="33">
        <v>125503</v>
      </c>
      <c r="F24" s="33">
        <v>38953</v>
      </c>
      <c r="G24" s="13">
        <v>164456</v>
      </c>
      <c r="H24" s="33">
        <v>918</v>
      </c>
      <c r="I24" s="33">
        <v>1780</v>
      </c>
      <c r="J24" s="13">
        <v>2698</v>
      </c>
      <c r="K24" s="33">
        <v>319</v>
      </c>
      <c r="L24" s="33">
        <v>364</v>
      </c>
      <c r="M24" s="44">
        <v>683</v>
      </c>
    </row>
    <row r="25" spans="3:13" ht="15.75">
      <c r="C25" s="45">
        <v>20</v>
      </c>
      <c r="D25" s="38" t="s">
        <v>20</v>
      </c>
      <c r="E25" s="14">
        <v>8550828</v>
      </c>
      <c r="F25" s="14">
        <v>35967718</v>
      </c>
      <c r="G25" s="13">
        <v>44518546</v>
      </c>
      <c r="H25" s="14">
        <v>969</v>
      </c>
      <c r="I25" s="14">
        <v>4232</v>
      </c>
      <c r="J25" s="13">
        <v>5201</v>
      </c>
      <c r="K25" s="14">
        <v>1459</v>
      </c>
      <c r="L25" s="14">
        <v>5312</v>
      </c>
      <c r="M25" s="42">
        <v>6771</v>
      </c>
    </row>
    <row r="26" spans="3:13" ht="15.75">
      <c r="C26" s="47">
        <v>21</v>
      </c>
      <c r="D26" s="39" t="s">
        <v>30</v>
      </c>
      <c r="E26" s="33">
        <v>54617</v>
      </c>
      <c r="F26" s="33">
        <v>123664</v>
      </c>
      <c r="G26" s="13">
        <v>178281</v>
      </c>
      <c r="H26" s="33">
        <v>16</v>
      </c>
      <c r="I26" s="33">
        <v>51</v>
      </c>
      <c r="J26" s="13">
        <v>67</v>
      </c>
      <c r="K26" s="33">
        <v>20</v>
      </c>
      <c r="L26" s="33">
        <v>56</v>
      </c>
      <c r="M26" s="44">
        <v>76</v>
      </c>
    </row>
    <row r="27" spans="3:13" ht="15.75">
      <c r="C27" s="45">
        <v>22</v>
      </c>
      <c r="D27" s="38" t="s">
        <v>31</v>
      </c>
      <c r="E27" s="14">
        <v>1678381</v>
      </c>
      <c r="F27" s="14">
        <v>8224966</v>
      </c>
      <c r="G27" s="13">
        <v>9903347</v>
      </c>
      <c r="H27" s="14">
        <v>176</v>
      </c>
      <c r="I27" s="14">
        <v>72</v>
      </c>
      <c r="J27" s="13">
        <v>248</v>
      </c>
      <c r="K27" s="14">
        <v>38</v>
      </c>
      <c r="L27" s="14">
        <v>152</v>
      </c>
      <c r="M27" s="42">
        <v>190</v>
      </c>
    </row>
    <row r="28" spans="3:13" ht="15.75">
      <c r="C28" s="47">
        <v>23</v>
      </c>
      <c r="D28" s="39" t="s">
        <v>32</v>
      </c>
      <c r="E28" s="33">
        <v>735875</v>
      </c>
      <c r="F28" s="33">
        <v>6388623</v>
      </c>
      <c r="G28" s="13">
        <v>7124498</v>
      </c>
      <c r="H28" s="33">
        <v>66</v>
      </c>
      <c r="I28" s="33">
        <v>909</v>
      </c>
      <c r="J28" s="13">
        <v>975</v>
      </c>
      <c r="K28" s="33">
        <v>29</v>
      </c>
      <c r="L28" s="33">
        <v>513</v>
      </c>
      <c r="M28" s="44">
        <v>542</v>
      </c>
    </row>
    <row r="29" spans="3:13" ht="15.75">
      <c r="C29" s="45">
        <v>24</v>
      </c>
      <c r="D29" s="38" t="s">
        <v>33</v>
      </c>
      <c r="E29" s="14">
        <v>781847</v>
      </c>
      <c r="F29" s="14">
        <v>4835362</v>
      </c>
      <c r="G29" s="13">
        <v>5617209</v>
      </c>
      <c r="H29" s="14">
        <v>301</v>
      </c>
      <c r="I29" s="14">
        <v>1472</v>
      </c>
      <c r="J29" s="13">
        <v>1773</v>
      </c>
      <c r="K29" s="14">
        <v>145</v>
      </c>
      <c r="L29" s="14">
        <v>873</v>
      </c>
      <c r="M29" s="42">
        <v>1018</v>
      </c>
    </row>
    <row r="30" spans="3:13" ht="15.75">
      <c r="C30" s="47">
        <v>25</v>
      </c>
      <c r="D30" s="39" t="s">
        <v>21</v>
      </c>
      <c r="E30" s="33">
        <v>1621963</v>
      </c>
      <c r="F30" s="33">
        <v>1086523</v>
      </c>
      <c r="G30" s="13">
        <v>2708486</v>
      </c>
      <c r="H30" s="33">
        <v>96</v>
      </c>
      <c r="I30" s="33">
        <v>56</v>
      </c>
      <c r="J30" s="13">
        <v>152</v>
      </c>
      <c r="K30" s="33">
        <v>73</v>
      </c>
      <c r="L30" s="33">
        <v>50</v>
      </c>
      <c r="M30" s="42">
        <v>123</v>
      </c>
    </row>
    <row r="31" spans="3:13" ht="15.75">
      <c r="C31" s="45">
        <v>26</v>
      </c>
      <c r="D31" s="38" t="s">
        <v>22</v>
      </c>
      <c r="E31" s="14">
        <v>2843385</v>
      </c>
      <c r="F31" s="14">
        <v>23273468</v>
      </c>
      <c r="G31" s="13">
        <v>26116853</v>
      </c>
      <c r="H31" s="14">
        <v>357</v>
      </c>
      <c r="I31" s="14">
        <v>2517</v>
      </c>
      <c r="J31" s="13">
        <v>2874</v>
      </c>
      <c r="K31" s="14">
        <v>456</v>
      </c>
      <c r="L31" s="14">
        <v>3880</v>
      </c>
      <c r="M31" s="42">
        <v>4336</v>
      </c>
    </row>
    <row r="32" spans="3:13" ht="15.75">
      <c r="C32" s="47">
        <v>27</v>
      </c>
      <c r="D32" s="39" t="s">
        <v>34</v>
      </c>
      <c r="E32" s="33">
        <v>448484</v>
      </c>
      <c r="F32" s="33">
        <v>467094</v>
      </c>
      <c r="G32" s="13">
        <v>915578</v>
      </c>
      <c r="H32" s="33">
        <v>206</v>
      </c>
      <c r="I32" s="33">
        <v>271</v>
      </c>
      <c r="J32" s="13">
        <v>477</v>
      </c>
      <c r="K32" s="33">
        <v>72</v>
      </c>
      <c r="L32" s="33">
        <v>53</v>
      </c>
      <c r="M32" s="42">
        <v>125</v>
      </c>
    </row>
    <row r="33" spans="3:13" ht="15.75">
      <c r="C33" s="45">
        <v>28</v>
      </c>
      <c r="D33" s="38" t="s">
        <v>23</v>
      </c>
      <c r="E33" s="14">
        <v>2943415</v>
      </c>
      <c r="F33" s="14">
        <v>9096710</v>
      </c>
      <c r="G33" s="13">
        <v>12040125</v>
      </c>
      <c r="H33" s="14">
        <v>299</v>
      </c>
      <c r="I33" s="14">
        <v>1523</v>
      </c>
      <c r="J33" s="13">
        <v>1822</v>
      </c>
      <c r="K33" s="14">
        <v>1232</v>
      </c>
      <c r="L33" s="14">
        <v>4662</v>
      </c>
      <c r="M33" s="42">
        <v>5894</v>
      </c>
    </row>
    <row r="34" spans="3:13" ht="15.75">
      <c r="C34" s="47">
        <v>29</v>
      </c>
      <c r="D34" s="39" t="s">
        <v>35</v>
      </c>
      <c r="E34" s="33">
        <v>12223005</v>
      </c>
      <c r="F34" s="33">
        <v>36448724</v>
      </c>
      <c r="G34" s="13">
        <v>48671729</v>
      </c>
      <c r="H34" s="33">
        <v>870</v>
      </c>
      <c r="I34" s="33">
        <v>3954</v>
      </c>
      <c r="J34" s="13">
        <v>4824</v>
      </c>
      <c r="K34" s="33">
        <v>1550</v>
      </c>
      <c r="L34" s="33">
        <v>5554</v>
      </c>
      <c r="M34" s="42">
        <v>7104</v>
      </c>
    </row>
    <row r="35" spans="3:13" ht="15.75">
      <c r="C35" s="45">
        <v>30</v>
      </c>
      <c r="D35" s="38" t="s">
        <v>36</v>
      </c>
      <c r="E35" s="14">
        <v>18510061</v>
      </c>
      <c r="F35" s="14">
        <v>65399762</v>
      </c>
      <c r="G35" s="13">
        <v>83909823</v>
      </c>
      <c r="H35" s="14">
        <v>1424</v>
      </c>
      <c r="I35" s="14">
        <v>6661</v>
      </c>
      <c r="J35" s="13">
        <v>8085</v>
      </c>
      <c r="K35" s="14">
        <v>2314</v>
      </c>
      <c r="L35" s="14">
        <v>10403</v>
      </c>
      <c r="M35" s="42">
        <v>12717</v>
      </c>
    </row>
    <row r="36" spans="3:13" ht="15.75">
      <c r="C36" s="47">
        <v>31</v>
      </c>
      <c r="D36" s="39" t="s">
        <v>37</v>
      </c>
      <c r="E36" s="33">
        <v>186974</v>
      </c>
      <c r="F36" s="33">
        <v>171619</v>
      </c>
      <c r="G36" s="13">
        <v>358593</v>
      </c>
      <c r="H36" s="33">
        <v>11</v>
      </c>
      <c r="I36" s="33">
        <v>15</v>
      </c>
      <c r="J36" s="13">
        <v>26</v>
      </c>
      <c r="K36" s="33">
        <v>11</v>
      </c>
      <c r="L36" s="33">
        <v>16</v>
      </c>
      <c r="M36" s="42">
        <v>27</v>
      </c>
    </row>
    <row r="37" spans="3:13" ht="15.75">
      <c r="C37" s="45">
        <v>32</v>
      </c>
      <c r="D37" s="38" t="s">
        <v>38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42">
        <v>0</v>
      </c>
    </row>
    <row r="38" spans="3:13" ht="15.75">
      <c r="C38" s="47">
        <v>33</v>
      </c>
      <c r="D38" s="39" t="s">
        <v>39</v>
      </c>
      <c r="E38" s="33">
        <v>2381999</v>
      </c>
      <c r="F38" s="33">
        <v>5423784</v>
      </c>
      <c r="G38" s="13">
        <v>7805783</v>
      </c>
      <c r="H38" s="33">
        <v>472</v>
      </c>
      <c r="I38" s="33">
        <v>3044</v>
      </c>
      <c r="J38" s="13">
        <v>3516</v>
      </c>
      <c r="K38" s="33">
        <v>40</v>
      </c>
      <c r="L38" s="33">
        <v>86</v>
      </c>
      <c r="M38" s="42">
        <v>126</v>
      </c>
    </row>
    <row r="39" spans="3:13" ht="15.75">
      <c r="C39" s="45">
        <v>34</v>
      </c>
      <c r="D39" s="38" t="s">
        <v>43</v>
      </c>
      <c r="E39" s="14"/>
      <c r="F39" s="14"/>
      <c r="G39" s="13"/>
      <c r="H39" s="14"/>
      <c r="I39" s="14"/>
      <c r="J39" s="13"/>
      <c r="K39" s="14"/>
      <c r="L39" s="14"/>
      <c r="M39" s="42"/>
    </row>
    <row r="40" spans="3:13" ht="27.75" customHeight="1" thickBot="1">
      <c r="C40" s="56" t="s">
        <v>6</v>
      </c>
      <c r="D40" s="57"/>
      <c r="E40" s="48">
        <f>SUM(E6:E39)</f>
        <v>102245809</v>
      </c>
      <c r="F40" s="48">
        <f aca="true" t="shared" si="0" ref="F40:L40">SUM(F6:F39)</f>
        <v>298047893</v>
      </c>
      <c r="G40" s="48">
        <f t="shared" si="0"/>
        <v>400293702</v>
      </c>
      <c r="H40" s="48">
        <f t="shared" si="0"/>
        <v>14662</v>
      </c>
      <c r="I40" s="48">
        <f t="shared" si="0"/>
        <v>48072</v>
      </c>
      <c r="J40" s="48">
        <f t="shared" si="0"/>
        <v>62734</v>
      </c>
      <c r="K40" s="48">
        <f t="shared" si="0"/>
        <v>13587</v>
      </c>
      <c r="L40" s="48">
        <f t="shared" si="0"/>
        <v>52793</v>
      </c>
      <c r="M40" s="49">
        <f>SUM(M6:M39)</f>
        <v>66380</v>
      </c>
    </row>
    <row r="43" spans="5:14" ht="15.75">
      <c r="E43" s="3"/>
      <c r="F43" s="3"/>
      <c r="G43" s="3"/>
      <c r="H43" s="3"/>
      <c r="I43" s="3"/>
      <c r="J43" s="3"/>
      <c r="K43" s="3"/>
      <c r="L43" s="3"/>
      <c r="M43" s="3"/>
      <c r="N43" s="3"/>
    </row>
  </sheetData>
  <sheetProtection/>
  <mergeCells count="9">
    <mergeCell ref="C40:D40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P51"/>
  <sheetViews>
    <sheetView rightToLeft="1" zoomScalePageLayoutView="0" workbookViewId="0" topLeftCell="A1">
      <selection activeCell="D4" sqref="D4:D5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2:13" s="5" customFormat="1" ht="18.75" customHeight="1">
      <c r="B2" s="2"/>
      <c r="C2" s="59" t="s">
        <v>1</v>
      </c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6" s="5" customFormat="1" ht="29.25" customHeight="1" thickBot="1">
      <c r="B3" s="2"/>
      <c r="C3" s="60" t="s">
        <v>51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4"/>
      <c r="O3" s="4"/>
      <c r="P3" s="4"/>
    </row>
    <row r="4" spans="3:13" ht="18" customHeight="1">
      <c r="C4" s="62" t="s">
        <v>2</v>
      </c>
      <c r="D4" s="64" t="s">
        <v>3</v>
      </c>
      <c r="E4" s="54" t="s">
        <v>40</v>
      </c>
      <c r="F4" s="54"/>
      <c r="G4" s="54"/>
      <c r="H4" s="54" t="s">
        <v>41</v>
      </c>
      <c r="I4" s="54"/>
      <c r="J4" s="54"/>
      <c r="K4" s="54" t="s">
        <v>42</v>
      </c>
      <c r="L4" s="54"/>
      <c r="M4" s="55"/>
    </row>
    <row r="5" spans="3:13" ht="15.75">
      <c r="C5" s="63"/>
      <c r="D5" s="65"/>
      <c r="E5" s="11" t="s">
        <v>4</v>
      </c>
      <c r="F5" s="11" t="s">
        <v>5</v>
      </c>
      <c r="G5" s="11" t="s">
        <v>6</v>
      </c>
      <c r="H5" s="11" t="s">
        <v>4</v>
      </c>
      <c r="I5" s="11" t="s">
        <v>5</v>
      </c>
      <c r="J5" s="11" t="s">
        <v>6</v>
      </c>
      <c r="K5" s="11" t="s">
        <v>4</v>
      </c>
      <c r="L5" s="11" t="s">
        <v>5</v>
      </c>
      <c r="M5" s="40" t="s">
        <v>6</v>
      </c>
    </row>
    <row r="6" spans="3:13" ht="15.75">
      <c r="C6" s="41">
        <v>1</v>
      </c>
      <c r="D6" s="34" t="s">
        <v>7</v>
      </c>
      <c r="E6" s="35">
        <v>2219651</v>
      </c>
      <c r="F6" s="35">
        <v>1542561</v>
      </c>
      <c r="G6" s="13">
        <v>3762212</v>
      </c>
      <c r="H6" s="17">
        <v>579</v>
      </c>
      <c r="I6" s="17">
        <v>1971</v>
      </c>
      <c r="J6" s="13">
        <v>2550</v>
      </c>
      <c r="K6" s="17">
        <v>499</v>
      </c>
      <c r="L6" s="17">
        <v>627</v>
      </c>
      <c r="M6" s="42">
        <v>1126</v>
      </c>
    </row>
    <row r="7" spans="3:13" ht="15.75">
      <c r="C7" s="43">
        <v>2</v>
      </c>
      <c r="D7" s="36" t="s">
        <v>8</v>
      </c>
      <c r="E7" s="14">
        <v>1993140</v>
      </c>
      <c r="F7" s="14">
        <v>8524121</v>
      </c>
      <c r="G7" s="13">
        <v>10517261</v>
      </c>
      <c r="H7" s="14">
        <v>174</v>
      </c>
      <c r="I7" s="14">
        <v>813</v>
      </c>
      <c r="J7" s="13">
        <v>987</v>
      </c>
      <c r="K7" s="14">
        <v>264</v>
      </c>
      <c r="L7" s="14">
        <v>1271</v>
      </c>
      <c r="M7" s="42">
        <v>1535</v>
      </c>
    </row>
    <row r="8" spans="3:13" ht="15.75">
      <c r="C8" s="41">
        <v>3</v>
      </c>
      <c r="D8" s="34" t="s">
        <v>9</v>
      </c>
      <c r="E8" s="17">
        <v>372956</v>
      </c>
      <c r="F8" s="17">
        <v>3904064</v>
      </c>
      <c r="G8" s="13">
        <v>4277020</v>
      </c>
      <c r="H8" s="17">
        <v>84</v>
      </c>
      <c r="I8" s="17">
        <v>343</v>
      </c>
      <c r="J8" s="13">
        <v>427</v>
      </c>
      <c r="K8" s="17">
        <v>62</v>
      </c>
      <c r="L8" s="17">
        <v>263</v>
      </c>
      <c r="M8" s="42">
        <v>325</v>
      </c>
    </row>
    <row r="9" spans="3:13" ht="15.75">
      <c r="C9" s="43">
        <v>4</v>
      </c>
      <c r="D9" s="36" t="s">
        <v>10</v>
      </c>
      <c r="E9" s="14">
        <v>17153943</v>
      </c>
      <c r="F9" s="14">
        <v>12488140</v>
      </c>
      <c r="G9" s="13">
        <v>29642083</v>
      </c>
      <c r="H9" s="14">
        <v>811</v>
      </c>
      <c r="I9" s="14">
        <v>208</v>
      </c>
      <c r="J9" s="13">
        <v>1019</v>
      </c>
      <c r="K9" s="14">
        <v>188</v>
      </c>
      <c r="L9" s="14">
        <v>156</v>
      </c>
      <c r="M9" s="42">
        <v>344</v>
      </c>
    </row>
    <row r="10" spans="3:13" ht="15.75">
      <c r="C10" s="41">
        <v>5</v>
      </c>
      <c r="D10" s="34" t="s">
        <v>11</v>
      </c>
      <c r="E10" s="17">
        <v>3149986</v>
      </c>
      <c r="F10" s="17">
        <v>2018908</v>
      </c>
      <c r="G10" s="13">
        <v>5168894</v>
      </c>
      <c r="H10" s="17">
        <v>1026</v>
      </c>
      <c r="I10" s="17">
        <v>1098</v>
      </c>
      <c r="J10" s="13">
        <v>2124</v>
      </c>
      <c r="K10" s="17">
        <v>222</v>
      </c>
      <c r="L10" s="17">
        <v>138</v>
      </c>
      <c r="M10" s="42">
        <v>360</v>
      </c>
    </row>
    <row r="11" spans="3:13" ht="15.75">
      <c r="C11" s="43">
        <v>6</v>
      </c>
      <c r="D11" s="36" t="s">
        <v>12</v>
      </c>
      <c r="E11" s="14">
        <v>1067167</v>
      </c>
      <c r="F11" s="14">
        <v>12879115</v>
      </c>
      <c r="G11" s="13">
        <v>13946282</v>
      </c>
      <c r="H11" s="14">
        <v>200</v>
      </c>
      <c r="I11" s="14">
        <v>3048</v>
      </c>
      <c r="J11" s="13">
        <v>3248</v>
      </c>
      <c r="K11" s="14">
        <v>153</v>
      </c>
      <c r="L11" s="14">
        <v>5741</v>
      </c>
      <c r="M11" s="42">
        <v>5894</v>
      </c>
    </row>
    <row r="12" spans="3:13" ht="15.75">
      <c r="C12" s="41">
        <v>7</v>
      </c>
      <c r="D12" s="34" t="s">
        <v>13</v>
      </c>
      <c r="E12" s="37">
        <v>3928117</v>
      </c>
      <c r="F12" s="26">
        <v>3743378</v>
      </c>
      <c r="G12" s="15">
        <v>7671495</v>
      </c>
      <c r="H12" s="17">
        <v>485</v>
      </c>
      <c r="I12" s="17">
        <v>636</v>
      </c>
      <c r="J12" s="13">
        <v>1121</v>
      </c>
      <c r="K12" s="17">
        <v>963</v>
      </c>
      <c r="L12" s="17">
        <v>931</v>
      </c>
      <c r="M12" s="42">
        <v>1894</v>
      </c>
    </row>
    <row r="13" spans="3:13" ht="15.75">
      <c r="C13" s="43">
        <v>8</v>
      </c>
      <c r="D13" s="36" t="s">
        <v>26</v>
      </c>
      <c r="E13" s="27">
        <v>2051165</v>
      </c>
      <c r="F13" s="27">
        <v>11478741</v>
      </c>
      <c r="G13" s="15">
        <v>13529906</v>
      </c>
      <c r="H13" s="27">
        <v>695</v>
      </c>
      <c r="I13" s="27">
        <v>2854</v>
      </c>
      <c r="J13" s="15">
        <v>3549</v>
      </c>
      <c r="K13" s="27">
        <v>708</v>
      </c>
      <c r="L13" s="27">
        <v>2944</v>
      </c>
      <c r="M13" s="44">
        <v>3652</v>
      </c>
    </row>
    <row r="14" spans="3:13" ht="15.75">
      <c r="C14" s="41">
        <v>9</v>
      </c>
      <c r="D14" s="34" t="s">
        <v>27</v>
      </c>
      <c r="E14" s="37">
        <v>964560</v>
      </c>
      <c r="F14" s="26">
        <v>7723238</v>
      </c>
      <c r="G14" s="15">
        <v>8687798</v>
      </c>
      <c r="H14" s="17">
        <v>94</v>
      </c>
      <c r="I14" s="17">
        <v>609</v>
      </c>
      <c r="J14" s="13">
        <v>703</v>
      </c>
      <c r="K14" s="17">
        <v>107</v>
      </c>
      <c r="L14" s="17">
        <v>1081</v>
      </c>
      <c r="M14" s="42">
        <v>1188</v>
      </c>
    </row>
    <row r="15" spans="3:13" ht="15.75">
      <c r="C15" s="43">
        <v>10</v>
      </c>
      <c r="D15" s="36" t="s">
        <v>24</v>
      </c>
      <c r="E15" s="27">
        <v>46294</v>
      </c>
      <c r="F15" s="27">
        <v>44839</v>
      </c>
      <c r="G15" s="15">
        <v>91133</v>
      </c>
      <c r="H15" s="27">
        <v>8</v>
      </c>
      <c r="I15" s="27">
        <v>35</v>
      </c>
      <c r="J15" s="15">
        <v>43</v>
      </c>
      <c r="K15" s="27">
        <v>5</v>
      </c>
      <c r="L15" s="27">
        <v>35</v>
      </c>
      <c r="M15" s="44">
        <v>40</v>
      </c>
    </row>
    <row r="16" spans="3:13" ht="15.75">
      <c r="C16" s="41">
        <v>11</v>
      </c>
      <c r="D16" s="34" t="s">
        <v>25</v>
      </c>
      <c r="E16" s="26">
        <v>1138416</v>
      </c>
      <c r="F16" s="26">
        <v>1211920</v>
      </c>
      <c r="G16" s="15">
        <v>2350336</v>
      </c>
      <c r="H16" s="26">
        <v>346</v>
      </c>
      <c r="I16" s="26">
        <v>514</v>
      </c>
      <c r="J16" s="15">
        <v>860</v>
      </c>
      <c r="K16" s="26">
        <v>60</v>
      </c>
      <c r="L16" s="26">
        <v>190</v>
      </c>
      <c r="M16" s="44">
        <v>250</v>
      </c>
    </row>
    <row r="17" spans="3:13" ht="15.75">
      <c r="C17" s="45">
        <v>12</v>
      </c>
      <c r="D17" s="38" t="s">
        <v>28</v>
      </c>
      <c r="E17" s="28">
        <v>58139</v>
      </c>
      <c r="F17" s="28">
        <v>15185</v>
      </c>
      <c r="G17" s="30">
        <v>73324</v>
      </c>
      <c r="H17" s="28">
        <v>87</v>
      </c>
      <c r="I17" s="28">
        <v>4</v>
      </c>
      <c r="J17" s="31">
        <v>91</v>
      </c>
      <c r="K17" s="28">
        <v>40</v>
      </c>
      <c r="L17" s="28">
        <v>14</v>
      </c>
      <c r="M17" s="46">
        <v>54</v>
      </c>
    </row>
    <row r="18" spans="3:13" ht="15.75">
      <c r="C18" s="47">
        <v>13</v>
      </c>
      <c r="D18" s="39" t="s">
        <v>14</v>
      </c>
      <c r="E18" s="26">
        <v>504627</v>
      </c>
      <c r="F18" s="26">
        <v>831337</v>
      </c>
      <c r="G18" s="15">
        <v>1335964</v>
      </c>
      <c r="H18" s="26">
        <v>421</v>
      </c>
      <c r="I18" s="26">
        <v>495</v>
      </c>
      <c r="J18" s="15">
        <v>916</v>
      </c>
      <c r="K18" s="26">
        <v>114</v>
      </c>
      <c r="L18" s="26">
        <v>113</v>
      </c>
      <c r="M18" s="44">
        <v>227</v>
      </c>
    </row>
    <row r="19" spans="3:13" ht="15.75">
      <c r="C19" s="45">
        <v>14</v>
      </c>
      <c r="D19" s="38" t="s">
        <v>15</v>
      </c>
      <c r="E19" s="27">
        <v>1198054</v>
      </c>
      <c r="F19" s="27">
        <v>6838730</v>
      </c>
      <c r="G19" s="15">
        <v>8036784</v>
      </c>
      <c r="H19" s="27">
        <v>601</v>
      </c>
      <c r="I19" s="27">
        <v>2821</v>
      </c>
      <c r="J19" s="15">
        <v>3422</v>
      </c>
      <c r="K19" s="27">
        <v>325</v>
      </c>
      <c r="L19" s="27">
        <v>1710</v>
      </c>
      <c r="M19" s="44">
        <v>2035</v>
      </c>
    </row>
    <row r="20" spans="3:13" ht="15.75">
      <c r="C20" s="47">
        <v>15</v>
      </c>
      <c r="D20" s="39" t="s">
        <v>16</v>
      </c>
      <c r="E20" s="17">
        <v>6632145</v>
      </c>
      <c r="F20" s="17">
        <v>3978734</v>
      </c>
      <c r="G20" s="15">
        <v>10610879</v>
      </c>
      <c r="H20" s="17">
        <v>1137</v>
      </c>
      <c r="I20" s="17">
        <v>523</v>
      </c>
      <c r="J20" s="13">
        <v>1660</v>
      </c>
      <c r="K20" s="17">
        <v>465</v>
      </c>
      <c r="L20" s="17">
        <v>332</v>
      </c>
      <c r="M20" s="42">
        <v>797</v>
      </c>
    </row>
    <row r="21" spans="3:13" ht="15.75">
      <c r="C21" s="45">
        <v>16</v>
      </c>
      <c r="D21" s="38" t="s">
        <v>17</v>
      </c>
      <c r="E21" s="14">
        <v>5561588</v>
      </c>
      <c r="F21" s="14">
        <v>22545103</v>
      </c>
      <c r="G21" s="13">
        <v>28106691</v>
      </c>
      <c r="H21" s="14">
        <v>637</v>
      </c>
      <c r="I21" s="14">
        <v>3578</v>
      </c>
      <c r="J21" s="13">
        <v>4215</v>
      </c>
      <c r="K21" s="14">
        <v>1230</v>
      </c>
      <c r="L21" s="14">
        <v>4790</v>
      </c>
      <c r="M21" s="44">
        <v>6020</v>
      </c>
    </row>
    <row r="22" spans="3:13" ht="15.75">
      <c r="C22" s="47">
        <v>17</v>
      </c>
      <c r="D22" s="39" t="s">
        <v>29</v>
      </c>
      <c r="E22" s="33">
        <v>974082</v>
      </c>
      <c r="F22" s="33">
        <v>1017267</v>
      </c>
      <c r="G22" s="13">
        <v>1991349</v>
      </c>
      <c r="H22" s="33">
        <v>182</v>
      </c>
      <c r="I22" s="33">
        <v>129</v>
      </c>
      <c r="J22" s="13">
        <v>311</v>
      </c>
      <c r="K22" s="33">
        <v>75</v>
      </c>
      <c r="L22" s="33">
        <v>84</v>
      </c>
      <c r="M22" s="44">
        <v>159</v>
      </c>
    </row>
    <row r="23" spans="3:13" ht="15.75">
      <c r="C23" s="45">
        <v>18</v>
      </c>
      <c r="D23" s="38" t="s">
        <v>18</v>
      </c>
      <c r="E23" s="14">
        <v>1780563</v>
      </c>
      <c r="F23" s="14">
        <v>2026716</v>
      </c>
      <c r="G23" s="13">
        <v>3807279</v>
      </c>
      <c r="H23" s="14">
        <v>250</v>
      </c>
      <c r="I23" s="14">
        <v>626</v>
      </c>
      <c r="J23" s="13">
        <v>876</v>
      </c>
      <c r="K23" s="14">
        <v>73</v>
      </c>
      <c r="L23" s="14">
        <v>224</v>
      </c>
      <c r="M23" s="44">
        <v>297</v>
      </c>
    </row>
    <row r="24" spans="3:13" ht="15.75">
      <c r="C24" s="47">
        <v>19</v>
      </c>
      <c r="D24" s="39" t="s">
        <v>19</v>
      </c>
      <c r="E24" s="33">
        <v>194653</v>
      </c>
      <c r="F24" s="33">
        <v>26707</v>
      </c>
      <c r="G24" s="13">
        <v>221360</v>
      </c>
      <c r="H24" s="33">
        <v>917</v>
      </c>
      <c r="I24" s="33">
        <v>1781</v>
      </c>
      <c r="J24" s="13">
        <v>2698</v>
      </c>
      <c r="K24" s="33">
        <v>319</v>
      </c>
      <c r="L24" s="33">
        <v>364</v>
      </c>
      <c r="M24" s="44">
        <v>683</v>
      </c>
    </row>
    <row r="25" spans="3:13" ht="15.75">
      <c r="C25" s="45">
        <v>20</v>
      </c>
      <c r="D25" s="38" t="s">
        <v>20</v>
      </c>
      <c r="E25" s="14">
        <v>8500856</v>
      </c>
      <c r="F25" s="14">
        <v>35761530</v>
      </c>
      <c r="G25" s="13">
        <v>44262386</v>
      </c>
      <c r="H25" s="14">
        <v>968</v>
      </c>
      <c r="I25" s="14">
        <v>4230</v>
      </c>
      <c r="J25" s="13">
        <v>5198</v>
      </c>
      <c r="K25" s="14">
        <v>1463</v>
      </c>
      <c r="L25" s="14">
        <v>5293</v>
      </c>
      <c r="M25" s="42">
        <v>6756</v>
      </c>
    </row>
    <row r="26" spans="3:13" ht="15.75">
      <c r="C26" s="47">
        <v>21</v>
      </c>
      <c r="D26" s="39" t="s">
        <v>30</v>
      </c>
      <c r="E26" s="33">
        <v>54617</v>
      </c>
      <c r="F26" s="33">
        <v>123664</v>
      </c>
      <c r="G26" s="13">
        <v>178281</v>
      </c>
      <c r="H26" s="33">
        <v>16</v>
      </c>
      <c r="I26" s="33">
        <v>51</v>
      </c>
      <c r="J26" s="13">
        <v>67</v>
      </c>
      <c r="K26" s="33">
        <v>20</v>
      </c>
      <c r="L26" s="33">
        <v>56</v>
      </c>
      <c r="M26" s="44">
        <v>76</v>
      </c>
    </row>
    <row r="27" spans="3:13" ht="15.75">
      <c r="C27" s="45">
        <v>22</v>
      </c>
      <c r="D27" s="38" t="s">
        <v>31</v>
      </c>
      <c r="E27" s="14">
        <v>1655510</v>
      </c>
      <c r="F27" s="14">
        <v>8156326</v>
      </c>
      <c r="G27" s="13">
        <v>9811836</v>
      </c>
      <c r="H27" s="14">
        <v>137</v>
      </c>
      <c r="I27" s="14">
        <v>114</v>
      </c>
      <c r="J27" s="13">
        <v>251</v>
      </c>
      <c r="K27" s="14">
        <v>36</v>
      </c>
      <c r="L27" s="14">
        <v>150</v>
      </c>
      <c r="M27" s="42">
        <v>186</v>
      </c>
    </row>
    <row r="28" spans="3:13" ht="15.75">
      <c r="C28" s="47">
        <v>23</v>
      </c>
      <c r="D28" s="39" t="s">
        <v>32</v>
      </c>
      <c r="E28" s="33">
        <v>735875</v>
      </c>
      <c r="F28" s="33">
        <v>6388623</v>
      </c>
      <c r="G28" s="13">
        <v>7124498</v>
      </c>
      <c r="H28" s="33">
        <v>66</v>
      </c>
      <c r="I28" s="33">
        <v>909</v>
      </c>
      <c r="J28" s="13">
        <v>975</v>
      </c>
      <c r="K28" s="33">
        <v>29</v>
      </c>
      <c r="L28" s="33">
        <v>513</v>
      </c>
      <c r="M28" s="44">
        <v>542</v>
      </c>
    </row>
    <row r="29" spans="3:13" ht="15.75">
      <c r="C29" s="45">
        <v>24</v>
      </c>
      <c r="D29" s="38" t="s">
        <v>33</v>
      </c>
      <c r="E29" s="14">
        <v>781847</v>
      </c>
      <c r="F29" s="14">
        <v>4835362</v>
      </c>
      <c r="G29" s="13">
        <v>5617209</v>
      </c>
      <c r="H29" s="14">
        <v>301</v>
      </c>
      <c r="I29" s="14">
        <v>1472</v>
      </c>
      <c r="J29" s="13">
        <v>1773</v>
      </c>
      <c r="K29" s="14">
        <v>145</v>
      </c>
      <c r="L29" s="14">
        <v>873</v>
      </c>
      <c r="M29" s="42">
        <v>1018</v>
      </c>
    </row>
    <row r="30" spans="3:13" ht="15.75">
      <c r="C30" s="47">
        <v>25</v>
      </c>
      <c r="D30" s="39" t="s">
        <v>21</v>
      </c>
      <c r="E30" s="33">
        <v>1572886</v>
      </c>
      <c r="F30" s="33">
        <v>1034003</v>
      </c>
      <c r="G30" s="13">
        <v>2606889</v>
      </c>
      <c r="H30" s="33">
        <v>97</v>
      </c>
      <c r="I30" s="33">
        <v>52</v>
      </c>
      <c r="J30" s="13">
        <v>149</v>
      </c>
      <c r="K30" s="33">
        <v>73</v>
      </c>
      <c r="L30" s="33">
        <v>51</v>
      </c>
      <c r="M30" s="42">
        <v>124</v>
      </c>
    </row>
    <row r="31" spans="3:13" ht="15.75">
      <c r="C31" s="45">
        <v>26</v>
      </c>
      <c r="D31" s="38" t="s">
        <v>22</v>
      </c>
      <c r="E31" s="14">
        <v>2823237</v>
      </c>
      <c r="F31" s="14">
        <v>23084577</v>
      </c>
      <c r="G31" s="13">
        <v>25907814</v>
      </c>
      <c r="H31" s="14">
        <v>354</v>
      </c>
      <c r="I31" s="14">
        <v>2514</v>
      </c>
      <c r="J31" s="13">
        <v>2868</v>
      </c>
      <c r="K31" s="14">
        <v>446</v>
      </c>
      <c r="L31" s="14">
        <v>3858</v>
      </c>
      <c r="M31" s="42">
        <v>4304</v>
      </c>
    </row>
    <row r="32" spans="3:13" ht="15.75">
      <c r="C32" s="47">
        <v>27</v>
      </c>
      <c r="D32" s="39" t="s">
        <v>34</v>
      </c>
      <c r="E32" s="33">
        <v>440626</v>
      </c>
      <c r="F32" s="33">
        <v>459054</v>
      </c>
      <c r="G32" s="13">
        <v>899680</v>
      </c>
      <c r="H32" s="33">
        <v>206</v>
      </c>
      <c r="I32" s="33">
        <v>274</v>
      </c>
      <c r="J32" s="13">
        <v>480</v>
      </c>
      <c r="K32" s="33">
        <v>71</v>
      </c>
      <c r="L32" s="33">
        <v>55</v>
      </c>
      <c r="M32" s="42">
        <v>126</v>
      </c>
    </row>
    <row r="33" spans="3:13" ht="15.75">
      <c r="C33" s="45">
        <v>28</v>
      </c>
      <c r="D33" s="38" t="s">
        <v>23</v>
      </c>
      <c r="E33" s="14">
        <v>2913432</v>
      </c>
      <c r="F33" s="14">
        <v>8982924</v>
      </c>
      <c r="G33" s="13">
        <v>11896356</v>
      </c>
      <c r="H33" s="14">
        <v>297</v>
      </c>
      <c r="I33" s="14">
        <v>1523</v>
      </c>
      <c r="J33" s="13">
        <v>1820</v>
      </c>
      <c r="K33" s="14">
        <v>1261</v>
      </c>
      <c r="L33" s="14">
        <v>4704</v>
      </c>
      <c r="M33" s="42">
        <v>5965</v>
      </c>
    </row>
    <row r="34" spans="3:13" ht="15.75">
      <c r="C34" s="47">
        <v>29</v>
      </c>
      <c r="D34" s="39" t="s">
        <v>35</v>
      </c>
      <c r="E34" s="33">
        <v>12084993</v>
      </c>
      <c r="F34" s="33">
        <v>36022761</v>
      </c>
      <c r="G34" s="13">
        <v>48107754</v>
      </c>
      <c r="H34" s="33">
        <v>875</v>
      </c>
      <c r="I34" s="33">
        <v>3965</v>
      </c>
      <c r="J34" s="13">
        <v>4840</v>
      </c>
      <c r="K34" s="33">
        <v>1543</v>
      </c>
      <c r="L34" s="33">
        <v>5547</v>
      </c>
      <c r="M34" s="42">
        <v>7090</v>
      </c>
    </row>
    <row r="35" spans="3:13" ht="15.75">
      <c r="C35" s="45">
        <v>30</v>
      </c>
      <c r="D35" s="38" t="s">
        <v>36</v>
      </c>
      <c r="E35" s="14">
        <v>18303131</v>
      </c>
      <c r="F35" s="14">
        <v>64294802</v>
      </c>
      <c r="G35" s="13">
        <v>82597933</v>
      </c>
      <c r="H35" s="14">
        <v>1416</v>
      </c>
      <c r="I35" s="14">
        <v>6663</v>
      </c>
      <c r="J35" s="13">
        <v>8079</v>
      </c>
      <c r="K35" s="14">
        <v>2250</v>
      </c>
      <c r="L35" s="14">
        <v>10176</v>
      </c>
      <c r="M35" s="42">
        <v>12426</v>
      </c>
    </row>
    <row r="36" spans="3:13" ht="15.75">
      <c r="C36" s="47">
        <v>31</v>
      </c>
      <c r="D36" s="39" t="s">
        <v>37</v>
      </c>
      <c r="E36" s="33">
        <v>186993</v>
      </c>
      <c r="F36" s="33">
        <v>171648</v>
      </c>
      <c r="G36" s="13">
        <v>358641</v>
      </c>
      <c r="H36" s="33">
        <v>11</v>
      </c>
      <c r="I36" s="33">
        <v>15</v>
      </c>
      <c r="J36" s="13">
        <v>26</v>
      </c>
      <c r="K36" s="33">
        <v>11</v>
      </c>
      <c r="L36" s="33">
        <v>15</v>
      </c>
      <c r="M36" s="42">
        <v>26</v>
      </c>
    </row>
    <row r="37" spans="3:13" ht="15.75">
      <c r="C37" s="45">
        <v>32</v>
      </c>
      <c r="D37" s="38" t="s">
        <v>38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42">
        <v>0</v>
      </c>
    </row>
    <row r="38" spans="3:13" ht="15.75">
      <c r="C38" s="47">
        <v>33</v>
      </c>
      <c r="D38" s="39" t="s">
        <v>39</v>
      </c>
      <c r="E38" s="33">
        <v>2381999</v>
      </c>
      <c r="F38" s="33">
        <v>5423784</v>
      </c>
      <c r="G38" s="13">
        <v>7805783</v>
      </c>
      <c r="H38" s="33">
        <v>472</v>
      </c>
      <c r="I38" s="33">
        <v>3044</v>
      </c>
      <c r="J38" s="13">
        <v>3516</v>
      </c>
      <c r="K38" s="33">
        <v>40</v>
      </c>
      <c r="L38" s="33">
        <v>86</v>
      </c>
      <c r="M38" s="42">
        <v>126</v>
      </c>
    </row>
    <row r="39" spans="3:13" ht="15.75">
      <c r="C39" s="45">
        <v>34</v>
      </c>
      <c r="D39" s="38" t="s">
        <v>43</v>
      </c>
      <c r="E39" s="14"/>
      <c r="F39" s="14"/>
      <c r="G39" s="13"/>
      <c r="H39" s="14"/>
      <c r="I39" s="14"/>
      <c r="J39" s="13"/>
      <c r="K39" s="14"/>
      <c r="L39" s="14"/>
      <c r="M39" s="42"/>
    </row>
    <row r="40" spans="3:13" ht="27.75" customHeight="1" thickBot="1">
      <c r="C40" s="56" t="s">
        <v>6</v>
      </c>
      <c r="D40" s="57"/>
      <c r="E40" s="48">
        <f>SUM(E6:E39)</f>
        <v>103425248</v>
      </c>
      <c r="F40" s="48">
        <f aca="true" t="shared" si="0" ref="F40:M40">SUM(F6:F39)</f>
        <v>297577862</v>
      </c>
      <c r="G40" s="48">
        <f t="shared" si="0"/>
        <v>401003110</v>
      </c>
      <c r="H40" s="48">
        <f t="shared" si="0"/>
        <v>13950</v>
      </c>
      <c r="I40" s="48">
        <f t="shared" si="0"/>
        <v>46912</v>
      </c>
      <c r="J40" s="48">
        <f t="shared" si="0"/>
        <v>60862</v>
      </c>
      <c r="K40" s="48">
        <f t="shared" si="0"/>
        <v>13260</v>
      </c>
      <c r="L40" s="48">
        <f t="shared" si="0"/>
        <v>52385</v>
      </c>
      <c r="M40" s="49">
        <f t="shared" si="0"/>
        <v>65645</v>
      </c>
    </row>
    <row r="43" spans="5:14" ht="15.75">
      <c r="E43" s="3"/>
      <c r="F43" s="3"/>
      <c r="G43" s="3"/>
      <c r="H43" s="3"/>
      <c r="I43" s="3"/>
      <c r="J43" s="3"/>
      <c r="K43" s="3"/>
      <c r="L43" s="3"/>
      <c r="M43" s="3"/>
      <c r="N43" s="3"/>
    </row>
    <row r="44" spans="5:14" ht="15.75">
      <c r="E44" s="3"/>
      <c r="F44" s="3"/>
      <c r="G44" s="3"/>
      <c r="H44" s="3"/>
      <c r="I44" s="3"/>
      <c r="J44" s="3"/>
      <c r="K44" s="3"/>
      <c r="L44" s="3"/>
      <c r="M44" s="3"/>
      <c r="N44" s="3"/>
    </row>
    <row r="45" spans="5:14" ht="15.75">
      <c r="E45" s="3"/>
      <c r="F45" s="3"/>
      <c r="G45" s="3"/>
      <c r="H45" s="3"/>
      <c r="I45" s="3"/>
      <c r="J45" s="3"/>
      <c r="K45" s="3"/>
      <c r="L45" s="3"/>
      <c r="M45" s="3"/>
      <c r="N45" s="3"/>
    </row>
    <row r="46" spans="5:14" ht="15.75">
      <c r="E46" s="3"/>
      <c r="F46" s="3"/>
      <c r="G46" s="3"/>
      <c r="H46" s="3"/>
      <c r="I46" s="3"/>
      <c r="J46" s="3"/>
      <c r="K46" s="3"/>
      <c r="L46" s="3"/>
      <c r="M46" s="3"/>
      <c r="N46" s="3"/>
    </row>
    <row r="47" spans="5:14" ht="15.75">
      <c r="E47" s="3"/>
      <c r="F47" s="3"/>
      <c r="G47" s="3"/>
      <c r="H47" s="3"/>
      <c r="I47" s="3"/>
      <c r="J47" s="3"/>
      <c r="K47" s="3"/>
      <c r="L47" s="3"/>
      <c r="M47" s="3"/>
      <c r="N47" s="3"/>
    </row>
    <row r="48" spans="5:14" ht="15.75">
      <c r="E48" s="3"/>
      <c r="F48" s="3"/>
      <c r="G48" s="3"/>
      <c r="H48" s="3"/>
      <c r="I48" s="3"/>
      <c r="J48" s="3"/>
      <c r="K48" s="3"/>
      <c r="L48" s="3"/>
      <c r="M48" s="3"/>
      <c r="N48" s="3"/>
    </row>
    <row r="49" ht="15.75">
      <c r="G49" s="3"/>
    </row>
    <row r="51" ht="15.75">
      <c r="K51" s="3"/>
    </row>
  </sheetData>
  <sheetProtection/>
  <mergeCells count="9">
    <mergeCell ref="C40:D40"/>
    <mergeCell ref="C1:M1"/>
    <mergeCell ref="C2:M2"/>
    <mergeCell ref="C3:M3"/>
    <mergeCell ref="C4:C5"/>
    <mergeCell ref="D4:D5"/>
    <mergeCell ref="E4:G4"/>
    <mergeCell ref="H4:J4"/>
    <mergeCell ref="K4:M4"/>
  </mergeCells>
  <printOptions/>
  <pageMargins left="0.7" right="0.7" top="0.75" bottom="0.75" header="0.3" footer="0.3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P46"/>
  <sheetViews>
    <sheetView rightToLeft="1" zoomScalePageLayoutView="0" workbookViewId="0" topLeftCell="A1">
      <selection activeCell="E16" sqref="E16"/>
    </sheetView>
  </sheetViews>
  <sheetFormatPr defaultColWidth="9.140625" defaultRowHeight="12.75"/>
  <cols>
    <col min="1" max="1" width="4.57421875" style="2" customWidth="1"/>
    <col min="2" max="2" width="6.57421875" style="2" customWidth="1"/>
    <col min="3" max="3" width="3.7109375" style="1" bestFit="1" customWidth="1"/>
    <col min="4" max="4" width="31.00390625" style="2" bestFit="1" customWidth="1"/>
    <col min="5" max="5" width="14.140625" style="2" bestFit="1" customWidth="1"/>
    <col min="6" max="6" width="15.421875" style="2" bestFit="1" customWidth="1"/>
    <col min="7" max="7" width="16.140625" style="2" bestFit="1" customWidth="1"/>
    <col min="8" max="8" width="12.8515625" style="2" bestFit="1" customWidth="1"/>
    <col min="9" max="9" width="15.421875" style="2" bestFit="1" customWidth="1"/>
    <col min="10" max="10" width="14.57421875" style="2" bestFit="1" customWidth="1"/>
    <col min="11" max="11" width="15.8515625" style="2" bestFit="1" customWidth="1"/>
    <col min="12" max="13" width="16.140625" style="2" bestFit="1" customWidth="1"/>
    <col min="14" max="16384" width="9.140625" style="2" customWidth="1"/>
  </cols>
  <sheetData>
    <row r="1" spans="3:13" ht="70.5" customHeight="1">
      <c r="C1" s="58" t="s">
        <v>0</v>
      </c>
      <c r="D1" s="58"/>
      <c r="E1" s="58"/>
      <c r="F1" s="58"/>
      <c r="G1" s="58"/>
      <c r="H1" s="58"/>
      <c r="I1" s="58"/>
      <c r="J1" s="58"/>
      <c r="K1" s="58"/>
      <c r="L1" s="58"/>
      <c r="M1" s="58"/>
    </row>
    <row r="2" spans="2:13" s="5" customFormat="1" ht="18.75" customHeight="1">
      <c r="B2" s="2"/>
      <c r="C2" s="59" t="s">
        <v>1</v>
      </c>
      <c r="D2" s="59"/>
      <c r="E2" s="59"/>
      <c r="F2" s="59"/>
      <c r="G2" s="59"/>
      <c r="H2" s="59"/>
      <c r="I2" s="59"/>
      <c r="J2" s="59"/>
      <c r="K2" s="59"/>
      <c r="L2" s="59"/>
      <c r="M2" s="59"/>
    </row>
    <row r="3" spans="2:16" s="5" customFormat="1" ht="29.25" customHeight="1" thickBot="1">
      <c r="B3" s="2"/>
      <c r="C3" s="60" t="s">
        <v>52</v>
      </c>
      <c r="D3" s="61"/>
      <c r="E3" s="61"/>
      <c r="F3" s="61"/>
      <c r="G3" s="61"/>
      <c r="H3" s="61"/>
      <c r="I3" s="61"/>
      <c r="J3" s="61"/>
      <c r="K3" s="61"/>
      <c r="L3" s="61"/>
      <c r="M3" s="61"/>
      <c r="N3" s="4"/>
      <c r="O3" s="4"/>
      <c r="P3" s="4"/>
    </row>
    <row r="4" spans="3:13" ht="18" customHeight="1">
      <c r="C4" s="62" t="s">
        <v>2</v>
      </c>
      <c r="D4" s="64" t="s">
        <v>3</v>
      </c>
      <c r="E4" s="54" t="s">
        <v>40</v>
      </c>
      <c r="F4" s="54"/>
      <c r="G4" s="54"/>
      <c r="H4" s="54" t="s">
        <v>41</v>
      </c>
      <c r="I4" s="54"/>
      <c r="J4" s="54"/>
      <c r="K4" s="54" t="s">
        <v>42</v>
      </c>
      <c r="L4" s="54"/>
      <c r="M4" s="55"/>
    </row>
    <row r="5" spans="3:13" ht="15.75">
      <c r="C5" s="63"/>
      <c r="D5" s="65"/>
      <c r="E5" s="11" t="s">
        <v>4</v>
      </c>
      <c r="F5" s="11" t="s">
        <v>5</v>
      </c>
      <c r="G5" s="11" t="s">
        <v>6</v>
      </c>
      <c r="H5" s="11" t="s">
        <v>4</v>
      </c>
      <c r="I5" s="11" t="s">
        <v>5</v>
      </c>
      <c r="J5" s="11" t="s">
        <v>6</v>
      </c>
      <c r="K5" s="11" t="s">
        <v>4</v>
      </c>
      <c r="L5" s="11" t="s">
        <v>5</v>
      </c>
      <c r="M5" s="40" t="s">
        <v>6</v>
      </c>
    </row>
    <row r="6" spans="3:13" ht="15.75">
      <c r="C6" s="41">
        <v>1</v>
      </c>
      <c r="D6" s="34" t="s">
        <v>7</v>
      </c>
      <c r="E6" s="35">
        <v>2219651</v>
      </c>
      <c r="F6" s="35">
        <v>1542561</v>
      </c>
      <c r="G6" s="13">
        <v>3762212</v>
      </c>
      <c r="H6" s="17">
        <v>579</v>
      </c>
      <c r="I6" s="17">
        <v>1971</v>
      </c>
      <c r="J6" s="13">
        <v>2550</v>
      </c>
      <c r="K6" s="17">
        <v>499</v>
      </c>
      <c r="L6" s="17">
        <v>627</v>
      </c>
      <c r="M6" s="42">
        <v>1126</v>
      </c>
    </row>
    <row r="7" spans="3:13" ht="15.75">
      <c r="C7" s="43">
        <v>2</v>
      </c>
      <c r="D7" s="36" t="s">
        <v>8</v>
      </c>
      <c r="E7" s="14">
        <v>1993140</v>
      </c>
      <c r="F7" s="14">
        <v>8524121</v>
      </c>
      <c r="G7" s="13">
        <v>10517261</v>
      </c>
      <c r="H7" s="14">
        <v>174</v>
      </c>
      <c r="I7" s="14">
        <v>813</v>
      </c>
      <c r="J7" s="13">
        <v>987</v>
      </c>
      <c r="K7" s="14">
        <v>264</v>
      </c>
      <c r="L7" s="14">
        <v>1271</v>
      </c>
      <c r="M7" s="42">
        <v>1535</v>
      </c>
    </row>
    <row r="8" spans="3:13" ht="15.75">
      <c r="C8" s="41">
        <v>3</v>
      </c>
      <c r="D8" s="34" t="s">
        <v>9</v>
      </c>
      <c r="E8" s="17">
        <v>372956</v>
      </c>
      <c r="F8" s="17">
        <v>3904064</v>
      </c>
      <c r="G8" s="13">
        <v>4277020</v>
      </c>
      <c r="H8" s="17">
        <v>84</v>
      </c>
      <c r="I8" s="17">
        <v>343</v>
      </c>
      <c r="J8" s="13">
        <v>427</v>
      </c>
      <c r="K8" s="17">
        <v>62</v>
      </c>
      <c r="L8" s="17">
        <v>263</v>
      </c>
      <c r="M8" s="42">
        <v>325</v>
      </c>
    </row>
    <row r="9" spans="3:13" ht="15.75">
      <c r="C9" s="43">
        <v>4</v>
      </c>
      <c r="D9" s="36" t="s">
        <v>10</v>
      </c>
      <c r="E9" s="14">
        <v>17153943</v>
      </c>
      <c r="F9" s="14">
        <v>12488140</v>
      </c>
      <c r="G9" s="13">
        <v>29642083</v>
      </c>
      <c r="H9" s="14">
        <v>811</v>
      </c>
      <c r="I9" s="14">
        <v>208</v>
      </c>
      <c r="J9" s="13">
        <v>1019</v>
      </c>
      <c r="K9" s="14">
        <v>188</v>
      </c>
      <c r="L9" s="14">
        <v>156</v>
      </c>
      <c r="M9" s="42">
        <v>344</v>
      </c>
    </row>
    <row r="10" spans="3:13" ht="15.75">
      <c r="C10" s="41">
        <v>5</v>
      </c>
      <c r="D10" s="34" t="s">
        <v>11</v>
      </c>
      <c r="E10" s="17">
        <v>3140994</v>
      </c>
      <c r="F10" s="17">
        <v>2036296</v>
      </c>
      <c r="G10" s="13">
        <v>5177290</v>
      </c>
      <c r="H10" s="17">
        <v>1027</v>
      </c>
      <c r="I10" s="17">
        <v>1093</v>
      </c>
      <c r="J10" s="13">
        <v>2120</v>
      </c>
      <c r="K10" s="17">
        <v>221</v>
      </c>
      <c r="L10" s="17">
        <v>139</v>
      </c>
      <c r="M10" s="42">
        <v>360</v>
      </c>
    </row>
    <row r="11" spans="3:13" ht="15.75">
      <c r="C11" s="43">
        <v>6</v>
      </c>
      <c r="D11" s="36" t="s">
        <v>12</v>
      </c>
      <c r="E11" s="14">
        <v>1055716</v>
      </c>
      <c r="F11" s="14">
        <v>12700992</v>
      </c>
      <c r="G11" s="13">
        <v>13756708</v>
      </c>
      <c r="H11" s="14">
        <v>204</v>
      </c>
      <c r="I11" s="14">
        <v>3035</v>
      </c>
      <c r="J11" s="13">
        <v>3239</v>
      </c>
      <c r="K11" s="14">
        <v>153</v>
      </c>
      <c r="L11" s="14">
        <v>5751</v>
      </c>
      <c r="M11" s="42">
        <v>5904</v>
      </c>
    </row>
    <row r="12" spans="3:13" ht="15.75">
      <c r="C12" s="41">
        <v>7</v>
      </c>
      <c r="D12" s="34" t="s">
        <v>13</v>
      </c>
      <c r="E12" s="37">
        <v>3928117</v>
      </c>
      <c r="F12" s="26">
        <v>3743378</v>
      </c>
      <c r="G12" s="15">
        <v>7671495</v>
      </c>
      <c r="H12" s="17">
        <v>485</v>
      </c>
      <c r="I12" s="17">
        <v>636</v>
      </c>
      <c r="J12" s="13">
        <v>1121</v>
      </c>
      <c r="K12" s="17">
        <v>963</v>
      </c>
      <c r="L12" s="17">
        <v>931</v>
      </c>
      <c r="M12" s="42">
        <v>1894</v>
      </c>
    </row>
    <row r="13" spans="3:13" ht="15.75">
      <c r="C13" s="43">
        <v>8</v>
      </c>
      <c r="D13" s="36" t="s">
        <v>26</v>
      </c>
      <c r="E13" s="27">
        <v>2082736</v>
      </c>
      <c r="F13" s="27">
        <v>11608434</v>
      </c>
      <c r="G13" s="15">
        <v>13691170</v>
      </c>
      <c r="H13" s="27">
        <v>697</v>
      </c>
      <c r="I13" s="27">
        <v>2879</v>
      </c>
      <c r="J13" s="15">
        <v>3576</v>
      </c>
      <c r="K13" s="27">
        <v>709</v>
      </c>
      <c r="L13" s="27">
        <v>2944</v>
      </c>
      <c r="M13" s="44">
        <v>3653</v>
      </c>
    </row>
    <row r="14" spans="3:13" ht="15.75">
      <c r="C14" s="41">
        <v>9</v>
      </c>
      <c r="D14" s="34" t="s">
        <v>27</v>
      </c>
      <c r="E14" s="37">
        <v>954372</v>
      </c>
      <c r="F14" s="26">
        <v>7679196</v>
      </c>
      <c r="G14" s="15">
        <v>8633568</v>
      </c>
      <c r="H14" s="17">
        <v>94</v>
      </c>
      <c r="I14" s="17">
        <v>609</v>
      </c>
      <c r="J14" s="13">
        <v>703</v>
      </c>
      <c r="K14" s="17">
        <v>108</v>
      </c>
      <c r="L14" s="17">
        <v>1128</v>
      </c>
      <c r="M14" s="42">
        <v>1236</v>
      </c>
    </row>
    <row r="15" spans="3:13" ht="15.75">
      <c r="C15" s="43">
        <v>10</v>
      </c>
      <c r="D15" s="36" t="s">
        <v>24</v>
      </c>
      <c r="E15" s="27">
        <v>46294</v>
      </c>
      <c r="F15" s="27">
        <v>44839</v>
      </c>
      <c r="G15" s="15">
        <v>91133</v>
      </c>
      <c r="H15" s="27">
        <v>8</v>
      </c>
      <c r="I15" s="27">
        <v>35</v>
      </c>
      <c r="J15" s="15">
        <v>43</v>
      </c>
      <c r="K15" s="27">
        <v>5</v>
      </c>
      <c r="L15" s="27">
        <v>35</v>
      </c>
      <c r="M15" s="44">
        <v>40</v>
      </c>
    </row>
    <row r="16" spans="3:13" ht="15.75">
      <c r="C16" s="41">
        <v>11</v>
      </c>
      <c r="D16" s="34" t="s">
        <v>25</v>
      </c>
      <c r="E16" s="26">
        <v>1138416</v>
      </c>
      <c r="F16" s="26">
        <v>1211920</v>
      </c>
      <c r="G16" s="15">
        <v>2350336</v>
      </c>
      <c r="H16" s="26">
        <v>346</v>
      </c>
      <c r="I16" s="26">
        <v>514</v>
      </c>
      <c r="J16" s="15">
        <v>860</v>
      </c>
      <c r="K16" s="26">
        <v>60</v>
      </c>
      <c r="L16" s="26">
        <v>190</v>
      </c>
      <c r="M16" s="44">
        <v>250</v>
      </c>
    </row>
    <row r="17" spans="3:13" ht="15.75">
      <c r="C17" s="45">
        <v>12</v>
      </c>
      <c r="D17" s="38" t="s">
        <v>28</v>
      </c>
      <c r="E17" s="28">
        <v>57756</v>
      </c>
      <c r="F17" s="28">
        <v>14997</v>
      </c>
      <c r="G17" s="30">
        <v>72753</v>
      </c>
      <c r="H17" s="28">
        <v>87</v>
      </c>
      <c r="I17" s="28">
        <v>4</v>
      </c>
      <c r="J17" s="31">
        <v>91</v>
      </c>
      <c r="K17" s="28">
        <v>40</v>
      </c>
      <c r="L17" s="28">
        <v>10</v>
      </c>
      <c r="M17" s="46">
        <v>50</v>
      </c>
    </row>
    <row r="18" spans="3:13" ht="15.75">
      <c r="C18" s="47">
        <v>13</v>
      </c>
      <c r="D18" s="39" t="s">
        <v>14</v>
      </c>
      <c r="E18" s="26">
        <v>504627</v>
      </c>
      <c r="F18" s="26">
        <v>831337</v>
      </c>
      <c r="G18" s="15">
        <v>1335964</v>
      </c>
      <c r="H18" s="26">
        <v>421</v>
      </c>
      <c r="I18" s="26">
        <v>495</v>
      </c>
      <c r="J18" s="15">
        <v>916</v>
      </c>
      <c r="K18" s="26">
        <v>114</v>
      </c>
      <c r="L18" s="26">
        <v>113</v>
      </c>
      <c r="M18" s="44">
        <v>227</v>
      </c>
    </row>
    <row r="19" spans="3:13" ht="15.75">
      <c r="C19" s="45">
        <v>14</v>
      </c>
      <c r="D19" s="38" t="s">
        <v>15</v>
      </c>
      <c r="E19" s="27">
        <v>1193576</v>
      </c>
      <c r="F19" s="27">
        <v>6823319</v>
      </c>
      <c r="G19" s="15">
        <v>8016895</v>
      </c>
      <c r="H19" s="27">
        <v>604</v>
      </c>
      <c r="I19" s="27">
        <v>2822</v>
      </c>
      <c r="J19" s="15">
        <v>3426</v>
      </c>
      <c r="K19" s="27">
        <v>329</v>
      </c>
      <c r="L19" s="27">
        <v>1732</v>
      </c>
      <c r="M19" s="44">
        <v>2061</v>
      </c>
    </row>
    <row r="20" spans="3:13" ht="15.75">
      <c r="C20" s="47">
        <v>15</v>
      </c>
      <c r="D20" s="39" t="s">
        <v>16</v>
      </c>
      <c r="E20" s="17">
        <v>6639700</v>
      </c>
      <c r="F20" s="17">
        <v>3896308</v>
      </c>
      <c r="G20" s="15">
        <v>10536008</v>
      </c>
      <c r="H20" s="17">
        <v>1115</v>
      </c>
      <c r="I20" s="17">
        <v>517</v>
      </c>
      <c r="J20" s="13">
        <v>1632</v>
      </c>
      <c r="K20" s="17">
        <v>374</v>
      </c>
      <c r="L20" s="17">
        <v>204</v>
      </c>
      <c r="M20" s="42">
        <v>578</v>
      </c>
    </row>
    <row r="21" spans="3:13" ht="15.75">
      <c r="C21" s="45">
        <v>16</v>
      </c>
      <c r="D21" s="38" t="s">
        <v>17</v>
      </c>
      <c r="E21" s="14">
        <v>5561588</v>
      </c>
      <c r="F21" s="14">
        <v>22545103</v>
      </c>
      <c r="G21" s="13">
        <v>28106691</v>
      </c>
      <c r="H21" s="14">
        <v>637</v>
      </c>
      <c r="I21" s="14">
        <v>3578</v>
      </c>
      <c r="J21" s="13">
        <v>4215</v>
      </c>
      <c r="K21" s="14">
        <v>1230</v>
      </c>
      <c r="L21" s="14">
        <v>4790</v>
      </c>
      <c r="M21" s="44">
        <v>6020</v>
      </c>
    </row>
    <row r="22" spans="3:13" ht="15.75">
      <c r="C22" s="47">
        <v>17</v>
      </c>
      <c r="D22" s="39" t="s">
        <v>29</v>
      </c>
      <c r="E22" s="33">
        <v>974082</v>
      </c>
      <c r="F22" s="33">
        <v>1017267</v>
      </c>
      <c r="G22" s="13">
        <v>1991349</v>
      </c>
      <c r="H22" s="33">
        <v>182</v>
      </c>
      <c r="I22" s="33">
        <v>129</v>
      </c>
      <c r="J22" s="13">
        <v>311</v>
      </c>
      <c r="K22" s="33">
        <v>75</v>
      </c>
      <c r="L22" s="33">
        <v>84</v>
      </c>
      <c r="M22" s="44">
        <v>159</v>
      </c>
    </row>
    <row r="23" spans="3:13" ht="15.75">
      <c r="C23" s="45">
        <v>18</v>
      </c>
      <c r="D23" s="38" t="s">
        <v>18</v>
      </c>
      <c r="E23" s="14">
        <v>1762104</v>
      </c>
      <c r="F23" s="14">
        <v>1997427</v>
      </c>
      <c r="G23" s="13">
        <v>3759531</v>
      </c>
      <c r="H23" s="14">
        <v>247</v>
      </c>
      <c r="I23" s="14">
        <v>625</v>
      </c>
      <c r="J23" s="13">
        <v>872</v>
      </c>
      <c r="K23" s="14">
        <v>73</v>
      </c>
      <c r="L23" s="14">
        <v>223</v>
      </c>
      <c r="M23" s="44">
        <v>296</v>
      </c>
    </row>
    <row r="24" spans="3:13" ht="15.75">
      <c r="C24" s="47">
        <v>19</v>
      </c>
      <c r="D24" s="39" t="s">
        <v>19</v>
      </c>
      <c r="E24" s="33">
        <v>68368</v>
      </c>
      <c r="F24" s="33">
        <v>33050</v>
      </c>
      <c r="G24" s="13">
        <v>101418</v>
      </c>
      <c r="H24" s="33">
        <v>903</v>
      </c>
      <c r="I24" s="33">
        <v>1795</v>
      </c>
      <c r="J24" s="13">
        <v>2698</v>
      </c>
      <c r="K24" s="33">
        <v>317</v>
      </c>
      <c r="L24" s="33">
        <v>366</v>
      </c>
      <c r="M24" s="44">
        <v>683</v>
      </c>
    </row>
    <row r="25" spans="3:13" ht="15.75">
      <c r="C25" s="45">
        <v>20</v>
      </c>
      <c r="D25" s="38" t="s">
        <v>20</v>
      </c>
      <c r="E25" s="14">
        <v>8485614</v>
      </c>
      <c r="F25" s="14">
        <v>35593754</v>
      </c>
      <c r="G25" s="13">
        <v>44079368</v>
      </c>
      <c r="H25" s="14">
        <v>974</v>
      </c>
      <c r="I25" s="14">
        <v>4237</v>
      </c>
      <c r="J25" s="13">
        <v>5211</v>
      </c>
      <c r="K25" s="14">
        <v>1452</v>
      </c>
      <c r="L25" s="14">
        <v>5299</v>
      </c>
      <c r="M25" s="42">
        <v>6751</v>
      </c>
    </row>
    <row r="26" spans="3:13" ht="15.75">
      <c r="C26" s="47">
        <v>21</v>
      </c>
      <c r="D26" s="39" t="s">
        <v>30</v>
      </c>
      <c r="E26" s="33">
        <v>54617</v>
      </c>
      <c r="F26" s="33">
        <v>123664</v>
      </c>
      <c r="G26" s="13">
        <v>178281</v>
      </c>
      <c r="H26" s="33">
        <v>16</v>
      </c>
      <c r="I26" s="33">
        <v>51</v>
      </c>
      <c r="J26" s="13">
        <v>67</v>
      </c>
      <c r="K26" s="33">
        <v>20</v>
      </c>
      <c r="L26" s="33">
        <v>56</v>
      </c>
      <c r="M26" s="44">
        <v>76</v>
      </c>
    </row>
    <row r="27" spans="3:13" ht="15.75">
      <c r="C27" s="45">
        <v>22</v>
      </c>
      <c r="D27" s="38" t="s">
        <v>31</v>
      </c>
      <c r="E27" s="14">
        <v>1155756</v>
      </c>
      <c r="F27" s="14">
        <v>7106232</v>
      </c>
      <c r="G27" s="13">
        <v>8261988</v>
      </c>
      <c r="H27" s="14">
        <v>137</v>
      </c>
      <c r="I27" s="14">
        <v>122</v>
      </c>
      <c r="J27" s="13">
        <v>148</v>
      </c>
      <c r="K27" s="14">
        <v>36</v>
      </c>
      <c r="L27" s="14">
        <v>150</v>
      </c>
      <c r="M27" s="42">
        <v>186</v>
      </c>
    </row>
    <row r="28" spans="3:13" ht="15.75">
      <c r="C28" s="47">
        <v>23</v>
      </c>
      <c r="D28" s="39" t="s">
        <v>32</v>
      </c>
      <c r="E28" s="33">
        <v>735875</v>
      </c>
      <c r="F28" s="33">
        <v>6388623</v>
      </c>
      <c r="G28" s="13">
        <v>7124498</v>
      </c>
      <c r="H28" s="33">
        <v>66</v>
      </c>
      <c r="I28" s="33">
        <v>909</v>
      </c>
      <c r="J28" s="13">
        <v>975</v>
      </c>
      <c r="K28" s="33">
        <v>29</v>
      </c>
      <c r="L28" s="33">
        <v>513</v>
      </c>
      <c r="M28" s="44">
        <v>542</v>
      </c>
    </row>
    <row r="29" spans="3:13" ht="15.75">
      <c r="C29" s="45">
        <v>24</v>
      </c>
      <c r="D29" s="38" t="s">
        <v>33</v>
      </c>
      <c r="E29" s="14">
        <v>781847</v>
      </c>
      <c r="F29" s="14">
        <v>4835362</v>
      </c>
      <c r="G29" s="13">
        <v>5617209</v>
      </c>
      <c r="H29" s="14">
        <v>301</v>
      </c>
      <c r="I29" s="14">
        <v>1472</v>
      </c>
      <c r="J29" s="13">
        <v>1773</v>
      </c>
      <c r="K29" s="14">
        <v>145</v>
      </c>
      <c r="L29" s="14">
        <v>873</v>
      </c>
      <c r="M29" s="42">
        <v>1018</v>
      </c>
    </row>
    <row r="30" spans="3:13" ht="15.75">
      <c r="C30" s="47">
        <v>25</v>
      </c>
      <c r="D30" s="39" t="s">
        <v>21</v>
      </c>
      <c r="E30" s="33">
        <v>1597100</v>
      </c>
      <c r="F30" s="33">
        <v>1068262</v>
      </c>
      <c r="G30" s="13">
        <v>2665362</v>
      </c>
      <c r="H30" s="33">
        <v>96</v>
      </c>
      <c r="I30" s="33">
        <v>54</v>
      </c>
      <c r="J30" s="13">
        <v>150</v>
      </c>
      <c r="K30" s="33">
        <v>73</v>
      </c>
      <c r="L30" s="33">
        <v>51</v>
      </c>
      <c r="M30" s="42">
        <v>124</v>
      </c>
    </row>
    <row r="31" spans="3:13" ht="15.75">
      <c r="C31" s="45">
        <v>26</v>
      </c>
      <c r="D31" s="38" t="s">
        <v>22</v>
      </c>
      <c r="E31" s="14">
        <v>2811263</v>
      </c>
      <c r="F31" s="14">
        <v>22951817</v>
      </c>
      <c r="G31" s="13">
        <v>25763080</v>
      </c>
      <c r="H31" s="14">
        <v>357</v>
      </c>
      <c r="I31" s="14">
        <v>2521</v>
      </c>
      <c r="J31" s="13">
        <v>2878</v>
      </c>
      <c r="K31" s="14">
        <v>457</v>
      </c>
      <c r="L31" s="14">
        <v>3918</v>
      </c>
      <c r="M31" s="42">
        <v>4375</v>
      </c>
    </row>
    <row r="32" spans="3:13" ht="15.75">
      <c r="C32" s="47">
        <v>27</v>
      </c>
      <c r="D32" s="39" t="s">
        <v>34</v>
      </c>
      <c r="E32" s="33">
        <v>432665</v>
      </c>
      <c r="F32" s="33">
        <v>454344</v>
      </c>
      <c r="G32" s="13">
        <v>887009</v>
      </c>
      <c r="H32" s="33">
        <v>209</v>
      </c>
      <c r="I32" s="33">
        <v>274</v>
      </c>
      <c r="J32" s="13">
        <v>483</v>
      </c>
      <c r="K32" s="33">
        <v>71</v>
      </c>
      <c r="L32" s="33">
        <v>54</v>
      </c>
      <c r="M32" s="42">
        <v>125</v>
      </c>
    </row>
    <row r="33" spans="3:13" ht="15.75">
      <c r="C33" s="45">
        <v>28</v>
      </c>
      <c r="D33" s="38" t="s">
        <v>23</v>
      </c>
      <c r="E33" s="14">
        <v>2907108</v>
      </c>
      <c r="F33" s="14">
        <v>8944247</v>
      </c>
      <c r="G33" s="13">
        <v>11851355</v>
      </c>
      <c r="H33" s="14">
        <v>301</v>
      </c>
      <c r="I33" s="14">
        <v>1523</v>
      </c>
      <c r="J33" s="13">
        <v>1824</v>
      </c>
      <c r="K33" s="14">
        <v>1266</v>
      </c>
      <c r="L33" s="14">
        <v>4703</v>
      </c>
      <c r="M33" s="42">
        <v>5969</v>
      </c>
    </row>
    <row r="34" spans="3:13" ht="15.75">
      <c r="C34" s="47">
        <v>29</v>
      </c>
      <c r="D34" s="39" t="s">
        <v>35</v>
      </c>
      <c r="E34" s="33">
        <v>12084993</v>
      </c>
      <c r="F34" s="33">
        <v>36022761</v>
      </c>
      <c r="G34" s="13">
        <v>48107754</v>
      </c>
      <c r="H34" s="33">
        <v>875</v>
      </c>
      <c r="I34" s="33">
        <v>3965</v>
      </c>
      <c r="J34" s="13">
        <v>4840</v>
      </c>
      <c r="K34" s="33">
        <v>1543</v>
      </c>
      <c r="L34" s="33">
        <v>5547</v>
      </c>
      <c r="M34" s="42">
        <v>7090</v>
      </c>
    </row>
    <row r="35" spans="3:13" ht="15.75">
      <c r="C35" s="45">
        <v>30</v>
      </c>
      <c r="D35" s="38" t="s">
        <v>36</v>
      </c>
      <c r="E35" s="14">
        <v>18156296</v>
      </c>
      <c r="F35" s="14">
        <v>63522736</v>
      </c>
      <c r="G35" s="13">
        <v>81679032</v>
      </c>
      <c r="H35" s="14">
        <v>1436</v>
      </c>
      <c r="I35" s="14">
        <v>6635</v>
      </c>
      <c r="J35" s="13">
        <v>8071</v>
      </c>
      <c r="K35" s="14">
        <v>2342</v>
      </c>
      <c r="L35" s="14">
        <v>10362</v>
      </c>
      <c r="M35" s="42">
        <v>12704</v>
      </c>
    </row>
    <row r="36" spans="3:13" ht="15.75">
      <c r="C36" s="47">
        <v>31</v>
      </c>
      <c r="D36" s="39" t="s">
        <v>37</v>
      </c>
      <c r="E36" s="33">
        <v>186998</v>
      </c>
      <c r="F36" s="33">
        <v>171694</v>
      </c>
      <c r="G36" s="13">
        <v>358692</v>
      </c>
      <c r="H36" s="33">
        <v>12</v>
      </c>
      <c r="I36" s="33">
        <v>15</v>
      </c>
      <c r="J36" s="13">
        <v>27</v>
      </c>
      <c r="K36" s="33">
        <v>12</v>
      </c>
      <c r="L36" s="33">
        <v>15</v>
      </c>
      <c r="M36" s="42">
        <v>27</v>
      </c>
    </row>
    <row r="37" spans="3:13" ht="15.75">
      <c r="C37" s="45">
        <v>32</v>
      </c>
      <c r="D37" s="38" t="s">
        <v>38</v>
      </c>
      <c r="E37" s="14">
        <v>0</v>
      </c>
      <c r="F37" s="14">
        <v>0</v>
      </c>
      <c r="G37" s="13">
        <v>0</v>
      </c>
      <c r="H37" s="14">
        <v>0</v>
      </c>
      <c r="I37" s="14">
        <v>0</v>
      </c>
      <c r="J37" s="13">
        <v>0</v>
      </c>
      <c r="K37" s="14">
        <v>0</v>
      </c>
      <c r="L37" s="14">
        <v>0</v>
      </c>
      <c r="M37" s="42">
        <v>0</v>
      </c>
    </row>
    <row r="38" spans="3:13" ht="15.75">
      <c r="C38" s="47">
        <v>33</v>
      </c>
      <c r="D38" s="39" t="s">
        <v>39</v>
      </c>
      <c r="E38" s="33">
        <v>2381999</v>
      </c>
      <c r="F38" s="33">
        <v>5423784</v>
      </c>
      <c r="G38" s="13">
        <v>7805783</v>
      </c>
      <c r="H38" s="33">
        <v>472</v>
      </c>
      <c r="I38" s="33">
        <v>3044</v>
      </c>
      <c r="J38" s="13">
        <v>3516</v>
      </c>
      <c r="K38" s="33">
        <v>40</v>
      </c>
      <c r="L38" s="33">
        <v>86</v>
      </c>
      <c r="M38" s="42">
        <v>126</v>
      </c>
    </row>
    <row r="39" spans="3:13" ht="15.75">
      <c r="C39" s="45">
        <v>34</v>
      </c>
      <c r="D39" s="38" t="s">
        <v>43</v>
      </c>
      <c r="E39" s="14"/>
      <c r="F39" s="14"/>
      <c r="G39" s="13"/>
      <c r="H39" s="14"/>
      <c r="I39" s="14"/>
      <c r="J39" s="13"/>
      <c r="K39" s="14"/>
      <c r="L39" s="14"/>
      <c r="M39" s="42"/>
    </row>
    <row r="40" spans="3:13" ht="27.75" customHeight="1" thickBot="1">
      <c r="C40" s="56" t="s">
        <v>6</v>
      </c>
      <c r="D40" s="57"/>
      <c r="E40" s="48">
        <f>SUM(E6:E39)</f>
        <v>102620267</v>
      </c>
      <c r="F40" s="48">
        <f aca="true" t="shared" si="0" ref="F40:M40">SUM(F6:F39)</f>
        <v>295250029</v>
      </c>
      <c r="G40" s="48">
        <f t="shared" si="0"/>
        <v>397870296</v>
      </c>
      <c r="H40" s="48">
        <f t="shared" si="0"/>
        <v>13957</v>
      </c>
      <c r="I40" s="48">
        <f t="shared" si="0"/>
        <v>46923</v>
      </c>
      <c r="J40" s="48">
        <f t="shared" si="0"/>
        <v>60769</v>
      </c>
      <c r="K40" s="48">
        <f t="shared" si="0"/>
        <v>13270</v>
      </c>
      <c r="L40" s="48">
        <f t="shared" si="0"/>
        <v>52584</v>
      </c>
      <c r="M40" s="49">
        <f t="shared" si="0"/>
        <v>65854</v>
      </c>
    </row>
    <row r="43" spans="5:14" ht="15.75">
      <c r="E43" s="3"/>
      <c r="F43" s="3"/>
      <c r="G43" s="3"/>
      <c r="H43" s="3"/>
      <c r="I43" s="3"/>
      <c r="J43" s="3"/>
      <c r="K43" s="3"/>
      <c r="L43" s="3"/>
      <c r="M43" s="3"/>
      <c r="N43" s="3"/>
    </row>
    <row r="44" ht="15.75">
      <c r="G44" s="3"/>
    </row>
    <row r="46" ht="15.75">
      <c r="K46" s="3"/>
    </row>
  </sheetData>
  <sheetProtection/>
  <mergeCells count="9">
    <mergeCell ref="C40:D40"/>
    <mergeCell ref="K4:M4"/>
    <mergeCell ref="C1:M1"/>
    <mergeCell ref="C2:M2"/>
    <mergeCell ref="C3:M3"/>
    <mergeCell ref="C4:C5"/>
    <mergeCell ref="D4:D5"/>
    <mergeCell ref="E4:G4"/>
    <mergeCell ref="H4:J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Hakimi</dc:creator>
  <cp:keywords/>
  <dc:description/>
  <cp:lastModifiedBy>Fereshteh Hajiesfandiari</cp:lastModifiedBy>
  <cp:lastPrinted>2008-09-11T09:55:39Z</cp:lastPrinted>
  <dcterms:created xsi:type="dcterms:W3CDTF">2004-11-17T12:25:45Z</dcterms:created>
  <dcterms:modified xsi:type="dcterms:W3CDTF">2022-07-24T05:07:12Z</dcterms:modified>
  <cp:category/>
  <cp:version/>
  <cp:contentType/>
  <cp:contentStatus/>
</cp:coreProperties>
</file>