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6720" windowHeight="4755" tabRatio="919" activeTab="1"/>
  </bookViews>
  <sheets>
    <sheet name=" (20 Feb.-20 Mar 2022)" sheetId="1" r:id="rId1"/>
    <sheet name="(21 Jan.-19 Feb 2022)" sheetId="2" r:id="rId2"/>
    <sheet name=" (22 Dec. 2021-20 Jan. 2022)" sheetId="3" r:id="rId3"/>
    <sheet name="(22 Nov.-21 Dec. 2021)" sheetId="4" r:id="rId4"/>
    <sheet name="(23 Oct.-21 Nov. 2021)" sheetId="5" r:id="rId5"/>
    <sheet name=" (23 Sept.-22 Oct. 2021)" sheetId="6" r:id="rId6"/>
    <sheet name=" (23 Aug.-22 Sept. 2021)" sheetId="7" r:id="rId7"/>
    <sheet name=" (23 July-22 Aug. 2021)" sheetId="8" r:id="rId8"/>
    <sheet name="(22 June-22 July 2021)" sheetId="9" r:id="rId9"/>
    <sheet name=" (22 May-21 June 2021)" sheetId="10" r:id="rId10"/>
    <sheet name=" (21 Apr.-21 May 2021)" sheetId="11" r:id="rId11"/>
    <sheet name=" (21 Mar.-20 Apr. 2021)" sheetId="12" r:id="rId12"/>
  </sheets>
  <definedNames/>
  <calcPr fullCalcOnLoad="1"/>
</workbook>
</file>

<file path=xl/sharedStrings.xml><?xml version="1.0" encoding="utf-8"?>
<sst xmlns="http://schemas.openxmlformats.org/spreadsheetml/2006/main" count="576" uniqueCount="55">
  <si>
    <t>Central Bank of Iran</t>
  </si>
  <si>
    <t>Payment Systems Department</t>
  </si>
  <si>
    <t>no.</t>
  </si>
  <si>
    <t>Bank</t>
  </si>
  <si>
    <t>ATM</t>
  </si>
  <si>
    <t>PinPad</t>
  </si>
  <si>
    <t>Tehran</t>
  </si>
  <si>
    <t>Other Provinces</t>
  </si>
  <si>
    <t>Total</t>
  </si>
  <si>
    <t>Ansar</t>
  </si>
  <si>
    <t>Iran Zamin</t>
  </si>
  <si>
    <t>Parsian</t>
  </si>
  <si>
    <t>Pasargad</t>
  </si>
  <si>
    <t xml:space="preserve">Post Bank </t>
  </si>
  <si>
    <t>Ayande</t>
  </si>
  <si>
    <t>Day</t>
  </si>
  <si>
    <t>Refah</t>
  </si>
  <si>
    <t>Saman</t>
  </si>
  <si>
    <t>Sepah</t>
  </si>
  <si>
    <t>Sina</t>
  </si>
  <si>
    <t>Shahr</t>
  </si>
  <si>
    <t>Saderat Iran</t>
  </si>
  <si>
    <t>Karafarin</t>
  </si>
  <si>
    <t>Keshavarzi</t>
  </si>
  <si>
    <t>Maskan</t>
  </si>
  <si>
    <t>Eghtesad Novin</t>
  </si>
  <si>
    <t>Tejarat</t>
  </si>
  <si>
    <t>Cooperative Development</t>
  </si>
  <si>
    <t>Export Development</t>
  </si>
  <si>
    <t>Hekmat Iranian</t>
  </si>
  <si>
    <t>Middle East</t>
  </si>
  <si>
    <t>Sarmayeh</t>
  </si>
  <si>
    <t>Industry &amp; Mine</t>
  </si>
  <si>
    <t>Resalat Qarz Al-Hasan</t>
  </si>
  <si>
    <t>Qarz Al-Hasaneh Mehr Iran</t>
  </si>
  <si>
    <t>Ghavamin</t>
  </si>
  <si>
    <t>Tourism</t>
  </si>
  <si>
    <t>Mellat</t>
  </si>
  <si>
    <t>Melli Iran</t>
  </si>
  <si>
    <t>Credit Institute for Development</t>
  </si>
  <si>
    <t>Kosar Financial Institution</t>
  </si>
  <si>
    <t>Melal Financial Institution</t>
  </si>
  <si>
    <t>Noor Financial Institution</t>
  </si>
  <si>
    <t>Total Amount of Banking Transactions in Farvardin 1400  (21 Mar.-20 Apr. 2021)</t>
  </si>
  <si>
    <t>Total Amount of Banking Transactions in Ordibehesht 1400  (21 Apr.-21 May 2021)</t>
  </si>
  <si>
    <t>Total Amount of Banking Transactions in Khordad 1400  (22 May-21 June 2021)</t>
  </si>
  <si>
    <t>Total Amount of Banking Transactions in Tir 1400 (22 June-22 July 2021)</t>
  </si>
  <si>
    <t>Total Amount of Banking Transactions in Mordad 1400  (23 July-22 Aug. 2021)</t>
  </si>
  <si>
    <t>Total Amount of Banking Transactions in Shahrivar 1400  (23 Aug.-22 Sept. 2021)</t>
  </si>
  <si>
    <t>Total Amount of Banking Transactions in Mehr 1400  (23 Sept.-22 Oct. 2021)</t>
  </si>
  <si>
    <t>Total Amount of Banking Transactions in Aban 1400 (23 Oct.-21 Nov. 2021)</t>
  </si>
  <si>
    <t>Total Amount of Banking Transactions in Azar 1400 (22 Nov.-21 Dec. 2021)</t>
  </si>
  <si>
    <t>Total Amount of Banking Transactions in Day 1400  (22 Dec. 2021-20 Jan. 2022)</t>
  </si>
  <si>
    <t>Total Amount of Banking Transactions in Bahman 1400 (21 Jan.-19 Feb 2022)</t>
  </si>
  <si>
    <t>Total Amount of Banking Transactions in Esfand 1400  (20 Feb.-20 Mar 2022)</t>
  </si>
</sst>
</file>

<file path=xl/styles.xml><?xml version="1.0" encoding="utf-8"?>
<styleSheet xmlns="http://schemas.openxmlformats.org/spreadsheetml/2006/main">
  <numFmts count="54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ريال&quot;\ #,##0_-;&quot;ريال&quot;\ #,##0\-"/>
    <numFmt numFmtId="167" formatCode="&quot;ريال&quot;\ #,##0_-;[Red]&quot;ريال&quot;\ #,##0\-"/>
    <numFmt numFmtId="168" formatCode="&quot;ريال&quot;\ #,##0.00_-;&quot;ريال&quot;\ #,##0.00\-"/>
    <numFmt numFmtId="169" formatCode="&quot;ريال&quot;\ #,##0.00_-;[Red]&quot;ريال&quot;\ #,##0.00\-"/>
    <numFmt numFmtId="170" formatCode="_-&quot;ريال&quot;\ * #,##0_-;_-&quot;ريال&quot;\ * #,##0\-;_-&quot;ريال&quot;\ * &quot;-&quot;_-;_-@_-"/>
    <numFmt numFmtId="171" formatCode="_-* #,##0_-;_-* #,##0\-;_-* &quot;-&quot;_-;_-@_-"/>
    <numFmt numFmtId="172" formatCode="_-&quot;ريال&quot;\ * #,##0.00_-;_-&quot;ريال&quot;\ * #,##0.00\-;_-&quot;ريال&quot;\ * &quot;-&quot;??_-;_-@_-"/>
    <numFmt numFmtId="173" formatCode="_-* #,##0.00_-;_-* #,##0.00\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[$-429]hh:mm:ss\ AM/PM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3" fontId="3" fillId="33" borderId="10" xfId="42" applyNumberFormat="1" applyFont="1" applyFill="1" applyBorder="1" applyAlignment="1">
      <alignment horizontal="right" readingOrder="1"/>
    </xf>
    <xf numFmtId="3" fontId="4" fillId="34" borderId="10" xfId="42" applyNumberFormat="1" applyFont="1" applyFill="1" applyBorder="1" applyAlignment="1">
      <alignment horizontal="right" readingOrder="1"/>
    </xf>
    <xf numFmtId="3" fontId="3" fillId="0" borderId="10" xfId="42" applyNumberFormat="1" applyFont="1" applyBorder="1" applyAlignment="1">
      <alignment horizontal="right" readingOrder="1"/>
    </xf>
    <xf numFmtId="3" fontId="3" fillId="33" borderId="10" xfId="0" applyNumberFormat="1" applyFont="1" applyFill="1" applyBorder="1" applyAlignment="1" quotePrefix="1">
      <alignment readingOrder="1"/>
    </xf>
    <xf numFmtId="3" fontId="3" fillId="33" borderId="10" xfId="42" applyNumberFormat="1" applyFont="1" applyFill="1" applyBorder="1" applyAlignment="1">
      <alignment horizontal="right" vertical="center" readingOrder="1"/>
    </xf>
    <xf numFmtId="3" fontId="3" fillId="0" borderId="10" xfId="42" applyNumberFormat="1" applyFont="1" applyBorder="1" applyAlignment="1">
      <alignment horizontal="right" vertical="center" readingOrder="1"/>
    </xf>
    <xf numFmtId="3" fontId="3" fillId="0" borderId="10" xfId="42" applyNumberFormat="1" applyFont="1" applyBorder="1" applyAlignment="1" quotePrefix="1">
      <alignment horizontal="right" vertical="center" readingOrder="1"/>
    </xf>
    <xf numFmtId="3" fontId="3" fillId="33" borderId="10" xfId="0" applyNumberFormat="1" applyFont="1" applyFill="1" applyBorder="1" applyAlignment="1" quotePrefix="1">
      <alignment horizontal="right" readingOrder="1"/>
    </xf>
    <xf numFmtId="3" fontId="4" fillId="34" borderId="11" xfId="42" applyNumberFormat="1" applyFont="1" applyFill="1" applyBorder="1" applyAlignment="1">
      <alignment horizontal="right" vertical="center" readingOrder="1"/>
    </xf>
    <xf numFmtId="0" fontId="3" fillId="34" borderId="10" xfId="0" applyFont="1" applyFill="1" applyBorder="1" applyAlignment="1">
      <alignment horizontal="center" readingOrder="2"/>
    </xf>
    <xf numFmtId="0" fontId="3" fillId="0" borderId="10" xfId="0" applyFont="1" applyBorder="1" applyAlignment="1">
      <alignment horizontal="center" vertical="center" wrapText="1" readingOrder="2"/>
    </xf>
    <xf numFmtId="0" fontId="3" fillId="33" borderId="10" xfId="0" applyFont="1" applyFill="1" applyBorder="1" applyAlignment="1">
      <alignment horizontal="center" vertical="center" readingOrder="2"/>
    </xf>
    <xf numFmtId="0" fontId="3" fillId="0" borderId="10" xfId="0" applyFont="1" applyBorder="1" applyAlignment="1">
      <alignment horizontal="center" vertical="center" readingOrder="2"/>
    </xf>
    <xf numFmtId="0" fontId="3" fillId="35" borderId="10" xfId="0" applyFont="1" applyFill="1" applyBorder="1" applyAlignment="1">
      <alignment horizontal="center" vertical="center" readingOrder="2"/>
    </xf>
    <xf numFmtId="0" fontId="3" fillId="36" borderId="10" xfId="0" applyFont="1" applyFill="1" applyBorder="1" applyAlignment="1">
      <alignment horizontal="center" vertical="center" readingOrder="2"/>
    </xf>
    <xf numFmtId="3" fontId="3" fillId="37" borderId="10" xfId="42" applyNumberFormat="1" applyFont="1" applyFill="1" applyBorder="1" applyAlignment="1">
      <alignment horizontal="right" readingOrder="1"/>
    </xf>
    <xf numFmtId="0" fontId="3" fillId="34" borderId="12" xfId="0" applyFont="1" applyFill="1" applyBorder="1" applyAlignment="1">
      <alignment horizontal="center" readingOrder="2"/>
    </xf>
    <xf numFmtId="3" fontId="3" fillId="33" borderId="13" xfId="0" applyNumberFormat="1" applyFont="1" applyFill="1" applyBorder="1" applyAlignment="1" quotePrefix="1">
      <alignment readingOrder="1"/>
    </xf>
    <xf numFmtId="3" fontId="4" fillId="34" borderId="12" xfId="42" applyNumberFormat="1" applyFont="1" applyFill="1" applyBorder="1" applyAlignment="1">
      <alignment horizontal="right" readingOrder="1"/>
    </xf>
    <xf numFmtId="3" fontId="4" fillId="34" borderId="14" xfId="42" applyNumberFormat="1" applyFont="1" applyFill="1" applyBorder="1" applyAlignment="1">
      <alignment horizontal="right" vertical="center" readingOrder="1"/>
    </xf>
    <xf numFmtId="0" fontId="3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readingOrder="1"/>
    </xf>
    <xf numFmtId="0" fontId="3" fillId="0" borderId="10" xfId="0" applyFont="1" applyBorder="1" applyAlignment="1">
      <alignment horizontal="center" vertical="center" wrapText="1" readingOrder="1"/>
    </xf>
    <xf numFmtId="0" fontId="3" fillId="33" borderId="10" xfId="0" applyFont="1" applyFill="1" applyBorder="1" applyAlignment="1">
      <alignment horizontal="center" vertical="center" readingOrder="1"/>
    </xf>
    <xf numFmtId="0" fontId="3" fillId="0" borderId="10" xfId="0" applyFont="1" applyBorder="1" applyAlignment="1">
      <alignment horizontal="center" vertical="center" readingOrder="1"/>
    </xf>
    <xf numFmtId="0" fontId="3" fillId="35" borderId="10" xfId="0" applyFont="1" applyFill="1" applyBorder="1" applyAlignment="1">
      <alignment horizontal="center" vertical="center" readingOrder="1"/>
    </xf>
    <xf numFmtId="0" fontId="3" fillId="36" borderId="10" xfId="0" applyFont="1" applyFill="1" applyBorder="1" applyAlignment="1">
      <alignment horizontal="center" vertical="center" readingOrder="1"/>
    </xf>
    <xf numFmtId="0" fontId="3" fillId="34" borderId="15" xfId="0" applyFont="1" applyFill="1" applyBorder="1" applyAlignment="1">
      <alignment horizontal="center" readingOrder="1"/>
    </xf>
    <xf numFmtId="3" fontId="3" fillId="33" borderId="16" xfId="0" applyNumberFormat="1" applyFont="1" applyFill="1" applyBorder="1" applyAlignment="1" quotePrefix="1">
      <alignment readingOrder="1"/>
    </xf>
    <xf numFmtId="3" fontId="4" fillId="34" borderId="15" xfId="42" applyNumberFormat="1" applyFont="1" applyFill="1" applyBorder="1" applyAlignment="1">
      <alignment horizontal="right" readingOrder="1"/>
    </xf>
    <xf numFmtId="3" fontId="4" fillId="34" borderId="17" xfId="42" applyNumberFormat="1" applyFont="1" applyFill="1" applyBorder="1" applyAlignment="1">
      <alignment horizontal="right" vertical="center" readingOrder="1"/>
    </xf>
    <xf numFmtId="3" fontId="4" fillId="34" borderId="18" xfId="42" applyNumberFormat="1" applyFont="1" applyFill="1" applyBorder="1" applyAlignment="1">
      <alignment horizontal="right" vertical="center" readingOrder="1"/>
    </xf>
    <xf numFmtId="0" fontId="3" fillId="34" borderId="15" xfId="0" applyFont="1" applyFill="1" applyBorder="1" applyAlignment="1">
      <alignment horizontal="center" readingOrder="2"/>
    </xf>
    <xf numFmtId="3" fontId="3" fillId="33" borderId="16" xfId="0" applyNumberFormat="1" applyFont="1" applyFill="1" applyBorder="1" applyAlignment="1" quotePrefix="1">
      <alignment horizontal="center" readingOrder="1"/>
    </xf>
    <xf numFmtId="0" fontId="4" fillId="34" borderId="19" xfId="0" applyFont="1" applyFill="1" applyBorder="1" applyAlignment="1">
      <alignment horizontal="center" vertical="center" readingOrder="2"/>
    </xf>
    <xf numFmtId="0" fontId="4" fillId="34" borderId="11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readingOrder="2"/>
    </xf>
    <xf numFmtId="0" fontId="3" fillId="34" borderId="13" xfId="0" applyFont="1" applyFill="1" applyBorder="1" applyAlignment="1">
      <alignment horizontal="center" vertical="center" readingOrder="2"/>
    </xf>
    <xf numFmtId="0" fontId="3" fillId="34" borderId="21" xfId="0" applyFont="1" applyFill="1" applyBorder="1" applyAlignment="1">
      <alignment horizontal="center" vertical="center" readingOrder="2"/>
    </xf>
    <xf numFmtId="0" fontId="3" fillId="34" borderId="10" xfId="0" applyFont="1" applyFill="1" applyBorder="1" applyAlignment="1">
      <alignment horizontal="center" vertical="center" readingOrder="2"/>
    </xf>
    <xf numFmtId="0" fontId="3" fillId="34" borderId="21" xfId="0" applyFont="1" applyFill="1" applyBorder="1" applyAlignment="1">
      <alignment horizontal="center" readingOrder="2"/>
    </xf>
    <xf numFmtId="0" fontId="3" fillId="34" borderId="22" xfId="0" applyFont="1" applyFill="1" applyBorder="1" applyAlignment="1">
      <alignment horizontal="center" readingOrder="2"/>
    </xf>
    <xf numFmtId="0" fontId="4" fillId="34" borderId="23" xfId="0" applyFont="1" applyFill="1" applyBorder="1" applyAlignment="1">
      <alignment horizontal="center" vertical="center" readingOrder="2"/>
    </xf>
    <xf numFmtId="0" fontId="4" fillId="34" borderId="17" xfId="0" applyFont="1" applyFill="1" applyBorder="1" applyAlignment="1">
      <alignment horizontal="center" vertical="center" readingOrder="2"/>
    </xf>
    <xf numFmtId="0" fontId="3" fillId="34" borderId="24" xfId="0" applyFont="1" applyFill="1" applyBorder="1" applyAlignment="1">
      <alignment horizontal="center" vertical="center" readingOrder="2"/>
    </xf>
    <xf numFmtId="0" fontId="3" fillId="34" borderId="16" xfId="0" applyFont="1" applyFill="1" applyBorder="1" applyAlignment="1">
      <alignment horizontal="center" vertical="center" readingOrder="2"/>
    </xf>
    <xf numFmtId="0" fontId="3" fillId="34" borderId="25" xfId="0" applyFont="1" applyFill="1" applyBorder="1" applyAlignment="1">
      <alignment horizontal="center" vertical="center" readingOrder="2"/>
    </xf>
    <xf numFmtId="0" fontId="3" fillId="34" borderId="25" xfId="0" applyFont="1" applyFill="1" applyBorder="1" applyAlignment="1">
      <alignment horizontal="center" readingOrder="2"/>
    </xf>
    <xf numFmtId="0" fontId="3" fillId="34" borderId="26" xfId="0" applyFont="1" applyFill="1" applyBorder="1" applyAlignment="1">
      <alignment horizontal="center" readingOrder="2"/>
    </xf>
    <xf numFmtId="0" fontId="4" fillId="34" borderId="23" xfId="0" applyFont="1" applyFill="1" applyBorder="1" applyAlignment="1">
      <alignment horizontal="center" vertical="center" readingOrder="1"/>
    </xf>
    <xf numFmtId="0" fontId="4" fillId="34" borderId="17" xfId="0" applyFont="1" applyFill="1" applyBorder="1" applyAlignment="1">
      <alignment horizontal="center" vertical="center" readingOrder="1"/>
    </xf>
    <xf numFmtId="0" fontId="3" fillId="34" borderId="24" xfId="0" applyFont="1" applyFill="1" applyBorder="1" applyAlignment="1">
      <alignment horizontal="center" vertical="center" readingOrder="1"/>
    </xf>
    <xf numFmtId="0" fontId="3" fillId="34" borderId="16" xfId="0" applyFont="1" applyFill="1" applyBorder="1" applyAlignment="1">
      <alignment horizontal="center" vertical="center" readingOrder="1"/>
    </xf>
    <xf numFmtId="0" fontId="3" fillId="34" borderId="25" xfId="0" applyFont="1" applyFill="1" applyBorder="1" applyAlignment="1">
      <alignment horizontal="center" vertical="center" readingOrder="1"/>
    </xf>
    <xf numFmtId="0" fontId="3" fillId="34" borderId="10" xfId="0" applyFont="1" applyFill="1" applyBorder="1" applyAlignment="1">
      <alignment horizontal="center" vertical="center" readingOrder="1"/>
    </xf>
    <xf numFmtId="0" fontId="3" fillId="34" borderId="25" xfId="0" applyFont="1" applyFill="1" applyBorder="1" applyAlignment="1">
      <alignment horizontal="center" readingOrder="1"/>
    </xf>
    <xf numFmtId="0" fontId="3" fillId="34" borderId="26" xfId="0" applyFont="1" applyFill="1" applyBorder="1" applyAlignment="1">
      <alignment horizontal="center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4</xdr:row>
      <xdr:rowOff>19050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3</xdr:row>
      <xdr:rowOff>123825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104775</xdr:rowOff>
    </xdr:from>
    <xdr:to>
      <xdr:col>5</xdr:col>
      <xdr:colOff>771525</xdr:colOff>
      <xdr:row>0</xdr:row>
      <xdr:rowOff>695325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04775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1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3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4</xdr:row>
      <xdr:rowOff>19050</xdr:rowOff>
    </xdr:to>
    <xdr:pic>
      <xdr:nvPicPr>
        <xdr:cNvPr id="3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3</xdr:row>
      <xdr:rowOff>123825</xdr:rowOff>
    </xdr:to>
    <xdr:pic>
      <xdr:nvPicPr>
        <xdr:cNvPr id="3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104775</xdr:rowOff>
    </xdr:from>
    <xdr:to>
      <xdr:col>5</xdr:col>
      <xdr:colOff>771525</xdr:colOff>
      <xdr:row>0</xdr:row>
      <xdr:rowOff>695325</xdr:rowOff>
    </xdr:to>
    <xdr:pic>
      <xdr:nvPicPr>
        <xdr:cNvPr id="3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04775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1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3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4</xdr:row>
      <xdr:rowOff>19050</xdr:rowOff>
    </xdr:to>
    <xdr:pic>
      <xdr:nvPicPr>
        <xdr:cNvPr id="3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3</xdr:row>
      <xdr:rowOff>123825</xdr:rowOff>
    </xdr:to>
    <xdr:pic>
      <xdr:nvPicPr>
        <xdr:cNvPr id="3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104775</xdr:rowOff>
    </xdr:from>
    <xdr:to>
      <xdr:col>5</xdr:col>
      <xdr:colOff>771525</xdr:colOff>
      <xdr:row>0</xdr:row>
      <xdr:rowOff>695325</xdr:rowOff>
    </xdr:to>
    <xdr:pic>
      <xdr:nvPicPr>
        <xdr:cNvPr id="3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04775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1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3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4</xdr:row>
      <xdr:rowOff>19050</xdr:rowOff>
    </xdr:to>
    <xdr:pic>
      <xdr:nvPicPr>
        <xdr:cNvPr id="3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3</xdr:row>
      <xdr:rowOff>123825</xdr:rowOff>
    </xdr:to>
    <xdr:pic>
      <xdr:nvPicPr>
        <xdr:cNvPr id="3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104775</xdr:rowOff>
    </xdr:from>
    <xdr:to>
      <xdr:col>5</xdr:col>
      <xdr:colOff>771525</xdr:colOff>
      <xdr:row>0</xdr:row>
      <xdr:rowOff>695325</xdr:rowOff>
    </xdr:to>
    <xdr:pic>
      <xdr:nvPicPr>
        <xdr:cNvPr id="3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104775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4</xdr:row>
      <xdr:rowOff>19050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3</xdr:row>
      <xdr:rowOff>123825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1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3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4</xdr:row>
      <xdr:rowOff>19050</xdr:rowOff>
    </xdr:to>
    <xdr:pic>
      <xdr:nvPicPr>
        <xdr:cNvPr id="3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3</xdr:row>
      <xdr:rowOff>123825</xdr:rowOff>
    </xdr:to>
    <xdr:pic>
      <xdr:nvPicPr>
        <xdr:cNvPr id="3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104775</xdr:rowOff>
    </xdr:from>
    <xdr:to>
      <xdr:col>5</xdr:col>
      <xdr:colOff>771525</xdr:colOff>
      <xdr:row>0</xdr:row>
      <xdr:rowOff>695325</xdr:rowOff>
    </xdr:to>
    <xdr:pic>
      <xdr:nvPicPr>
        <xdr:cNvPr id="3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04775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1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3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4</xdr:row>
      <xdr:rowOff>19050</xdr:rowOff>
    </xdr:to>
    <xdr:pic>
      <xdr:nvPicPr>
        <xdr:cNvPr id="3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3</xdr:row>
      <xdr:rowOff>123825</xdr:rowOff>
    </xdr:to>
    <xdr:pic>
      <xdr:nvPicPr>
        <xdr:cNvPr id="3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104775</xdr:rowOff>
    </xdr:from>
    <xdr:to>
      <xdr:col>5</xdr:col>
      <xdr:colOff>771525</xdr:colOff>
      <xdr:row>0</xdr:row>
      <xdr:rowOff>695325</xdr:rowOff>
    </xdr:to>
    <xdr:pic>
      <xdr:nvPicPr>
        <xdr:cNvPr id="3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04775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1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3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4</xdr:row>
      <xdr:rowOff>19050</xdr:rowOff>
    </xdr:to>
    <xdr:pic>
      <xdr:nvPicPr>
        <xdr:cNvPr id="3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3</xdr:row>
      <xdr:rowOff>123825</xdr:rowOff>
    </xdr:to>
    <xdr:pic>
      <xdr:nvPicPr>
        <xdr:cNvPr id="3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104775</xdr:rowOff>
    </xdr:from>
    <xdr:to>
      <xdr:col>5</xdr:col>
      <xdr:colOff>771525</xdr:colOff>
      <xdr:row>0</xdr:row>
      <xdr:rowOff>695325</xdr:rowOff>
    </xdr:to>
    <xdr:pic>
      <xdr:nvPicPr>
        <xdr:cNvPr id="3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04775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1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3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4</xdr:row>
      <xdr:rowOff>19050</xdr:rowOff>
    </xdr:to>
    <xdr:pic>
      <xdr:nvPicPr>
        <xdr:cNvPr id="3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3</xdr:row>
      <xdr:rowOff>123825</xdr:rowOff>
    </xdr:to>
    <xdr:pic>
      <xdr:nvPicPr>
        <xdr:cNvPr id="3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104775</xdr:rowOff>
    </xdr:from>
    <xdr:to>
      <xdr:col>5</xdr:col>
      <xdr:colOff>771525</xdr:colOff>
      <xdr:row>0</xdr:row>
      <xdr:rowOff>695325</xdr:rowOff>
    </xdr:to>
    <xdr:pic>
      <xdr:nvPicPr>
        <xdr:cNvPr id="3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04775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1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3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4</xdr:row>
      <xdr:rowOff>19050</xdr:rowOff>
    </xdr:to>
    <xdr:pic>
      <xdr:nvPicPr>
        <xdr:cNvPr id="3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3</xdr:row>
      <xdr:rowOff>123825</xdr:rowOff>
    </xdr:to>
    <xdr:pic>
      <xdr:nvPicPr>
        <xdr:cNvPr id="3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104775</xdr:rowOff>
    </xdr:from>
    <xdr:to>
      <xdr:col>5</xdr:col>
      <xdr:colOff>771525</xdr:colOff>
      <xdr:row>0</xdr:row>
      <xdr:rowOff>695325</xdr:rowOff>
    </xdr:to>
    <xdr:pic>
      <xdr:nvPicPr>
        <xdr:cNvPr id="3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04775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1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4</xdr:row>
      <xdr:rowOff>19050</xdr:rowOff>
    </xdr:to>
    <xdr:pic>
      <xdr:nvPicPr>
        <xdr:cNvPr id="3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3</xdr:row>
      <xdr:rowOff>123825</xdr:rowOff>
    </xdr:to>
    <xdr:pic>
      <xdr:nvPicPr>
        <xdr:cNvPr id="3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104775</xdr:rowOff>
    </xdr:from>
    <xdr:to>
      <xdr:col>5</xdr:col>
      <xdr:colOff>771525</xdr:colOff>
      <xdr:row>0</xdr:row>
      <xdr:rowOff>695325</xdr:rowOff>
    </xdr:to>
    <xdr:pic>
      <xdr:nvPicPr>
        <xdr:cNvPr id="32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04775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1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3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4</xdr:row>
      <xdr:rowOff>19050</xdr:rowOff>
    </xdr:to>
    <xdr:pic>
      <xdr:nvPicPr>
        <xdr:cNvPr id="3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3</xdr:row>
      <xdr:rowOff>123825</xdr:rowOff>
    </xdr:to>
    <xdr:pic>
      <xdr:nvPicPr>
        <xdr:cNvPr id="3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104775</xdr:rowOff>
    </xdr:from>
    <xdr:to>
      <xdr:col>5</xdr:col>
      <xdr:colOff>771525</xdr:colOff>
      <xdr:row>0</xdr:row>
      <xdr:rowOff>695325</xdr:rowOff>
    </xdr:to>
    <xdr:pic>
      <xdr:nvPicPr>
        <xdr:cNvPr id="3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04775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1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1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2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4</xdr:row>
      <xdr:rowOff>19050</xdr:rowOff>
    </xdr:to>
    <xdr:pic>
      <xdr:nvPicPr>
        <xdr:cNvPr id="2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123825</xdr:rowOff>
    </xdr:to>
    <xdr:pic>
      <xdr:nvPicPr>
        <xdr:cNvPr id="3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4</xdr:row>
      <xdr:rowOff>19050</xdr:rowOff>
    </xdr:to>
    <xdr:pic>
      <xdr:nvPicPr>
        <xdr:cNvPr id="3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3</xdr:row>
      <xdr:rowOff>123825</xdr:rowOff>
    </xdr:to>
    <xdr:pic>
      <xdr:nvPicPr>
        <xdr:cNvPr id="3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104775</xdr:rowOff>
    </xdr:from>
    <xdr:to>
      <xdr:col>5</xdr:col>
      <xdr:colOff>771525</xdr:colOff>
      <xdr:row>0</xdr:row>
      <xdr:rowOff>695325</xdr:rowOff>
    </xdr:to>
    <xdr:pic>
      <xdr:nvPicPr>
        <xdr:cNvPr id="3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04775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4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8.421875" style="1" customWidth="1"/>
    <col min="2" max="2" width="3.57421875" style="1" bestFit="1" customWidth="1"/>
    <col min="3" max="3" width="28.7109375" style="1" bestFit="1" customWidth="1"/>
    <col min="4" max="4" width="20.7109375" style="1" bestFit="1" customWidth="1"/>
    <col min="5" max="6" width="22.57421875" style="1" bestFit="1" customWidth="1"/>
    <col min="7" max="7" width="20.7109375" style="1" bestFit="1" customWidth="1"/>
    <col min="8" max="9" width="22.57421875" style="1" bestFit="1" customWidth="1"/>
    <col min="10" max="12" width="9.140625" style="1" customWidth="1"/>
    <col min="13" max="13" width="2.00390625" style="1" bestFit="1" customWidth="1"/>
    <col min="14" max="16384" width="9.140625" style="1" customWidth="1"/>
  </cols>
  <sheetData>
    <row r="1" spans="2:9" ht="70.5" customHeight="1">
      <c r="B1" s="39" t="s">
        <v>0</v>
      </c>
      <c r="C1" s="39"/>
      <c r="D1" s="39"/>
      <c r="E1" s="39"/>
      <c r="F1" s="39"/>
      <c r="G1" s="39"/>
      <c r="H1" s="39"/>
      <c r="I1" s="39"/>
    </row>
    <row r="2" spans="2:9" ht="18.75" customHeight="1">
      <c r="B2" s="40" t="s">
        <v>1</v>
      </c>
      <c r="C2" s="40"/>
      <c r="D2" s="40"/>
      <c r="E2" s="40"/>
      <c r="F2" s="40"/>
      <c r="G2" s="40"/>
      <c r="H2" s="40"/>
      <c r="I2" s="40"/>
    </row>
    <row r="3" spans="2:12" ht="29.25" customHeight="1" thickBot="1">
      <c r="B3" s="41" t="s">
        <v>54</v>
      </c>
      <c r="C3" s="41"/>
      <c r="D3" s="41"/>
      <c r="E3" s="41"/>
      <c r="F3" s="41"/>
      <c r="G3" s="41"/>
      <c r="H3" s="41"/>
      <c r="I3" s="41"/>
      <c r="J3" s="2"/>
      <c r="K3" s="2"/>
      <c r="L3" s="2"/>
    </row>
    <row r="4" spans="2:9" ht="18" customHeight="1" thickTop="1">
      <c r="B4" s="42" t="s">
        <v>2</v>
      </c>
      <c r="C4" s="44" t="s">
        <v>3</v>
      </c>
      <c r="D4" s="46" t="s">
        <v>4</v>
      </c>
      <c r="E4" s="46"/>
      <c r="F4" s="46"/>
      <c r="G4" s="46" t="s">
        <v>5</v>
      </c>
      <c r="H4" s="46"/>
      <c r="I4" s="47"/>
    </row>
    <row r="5" spans="2:9" ht="15">
      <c r="B5" s="43"/>
      <c r="C5" s="45"/>
      <c r="D5" s="12" t="s">
        <v>6</v>
      </c>
      <c r="E5" s="12" t="s">
        <v>7</v>
      </c>
      <c r="F5" s="12" t="s">
        <v>8</v>
      </c>
      <c r="G5" s="12" t="s">
        <v>6</v>
      </c>
      <c r="H5" s="12" t="s">
        <v>7</v>
      </c>
      <c r="I5" s="19" t="s">
        <v>8</v>
      </c>
    </row>
    <row r="6" spans="2:9" ht="15">
      <c r="B6" s="20">
        <v>1</v>
      </c>
      <c r="C6" s="13" t="s">
        <v>25</v>
      </c>
      <c r="D6" s="5">
        <v>25260075065441</v>
      </c>
      <c r="E6" s="5">
        <v>63726039479860</v>
      </c>
      <c r="F6" s="4">
        <v>88986114545301</v>
      </c>
      <c r="G6" s="5">
        <v>1974158086105</v>
      </c>
      <c r="H6" s="5">
        <v>3264365505946</v>
      </c>
      <c r="I6" s="21">
        <v>5238523592051</v>
      </c>
    </row>
    <row r="7" spans="2:9" ht="15">
      <c r="B7" s="20">
        <v>2</v>
      </c>
      <c r="C7" s="14" t="s">
        <v>9</v>
      </c>
      <c r="D7" s="3">
        <v>1415343781475</v>
      </c>
      <c r="E7" s="3">
        <v>6164047780846</v>
      </c>
      <c r="F7" s="4">
        <v>7579391562321</v>
      </c>
      <c r="G7" s="3">
        <v>1472899361013</v>
      </c>
      <c r="H7" s="3">
        <v>7752542676705</v>
      </c>
      <c r="I7" s="21">
        <v>9225442037718</v>
      </c>
    </row>
    <row r="8" spans="2:9" ht="15">
      <c r="B8" s="20">
        <v>3</v>
      </c>
      <c r="C8" s="15" t="s">
        <v>10</v>
      </c>
      <c r="D8" s="5">
        <v>1180223472342</v>
      </c>
      <c r="E8" s="5">
        <v>3366624911635</v>
      </c>
      <c r="F8" s="4">
        <v>4546848383977</v>
      </c>
      <c r="G8" s="5">
        <v>1097463820923</v>
      </c>
      <c r="H8" s="5">
        <v>4654567094474</v>
      </c>
      <c r="I8" s="21">
        <v>5752030915397</v>
      </c>
    </row>
    <row r="9" spans="2:9" ht="15">
      <c r="B9" s="20">
        <v>4</v>
      </c>
      <c r="C9" s="14" t="s">
        <v>11</v>
      </c>
      <c r="D9" s="3">
        <v>1823650300000</v>
      </c>
      <c r="E9" s="3">
        <v>466189130000</v>
      </c>
      <c r="F9" s="4">
        <v>2289839430000</v>
      </c>
      <c r="G9" s="3">
        <v>56708932799</v>
      </c>
      <c r="H9" s="3">
        <v>21188351517</v>
      </c>
      <c r="I9" s="21">
        <v>77897284316</v>
      </c>
    </row>
    <row r="10" spans="2:9" ht="15">
      <c r="B10" s="20">
        <v>5</v>
      </c>
      <c r="C10" s="15" t="s">
        <v>12</v>
      </c>
      <c r="D10" s="5">
        <v>107633309837434</v>
      </c>
      <c r="E10" s="5">
        <v>96446979787705</v>
      </c>
      <c r="F10" s="4">
        <v>204080289625139</v>
      </c>
      <c r="G10" s="5">
        <v>1837095307539</v>
      </c>
      <c r="H10" s="5">
        <v>1620061677274</v>
      </c>
      <c r="I10" s="21">
        <v>3457156984813</v>
      </c>
    </row>
    <row r="11" spans="2:9" ht="15">
      <c r="B11" s="20">
        <v>6</v>
      </c>
      <c r="C11" s="14" t="s">
        <v>13</v>
      </c>
      <c r="D11" s="6">
        <v>13410132637227</v>
      </c>
      <c r="E11" s="6">
        <v>173814944149677</v>
      </c>
      <c r="F11" s="4">
        <v>187225076786904</v>
      </c>
      <c r="G11" s="6">
        <v>3710982736901</v>
      </c>
      <c r="H11" s="6">
        <v>82734056246650</v>
      </c>
      <c r="I11" s="21">
        <v>86445038983551</v>
      </c>
    </row>
    <row r="12" spans="2:9" ht="15">
      <c r="B12" s="20">
        <v>7</v>
      </c>
      <c r="C12" s="15" t="s">
        <v>14</v>
      </c>
      <c r="D12" s="5">
        <v>62614329903284</v>
      </c>
      <c r="E12" s="5">
        <v>55661820077767</v>
      </c>
      <c r="F12" s="4">
        <v>118276149981051</v>
      </c>
      <c r="G12" s="5">
        <v>14845119895944</v>
      </c>
      <c r="H12" s="5">
        <v>14880623753839</v>
      </c>
      <c r="I12" s="21">
        <v>29725743649783</v>
      </c>
    </row>
    <row r="13" spans="2:9" ht="15">
      <c r="B13" s="20">
        <v>8</v>
      </c>
      <c r="C13" s="14" t="s">
        <v>26</v>
      </c>
      <c r="D13" s="7">
        <v>10218141982197</v>
      </c>
      <c r="E13" s="7">
        <v>44788492451540</v>
      </c>
      <c r="F13" s="4">
        <v>55006634433737</v>
      </c>
      <c r="G13" s="7">
        <v>47935305254804</v>
      </c>
      <c r="H13" s="7">
        <v>146843901407569</v>
      </c>
      <c r="I13" s="21">
        <v>194779206662373</v>
      </c>
    </row>
    <row r="14" spans="2:9" ht="15">
      <c r="B14" s="20">
        <v>9</v>
      </c>
      <c r="C14" s="15" t="s">
        <v>27</v>
      </c>
      <c r="D14" s="8">
        <v>5842975008544</v>
      </c>
      <c r="E14" s="8">
        <v>36760627708346</v>
      </c>
      <c r="F14" s="4">
        <v>42603602716890</v>
      </c>
      <c r="G14" s="9">
        <v>786856730053</v>
      </c>
      <c r="H14" s="9">
        <v>9157343107934</v>
      </c>
      <c r="I14" s="21">
        <v>9944199837987</v>
      </c>
    </row>
    <row r="15" spans="2:9" ht="15">
      <c r="B15" s="20">
        <v>10</v>
      </c>
      <c r="C15" s="14" t="s">
        <v>28</v>
      </c>
      <c r="D15" s="10">
        <v>7661550000</v>
      </c>
      <c r="E15" s="10">
        <v>33853890000</v>
      </c>
      <c r="F15" s="4">
        <v>41515440000</v>
      </c>
      <c r="G15" s="10">
        <v>1532412800</v>
      </c>
      <c r="H15" s="10">
        <v>12055516560</v>
      </c>
      <c r="I15" s="21">
        <v>13587929360</v>
      </c>
    </row>
    <row r="16" spans="2:9" ht="15">
      <c r="B16" s="20">
        <v>11</v>
      </c>
      <c r="C16" s="15" t="s">
        <v>29</v>
      </c>
      <c r="D16" s="8">
        <v>10666650865009</v>
      </c>
      <c r="E16" s="8">
        <v>9334237140645</v>
      </c>
      <c r="F16" s="4">
        <v>20000888005654</v>
      </c>
      <c r="G16" s="8">
        <v>398021591523</v>
      </c>
      <c r="H16" s="8">
        <v>2235041915764</v>
      </c>
      <c r="I16" s="21">
        <v>2633063507287</v>
      </c>
    </row>
    <row r="17" spans="2:9" ht="15">
      <c r="B17" s="20">
        <v>12</v>
      </c>
      <c r="C17" s="16" t="s">
        <v>30</v>
      </c>
      <c r="D17" s="7">
        <v>1104922630663</v>
      </c>
      <c r="E17" s="7">
        <v>264307223120</v>
      </c>
      <c r="F17" s="4">
        <v>1369229853783</v>
      </c>
      <c r="G17" s="7">
        <v>103473633590</v>
      </c>
      <c r="H17" s="7">
        <v>10858979769</v>
      </c>
      <c r="I17" s="21">
        <v>114332613359</v>
      </c>
    </row>
    <row r="18" spans="2:9" ht="15">
      <c r="B18" s="20">
        <v>13</v>
      </c>
      <c r="C18" s="17" t="s">
        <v>15</v>
      </c>
      <c r="D18" s="5">
        <v>5687971241879</v>
      </c>
      <c r="E18" s="5">
        <v>5022965341446</v>
      </c>
      <c r="F18" s="4">
        <v>10710936583325</v>
      </c>
      <c r="G18" s="5">
        <v>1619729607028</v>
      </c>
      <c r="H18" s="5">
        <v>1009737115659</v>
      </c>
      <c r="I18" s="21">
        <v>2629466722687</v>
      </c>
    </row>
    <row r="19" spans="2:9" ht="15">
      <c r="B19" s="20">
        <v>14</v>
      </c>
      <c r="C19" s="16" t="s">
        <v>16</v>
      </c>
      <c r="D19" s="3">
        <v>46767577465605</v>
      </c>
      <c r="E19" s="3">
        <v>209820096852232</v>
      </c>
      <c r="F19" s="4">
        <v>256587674317837</v>
      </c>
      <c r="G19" s="3">
        <v>2663672989056</v>
      </c>
      <c r="H19" s="3">
        <v>17128283141499</v>
      </c>
      <c r="I19" s="21">
        <v>19791956130555</v>
      </c>
    </row>
    <row r="20" spans="2:9" ht="15">
      <c r="B20" s="20">
        <v>15</v>
      </c>
      <c r="C20" s="17" t="s">
        <v>17</v>
      </c>
      <c r="D20" s="18">
        <v>81911105800902</v>
      </c>
      <c r="E20" s="18">
        <v>28979733601574</v>
      </c>
      <c r="F20" s="4">
        <v>110890839402476</v>
      </c>
      <c r="G20" s="18">
        <v>3266474343578</v>
      </c>
      <c r="H20" s="18">
        <v>1074487643334</v>
      </c>
      <c r="I20" s="21">
        <v>4340961986912</v>
      </c>
    </row>
    <row r="21" spans="2:9" ht="15">
      <c r="B21" s="20">
        <v>16</v>
      </c>
      <c r="C21" s="16" t="s">
        <v>18</v>
      </c>
      <c r="D21" s="3">
        <v>17156556779930</v>
      </c>
      <c r="E21" s="3">
        <v>105539100153793</v>
      </c>
      <c r="F21" s="4">
        <v>122695656933723</v>
      </c>
      <c r="G21" s="3">
        <v>24193706551047</v>
      </c>
      <c r="H21" s="3">
        <v>68783095080064</v>
      </c>
      <c r="I21" s="21">
        <v>92976801631111</v>
      </c>
    </row>
    <row r="22" spans="2:9" ht="15">
      <c r="B22" s="20">
        <v>17</v>
      </c>
      <c r="C22" s="17" t="s">
        <v>31</v>
      </c>
      <c r="D22" s="5">
        <v>2380414283424</v>
      </c>
      <c r="E22" s="5">
        <v>1316684658979</v>
      </c>
      <c r="F22" s="4">
        <v>3697098942403</v>
      </c>
      <c r="G22" s="5">
        <v>765025330422</v>
      </c>
      <c r="H22" s="5">
        <v>500538397426</v>
      </c>
      <c r="I22" s="21">
        <v>1265563727848</v>
      </c>
    </row>
    <row r="23" spans="2:9" ht="15">
      <c r="B23" s="20">
        <v>18</v>
      </c>
      <c r="C23" s="14" t="s">
        <v>19</v>
      </c>
      <c r="D23" s="3">
        <v>13180489157752</v>
      </c>
      <c r="E23" s="3">
        <v>35360705920042</v>
      </c>
      <c r="F23" s="4">
        <v>48541195077794</v>
      </c>
      <c r="G23" s="3">
        <v>834682127777</v>
      </c>
      <c r="H23" s="3">
        <v>4939163696903</v>
      </c>
      <c r="I23" s="21">
        <v>5773845824680</v>
      </c>
    </row>
    <row r="24" spans="2:9" ht="15">
      <c r="B24" s="20">
        <v>19</v>
      </c>
      <c r="C24" s="15" t="s">
        <v>20</v>
      </c>
      <c r="D24" s="5">
        <v>37034005181003</v>
      </c>
      <c r="E24" s="5">
        <v>67532838258680</v>
      </c>
      <c r="F24" s="4">
        <v>104566843439683</v>
      </c>
      <c r="G24" s="5">
        <v>2574232054362</v>
      </c>
      <c r="H24" s="5">
        <v>4163339698222</v>
      </c>
      <c r="I24" s="21">
        <v>6737571752584</v>
      </c>
    </row>
    <row r="25" spans="2:9" ht="15">
      <c r="B25" s="20">
        <v>20</v>
      </c>
      <c r="C25" s="14" t="s">
        <v>21</v>
      </c>
      <c r="D25" s="3">
        <v>104700705291707</v>
      </c>
      <c r="E25" s="3">
        <v>375860550302849</v>
      </c>
      <c r="F25" s="4">
        <v>480561255594556</v>
      </c>
      <c r="G25" s="3">
        <v>169315226276164</v>
      </c>
      <c r="H25" s="3">
        <v>421130438957886</v>
      </c>
      <c r="I25" s="21">
        <v>590445665234050</v>
      </c>
    </row>
    <row r="26" spans="2:9" ht="15">
      <c r="B26" s="20">
        <v>21</v>
      </c>
      <c r="C26" s="15" t="s">
        <v>32</v>
      </c>
      <c r="D26" s="5">
        <v>222786872181</v>
      </c>
      <c r="E26" s="5">
        <v>659385891195</v>
      </c>
      <c r="F26" s="4">
        <v>882172763376</v>
      </c>
      <c r="G26" s="5">
        <v>97339548164</v>
      </c>
      <c r="H26" s="5">
        <v>178055398325</v>
      </c>
      <c r="I26" s="21">
        <v>275394946489</v>
      </c>
    </row>
    <row r="27" spans="2:9" ht="15">
      <c r="B27" s="20">
        <v>22</v>
      </c>
      <c r="C27" s="14" t="s">
        <v>33</v>
      </c>
      <c r="D27" s="6">
        <v>8339267585520</v>
      </c>
      <c r="E27" s="6">
        <v>728959024234</v>
      </c>
      <c r="F27" s="4">
        <v>9068226609754</v>
      </c>
      <c r="G27" s="6">
        <v>138981309076</v>
      </c>
      <c r="H27" s="6">
        <v>1734080126377</v>
      </c>
      <c r="I27" s="21">
        <v>1873061435453</v>
      </c>
    </row>
    <row r="28" spans="2:9" ht="15">
      <c r="B28" s="20">
        <v>23</v>
      </c>
      <c r="C28" s="15" t="s">
        <v>34</v>
      </c>
      <c r="D28" s="5">
        <v>872049202428</v>
      </c>
      <c r="E28" s="5">
        <v>16262386121363</v>
      </c>
      <c r="F28" s="4">
        <v>17134435323791</v>
      </c>
      <c r="G28" s="5">
        <v>423508066970</v>
      </c>
      <c r="H28" s="5">
        <v>26813676550057</v>
      </c>
      <c r="I28" s="21">
        <v>27237184617027</v>
      </c>
    </row>
    <row r="29" spans="2:9" ht="15">
      <c r="B29" s="20">
        <v>24</v>
      </c>
      <c r="C29" s="14" t="s">
        <v>35</v>
      </c>
      <c r="D29" s="7">
        <v>5445953076337</v>
      </c>
      <c r="E29" s="7">
        <v>23404957359129</v>
      </c>
      <c r="F29" s="4">
        <v>28850910435466</v>
      </c>
      <c r="G29" s="7">
        <v>4634068930829</v>
      </c>
      <c r="H29" s="7">
        <v>26151316099446</v>
      </c>
      <c r="I29" s="21">
        <v>30785385030275</v>
      </c>
    </row>
    <row r="30" spans="2:9" ht="15">
      <c r="B30" s="20">
        <v>25</v>
      </c>
      <c r="C30" s="15" t="s">
        <v>22</v>
      </c>
      <c r="D30" s="8">
        <v>7016537626214</v>
      </c>
      <c r="E30" s="8">
        <v>2964008520679</v>
      </c>
      <c r="F30" s="4">
        <v>9980546146893</v>
      </c>
      <c r="G30" s="9">
        <v>171675348782</v>
      </c>
      <c r="H30" s="9">
        <v>193095177254</v>
      </c>
      <c r="I30" s="21">
        <v>364770526036</v>
      </c>
    </row>
    <row r="31" spans="2:9" ht="15">
      <c r="B31" s="20">
        <v>26</v>
      </c>
      <c r="C31" s="14" t="s">
        <v>23</v>
      </c>
      <c r="D31" s="10">
        <v>24516716517730</v>
      </c>
      <c r="E31" s="10">
        <v>220063400893104</v>
      </c>
      <c r="F31" s="4">
        <v>244580117410834</v>
      </c>
      <c r="G31" s="10">
        <v>3726313480060</v>
      </c>
      <c r="H31" s="10">
        <v>51417010735400</v>
      </c>
      <c r="I31" s="21">
        <v>55143324215460</v>
      </c>
    </row>
    <row r="32" spans="2:9" ht="15">
      <c r="B32" s="20">
        <v>27</v>
      </c>
      <c r="C32" s="15" t="s">
        <v>36</v>
      </c>
      <c r="D32" s="8">
        <v>3697529798221</v>
      </c>
      <c r="E32" s="8">
        <v>3773427450943</v>
      </c>
      <c r="F32" s="4">
        <v>7470957249164</v>
      </c>
      <c r="G32" s="8">
        <v>1841518985627</v>
      </c>
      <c r="H32" s="8">
        <v>1839663205532</v>
      </c>
      <c r="I32" s="21">
        <v>3681182191159</v>
      </c>
    </row>
    <row r="33" spans="2:9" ht="15">
      <c r="B33" s="20">
        <v>28</v>
      </c>
      <c r="C33" s="16" t="s">
        <v>24</v>
      </c>
      <c r="D33" s="7">
        <v>30685578378784</v>
      </c>
      <c r="E33" s="7">
        <v>111629069926916</v>
      </c>
      <c r="F33" s="4">
        <v>142314648305700</v>
      </c>
      <c r="G33" s="7">
        <v>804120238070</v>
      </c>
      <c r="H33" s="7">
        <v>3224635034347</v>
      </c>
      <c r="I33" s="21">
        <v>4028755272417</v>
      </c>
    </row>
    <row r="34" spans="2:9" ht="15">
      <c r="B34" s="20">
        <v>29</v>
      </c>
      <c r="C34" s="17" t="s">
        <v>37</v>
      </c>
      <c r="D34" s="5">
        <v>54899616693690</v>
      </c>
      <c r="E34" s="5">
        <v>278804715924072</v>
      </c>
      <c r="F34" s="4">
        <v>333704332617762</v>
      </c>
      <c r="G34" s="5">
        <v>174400661261779</v>
      </c>
      <c r="H34" s="5">
        <v>344818427036855</v>
      </c>
      <c r="I34" s="21">
        <v>519219088298634</v>
      </c>
    </row>
    <row r="35" spans="2:9" ht="15">
      <c r="B35" s="20">
        <v>30</v>
      </c>
      <c r="C35" s="16" t="s">
        <v>38</v>
      </c>
      <c r="D35" s="3">
        <v>184988100952216</v>
      </c>
      <c r="E35" s="3">
        <v>829068391213562</v>
      </c>
      <c r="F35" s="4">
        <v>1014056492165770</v>
      </c>
      <c r="G35" s="3">
        <v>198757122328004</v>
      </c>
      <c r="H35" s="3">
        <v>564804994324290</v>
      </c>
      <c r="I35" s="21">
        <v>763562116652294</v>
      </c>
    </row>
    <row r="36" spans="2:9" ht="15">
      <c r="B36" s="20">
        <v>31</v>
      </c>
      <c r="C36" s="17" t="s">
        <v>39</v>
      </c>
      <c r="D36" s="18">
        <v>564448233363</v>
      </c>
      <c r="E36" s="18">
        <v>1373042546017</v>
      </c>
      <c r="F36" s="4">
        <v>1937490779380</v>
      </c>
      <c r="G36" s="18">
        <v>104748093503</v>
      </c>
      <c r="H36" s="18">
        <v>87148601707</v>
      </c>
      <c r="I36" s="21">
        <v>191896695210</v>
      </c>
    </row>
    <row r="37" spans="2:9" ht="15">
      <c r="B37" s="20">
        <v>32</v>
      </c>
      <c r="C37" s="16" t="s">
        <v>41</v>
      </c>
      <c r="D37" s="3">
        <v>0</v>
      </c>
      <c r="E37" s="3">
        <v>0</v>
      </c>
      <c r="F37" s="4">
        <v>0</v>
      </c>
      <c r="G37" s="3">
        <v>0</v>
      </c>
      <c r="H37" s="3">
        <v>0</v>
      </c>
      <c r="I37" s="21">
        <v>0</v>
      </c>
    </row>
    <row r="38" spans="2:9" ht="15">
      <c r="B38" s="20">
        <v>33</v>
      </c>
      <c r="C38" s="17" t="s">
        <v>40</v>
      </c>
      <c r="D38" s="18">
        <v>15562127543448</v>
      </c>
      <c r="E38" s="18">
        <v>83702862004025</v>
      </c>
      <c r="F38" s="4">
        <v>99264989547473</v>
      </c>
      <c r="G38" s="18">
        <v>0</v>
      </c>
      <c r="H38" s="18">
        <v>10000000</v>
      </c>
      <c r="I38" s="21">
        <v>10000000</v>
      </c>
    </row>
    <row r="39" spans="2:9" ht="15">
      <c r="B39" s="20">
        <v>34</v>
      </c>
      <c r="C39" s="16" t="s">
        <v>42</v>
      </c>
      <c r="D39" s="3"/>
      <c r="E39" s="3"/>
      <c r="F39" s="4"/>
      <c r="G39" s="3"/>
      <c r="H39" s="3"/>
      <c r="I39" s="21"/>
    </row>
    <row r="40" spans="2:9" ht="25.5" customHeight="1" thickBot="1">
      <c r="B40" s="37" t="s">
        <v>8</v>
      </c>
      <c r="C40" s="38"/>
      <c r="D40" s="11">
        <f aca="true" t="shared" si="0" ref="D40:I40">SUM(D6:D38)</f>
        <v>886806954715950</v>
      </c>
      <c r="E40" s="11">
        <f t="shared" si="0"/>
        <v>2892695445695975</v>
      </c>
      <c r="F40" s="11">
        <f t="shared" si="0"/>
        <v>3779502400411917</v>
      </c>
      <c r="G40" s="11">
        <f t="shared" si="0"/>
        <v>664552424634292</v>
      </c>
      <c r="H40" s="11">
        <f t="shared" si="0"/>
        <v>1813177802254584</v>
      </c>
      <c r="I40" s="22">
        <f t="shared" si="0"/>
        <v>2477730226888876</v>
      </c>
    </row>
    <row r="41" ht="15.75" thickTop="1"/>
    <row r="54" ht="15">
      <c r="M54" s="1">
        <f>SUM(I42:I51)</f>
        <v>0</v>
      </c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54"/>
  <sheetViews>
    <sheetView rightToLeft="1" zoomScalePageLayoutView="0" workbookViewId="0" topLeftCell="A4">
      <selection activeCell="D18" sqref="D18"/>
    </sheetView>
  </sheetViews>
  <sheetFormatPr defaultColWidth="9.140625" defaultRowHeight="12.75"/>
  <cols>
    <col min="1" max="1" width="8.421875" style="1" customWidth="1"/>
    <col min="2" max="2" width="3.57421875" style="1" bestFit="1" customWidth="1"/>
    <col min="3" max="3" width="28.7109375" style="1" bestFit="1" customWidth="1"/>
    <col min="4" max="4" width="20.7109375" style="1" bestFit="1" customWidth="1"/>
    <col min="5" max="6" width="22.57421875" style="1" bestFit="1" customWidth="1"/>
    <col min="7" max="7" width="20.7109375" style="1" bestFit="1" customWidth="1"/>
    <col min="8" max="9" width="22.57421875" style="1" bestFit="1" customWidth="1"/>
    <col min="10" max="12" width="9.140625" style="1" customWidth="1"/>
    <col min="13" max="13" width="2.00390625" style="1" bestFit="1" customWidth="1"/>
    <col min="14" max="16384" width="9.140625" style="1" customWidth="1"/>
  </cols>
  <sheetData>
    <row r="1" spans="2:9" ht="70.5" customHeight="1">
      <c r="B1" s="39" t="s">
        <v>0</v>
      </c>
      <c r="C1" s="39"/>
      <c r="D1" s="39"/>
      <c r="E1" s="39"/>
      <c r="F1" s="39"/>
      <c r="G1" s="39"/>
      <c r="H1" s="39"/>
      <c r="I1" s="39"/>
    </row>
    <row r="2" spans="2:9" ht="18.75" customHeight="1">
      <c r="B2" s="40" t="s">
        <v>1</v>
      </c>
      <c r="C2" s="40"/>
      <c r="D2" s="40"/>
      <c r="E2" s="40"/>
      <c r="F2" s="40"/>
      <c r="G2" s="40"/>
      <c r="H2" s="40"/>
      <c r="I2" s="40"/>
    </row>
    <row r="3" spans="2:12" ht="29.25" customHeight="1" thickBot="1">
      <c r="B3" s="41" t="s">
        <v>45</v>
      </c>
      <c r="C3" s="41"/>
      <c r="D3" s="41"/>
      <c r="E3" s="41"/>
      <c r="F3" s="41"/>
      <c r="G3" s="41"/>
      <c r="H3" s="41"/>
      <c r="I3" s="41"/>
      <c r="J3" s="2"/>
      <c r="K3" s="2"/>
      <c r="L3" s="2"/>
    </row>
    <row r="4" spans="2:9" ht="18" customHeight="1">
      <c r="B4" s="57" t="s">
        <v>2</v>
      </c>
      <c r="C4" s="52" t="s">
        <v>3</v>
      </c>
      <c r="D4" s="53" t="s">
        <v>4</v>
      </c>
      <c r="E4" s="53"/>
      <c r="F4" s="53"/>
      <c r="G4" s="53" t="s">
        <v>5</v>
      </c>
      <c r="H4" s="53"/>
      <c r="I4" s="54"/>
    </row>
    <row r="5" spans="2:9" ht="15">
      <c r="B5" s="58"/>
      <c r="C5" s="45"/>
      <c r="D5" s="12" t="s">
        <v>6</v>
      </c>
      <c r="E5" s="12" t="s">
        <v>7</v>
      </c>
      <c r="F5" s="12" t="s">
        <v>8</v>
      </c>
      <c r="G5" s="12" t="s">
        <v>6</v>
      </c>
      <c r="H5" s="12" t="s">
        <v>7</v>
      </c>
      <c r="I5" s="35" t="s">
        <v>8</v>
      </c>
    </row>
    <row r="6" spans="2:9" ht="15">
      <c r="B6" s="31">
        <v>1</v>
      </c>
      <c r="C6" s="13" t="s">
        <v>25</v>
      </c>
      <c r="D6" s="5">
        <v>25260075065441</v>
      </c>
      <c r="E6" s="5">
        <v>63726039479860</v>
      </c>
      <c r="F6" s="4">
        <v>88986114545301</v>
      </c>
      <c r="G6" s="5">
        <v>1974158086105</v>
      </c>
      <c r="H6" s="5">
        <v>3264365505946</v>
      </c>
      <c r="I6" s="32">
        <v>5238523592051</v>
      </c>
    </row>
    <row r="7" spans="2:9" ht="15">
      <c r="B7" s="31">
        <v>2</v>
      </c>
      <c r="C7" s="14" t="s">
        <v>9</v>
      </c>
      <c r="D7" s="3">
        <v>1415343781475</v>
      </c>
      <c r="E7" s="3">
        <v>6164047780846</v>
      </c>
      <c r="F7" s="4">
        <v>7579391562321</v>
      </c>
      <c r="G7" s="3">
        <v>1472899361013</v>
      </c>
      <c r="H7" s="3">
        <v>7752542676705</v>
      </c>
      <c r="I7" s="32">
        <v>9225442037718</v>
      </c>
    </row>
    <row r="8" spans="2:9" ht="15">
      <c r="B8" s="31">
        <v>3</v>
      </c>
      <c r="C8" s="15" t="s">
        <v>10</v>
      </c>
      <c r="D8" s="5">
        <v>1180223472342</v>
      </c>
      <c r="E8" s="5">
        <v>3366624911635</v>
      </c>
      <c r="F8" s="4">
        <v>4546848383977</v>
      </c>
      <c r="G8" s="5">
        <v>1097463820923</v>
      </c>
      <c r="H8" s="5">
        <v>4654567094474</v>
      </c>
      <c r="I8" s="32">
        <v>5752030915397</v>
      </c>
    </row>
    <row r="9" spans="2:9" ht="15">
      <c r="B9" s="31">
        <v>4</v>
      </c>
      <c r="C9" s="14" t="s">
        <v>11</v>
      </c>
      <c r="D9" s="3">
        <v>1823650300000</v>
      </c>
      <c r="E9" s="3">
        <v>466189130000</v>
      </c>
      <c r="F9" s="4">
        <v>2289839430000</v>
      </c>
      <c r="G9" s="3">
        <v>56708932799</v>
      </c>
      <c r="H9" s="3">
        <v>21188351517</v>
      </c>
      <c r="I9" s="32">
        <v>77897284316</v>
      </c>
    </row>
    <row r="10" spans="2:9" ht="15">
      <c r="B10" s="31">
        <v>5</v>
      </c>
      <c r="C10" s="15" t="s">
        <v>12</v>
      </c>
      <c r="D10" s="5">
        <v>73647198570335</v>
      </c>
      <c r="E10" s="5">
        <v>67909773047697</v>
      </c>
      <c r="F10" s="4">
        <v>141556971618032</v>
      </c>
      <c r="G10" s="5">
        <v>1574418940145</v>
      </c>
      <c r="H10" s="5">
        <v>1305760956214</v>
      </c>
      <c r="I10" s="32">
        <v>2880179896359</v>
      </c>
    </row>
    <row r="11" spans="2:9" ht="15">
      <c r="B11" s="31">
        <v>6</v>
      </c>
      <c r="C11" s="14" t="s">
        <v>13</v>
      </c>
      <c r="D11" s="6">
        <v>9644449200210</v>
      </c>
      <c r="E11" s="6">
        <v>130710618183140</v>
      </c>
      <c r="F11" s="4">
        <v>140355067383350</v>
      </c>
      <c r="G11" s="6">
        <v>3015124427488</v>
      </c>
      <c r="H11" s="6">
        <v>66940579968014</v>
      </c>
      <c r="I11" s="32">
        <v>69955704395502</v>
      </c>
    </row>
    <row r="12" spans="2:9" ht="15">
      <c r="B12" s="31">
        <v>7</v>
      </c>
      <c r="C12" s="15" t="s">
        <v>14</v>
      </c>
      <c r="D12" s="5">
        <v>42638548346117</v>
      </c>
      <c r="E12" s="5">
        <v>41889837839612</v>
      </c>
      <c r="F12" s="4">
        <v>84528386185729</v>
      </c>
      <c r="G12" s="5">
        <v>11899429468524</v>
      </c>
      <c r="H12" s="5">
        <v>11120586370124</v>
      </c>
      <c r="I12" s="32">
        <v>23020015838648</v>
      </c>
    </row>
    <row r="13" spans="2:9" ht="15">
      <c r="B13" s="31">
        <v>8</v>
      </c>
      <c r="C13" s="14" t="s">
        <v>26</v>
      </c>
      <c r="D13" s="7">
        <v>9944935680532</v>
      </c>
      <c r="E13" s="7">
        <v>42033058556788</v>
      </c>
      <c r="F13" s="4">
        <v>51977994237320</v>
      </c>
      <c r="G13" s="7">
        <v>38965208053422</v>
      </c>
      <c r="H13" s="7">
        <v>123920968083177</v>
      </c>
      <c r="I13" s="32">
        <v>162886176136599</v>
      </c>
    </row>
    <row r="14" spans="2:9" ht="15">
      <c r="B14" s="31">
        <v>9</v>
      </c>
      <c r="C14" s="15" t="s">
        <v>27</v>
      </c>
      <c r="D14" s="8">
        <v>4228688793745</v>
      </c>
      <c r="E14" s="8">
        <v>27168285210332</v>
      </c>
      <c r="F14" s="4">
        <v>31396974004077</v>
      </c>
      <c r="G14" s="9">
        <v>1167297129835</v>
      </c>
      <c r="H14" s="9">
        <v>9029970842397</v>
      </c>
      <c r="I14" s="32">
        <v>10197267972232</v>
      </c>
    </row>
    <row r="15" spans="2:9" ht="15">
      <c r="B15" s="31">
        <v>10</v>
      </c>
      <c r="C15" s="14" t="s">
        <v>28</v>
      </c>
      <c r="D15" s="10">
        <v>7661550000</v>
      </c>
      <c r="E15" s="10">
        <v>33853890000</v>
      </c>
      <c r="F15" s="4">
        <v>41515440000</v>
      </c>
      <c r="G15" s="10">
        <v>1532412800</v>
      </c>
      <c r="H15" s="10">
        <v>12055516560</v>
      </c>
      <c r="I15" s="32">
        <v>13587929360</v>
      </c>
    </row>
    <row r="16" spans="2:9" ht="15">
      <c r="B16" s="31">
        <v>11</v>
      </c>
      <c r="C16" s="15" t="s">
        <v>29</v>
      </c>
      <c r="D16" s="8">
        <v>10666650865009</v>
      </c>
      <c r="E16" s="8">
        <v>9334237140645</v>
      </c>
      <c r="F16" s="4">
        <v>20000888005654</v>
      </c>
      <c r="G16" s="8">
        <v>398021591523</v>
      </c>
      <c r="H16" s="8">
        <v>2235041915764</v>
      </c>
      <c r="I16" s="32">
        <v>2633063507287</v>
      </c>
    </row>
    <row r="17" spans="2:9" ht="15">
      <c r="B17" s="31">
        <v>12</v>
      </c>
      <c r="C17" s="16" t="s">
        <v>30</v>
      </c>
      <c r="D17" s="7">
        <v>751643295090</v>
      </c>
      <c r="E17" s="7">
        <v>214114754816</v>
      </c>
      <c r="F17" s="4">
        <v>965758049906</v>
      </c>
      <c r="G17" s="7">
        <v>88410502137</v>
      </c>
      <c r="H17" s="7">
        <v>10476361287</v>
      </c>
      <c r="I17" s="32">
        <v>98886863424</v>
      </c>
    </row>
    <row r="18" spans="2:9" ht="15">
      <c r="B18" s="31">
        <v>13</v>
      </c>
      <c r="C18" s="17" t="s">
        <v>15</v>
      </c>
      <c r="D18" s="5">
        <v>5687971241879</v>
      </c>
      <c r="E18" s="5">
        <v>5022965341446</v>
      </c>
      <c r="F18" s="4">
        <v>10710936583325</v>
      </c>
      <c r="G18" s="5">
        <v>1619729607028</v>
      </c>
      <c r="H18" s="5">
        <v>1009737115659</v>
      </c>
      <c r="I18" s="32">
        <v>2629466722687</v>
      </c>
    </row>
    <row r="19" spans="2:9" ht="15">
      <c r="B19" s="31">
        <v>14</v>
      </c>
      <c r="C19" s="16" t="s">
        <v>16</v>
      </c>
      <c r="D19" s="3">
        <v>35111232098851</v>
      </c>
      <c r="E19" s="3">
        <v>154365659614640</v>
      </c>
      <c r="F19" s="4">
        <v>189476891713491</v>
      </c>
      <c r="G19" s="3">
        <v>2188522067263</v>
      </c>
      <c r="H19" s="3">
        <v>13701961725207</v>
      </c>
      <c r="I19" s="32">
        <v>15890483792470</v>
      </c>
    </row>
    <row r="20" spans="2:9" ht="15">
      <c r="B20" s="31">
        <v>15</v>
      </c>
      <c r="C20" s="17" t="s">
        <v>17</v>
      </c>
      <c r="D20" s="18">
        <v>55379111644073</v>
      </c>
      <c r="E20" s="18">
        <v>19937558034267</v>
      </c>
      <c r="F20" s="4">
        <v>75316669678340</v>
      </c>
      <c r="G20" s="18">
        <v>3045314196511</v>
      </c>
      <c r="H20" s="18">
        <v>1069043280340</v>
      </c>
      <c r="I20" s="32">
        <v>4114357476851</v>
      </c>
    </row>
    <row r="21" spans="2:9" ht="15">
      <c r="B21" s="31">
        <v>16</v>
      </c>
      <c r="C21" s="16" t="s">
        <v>18</v>
      </c>
      <c r="D21" s="3">
        <v>17156556779930</v>
      </c>
      <c r="E21" s="3">
        <v>105539100153793</v>
      </c>
      <c r="F21" s="4">
        <v>122695656933723</v>
      </c>
      <c r="G21" s="3">
        <v>24193706551047</v>
      </c>
      <c r="H21" s="3">
        <v>68783095080064</v>
      </c>
      <c r="I21" s="32">
        <v>92976801631111</v>
      </c>
    </row>
    <row r="22" spans="2:9" ht="15">
      <c r="B22" s="31">
        <v>17</v>
      </c>
      <c r="C22" s="17" t="s">
        <v>31</v>
      </c>
      <c r="D22" s="5">
        <v>2380414283424</v>
      </c>
      <c r="E22" s="5">
        <v>1316684658979</v>
      </c>
      <c r="F22" s="4">
        <v>3697098942403</v>
      </c>
      <c r="G22" s="5">
        <v>765025330422</v>
      </c>
      <c r="H22" s="5">
        <v>500538397426</v>
      </c>
      <c r="I22" s="32">
        <v>1265563727848</v>
      </c>
    </row>
    <row r="23" spans="2:9" ht="15">
      <c r="B23" s="31">
        <v>18</v>
      </c>
      <c r="C23" s="14" t="s">
        <v>19</v>
      </c>
      <c r="D23" s="3">
        <v>7819990882542</v>
      </c>
      <c r="E23" s="3">
        <v>24713691749041</v>
      </c>
      <c r="F23" s="4">
        <v>32533682631583</v>
      </c>
      <c r="G23" s="3">
        <v>631125389119</v>
      </c>
      <c r="H23" s="3">
        <v>3921102825164</v>
      </c>
      <c r="I23" s="32">
        <v>4552228214283</v>
      </c>
    </row>
    <row r="24" spans="2:9" ht="15">
      <c r="B24" s="31">
        <v>19</v>
      </c>
      <c r="C24" s="15" t="s">
        <v>20</v>
      </c>
      <c r="D24" s="5">
        <v>25126712413347</v>
      </c>
      <c r="E24" s="5">
        <v>40428127782863</v>
      </c>
      <c r="F24" s="4">
        <v>65554840196210</v>
      </c>
      <c r="G24" s="5">
        <v>2289213124307</v>
      </c>
      <c r="H24" s="5">
        <v>3422319029970</v>
      </c>
      <c r="I24" s="32">
        <v>5711532154277</v>
      </c>
    </row>
    <row r="25" spans="2:9" ht="15">
      <c r="B25" s="31">
        <v>20</v>
      </c>
      <c r="C25" s="14" t="s">
        <v>21</v>
      </c>
      <c r="D25" s="3">
        <v>73201459068076</v>
      </c>
      <c r="E25" s="3">
        <v>271236905258294</v>
      </c>
      <c r="F25" s="4">
        <v>344438364326370</v>
      </c>
      <c r="G25" s="3">
        <v>112167638495348</v>
      </c>
      <c r="H25" s="3">
        <v>297653634058876</v>
      </c>
      <c r="I25" s="32">
        <v>409821272554224</v>
      </c>
    </row>
    <row r="26" spans="2:9" ht="15">
      <c r="B26" s="31">
        <v>21</v>
      </c>
      <c r="C26" s="15" t="s">
        <v>32</v>
      </c>
      <c r="D26" s="5">
        <v>222786872181</v>
      </c>
      <c r="E26" s="5">
        <v>659385891195</v>
      </c>
      <c r="F26" s="4">
        <v>882172763376</v>
      </c>
      <c r="G26" s="5">
        <v>97339548164</v>
      </c>
      <c r="H26" s="5">
        <v>178055398325</v>
      </c>
      <c r="I26" s="32">
        <v>275394946489</v>
      </c>
    </row>
    <row r="27" spans="2:9" ht="15">
      <c r="B27" s="31">
        <v>22</v>
      </c>
      <c r="C27" s="14" t="s">
        <v>33</v>
      </c>
      <c r="D27" s="6">
        <v>3195292982030</v>
      </c>
      <c r="E27" s="6">
        <v>3450117581234</v>
      </c>
      <c r="F27" s="4">
        <v>6645410563264</v>
      </c>
      <c r="G27" s="6">
        <v>131839017715</v>
      </c>
      <c r="H27" s="6">
        <v>1203607253221</v>
      </c>
      <c r="I27" s="32">
        <v>1335446270936</v>
      </c>
    </row>
    <row r="28" spans="2:9" ht="15">
      <c r="B28" s="31">
        <v>23</v>
      </c>
      <c r="C28" s="15" t="s">
        <v>34</v>
      </c>
      <c r="D28" s="5">
        <v>184700</v>
      </c>
      <c r="E28" s="5">
        <v>3274122</v>
      </c>
      <c r="F28" s="4">
        <v>3458822</v>
      </c>
      <c r="G28" s="5">
        <v>327205262184</v>
      </c>
      <c r="H28" s="5">
        <v>25822741233584</v>
      </c>
      <c r="I28" s="32">
        <v>26149946495768</v>
      </c>
    </row>
    <row r="29" spans="2:9" ht="15">
      <c r="B29" s="31">
        <v>24</v>
      </c>
      <c r="C29" s="14" t="s">
        <v>35</v>
      </c>
      <c r="D29" s="7">
        <v>5445953076337</v>
      </c>
      <c r="E29" s="7">
        <v>23404957359129</v>
      </c>
      <c r="F29" s="4">
        <v>28850910435466</v>
      </c>
      <c r="G29" s="7">
        <v>4634068930829</v>
      </c>
      <c r="H29" s="7">
        <v>26151316099446</v>
      </c>
      <c r="I29" s="32">
        <v>30785385030275</v>
      </c>
    </row>
    <row r="30" spans="2:9" ht="15">
      <c r="B30" s="31">
        <v>25</v>
      </c>
      <c r="C30" s="15" t="s">
        <v>22</v>
      </c>
      <c r="D30" s="8">
        <v>2943141310315</v>
      </c>
      <c r="E30" s="8">
        <v>1283675160333</v>
      </c>
      <c r="F30" s="4">
        <v>4226816470648</v>
      </c>
      <c r="G30" s="9">
        <v>83224494806</v>
      </c>
      <c r="H30" s="9">
        <v>106675832265</v>
      </c>
      <c r="I30" s="32">
        <v>189900327071</v>
      </c>
    </row>
    <row r="31" spans="2:9" ht="15">
      <c r="B31" s="31">
        <v>26</v>
      </c>
      <c r="C31" s="14" t="s">
        <v>23</v>
      </c>
      <c r="D31" s="10">
        <v>17509705177365</v>
      </c>
      <c r="E31" s="10">
        <v>177648674341012</v>
      </c>
      <c r="F31" s="4">
        <v>195158379518377</v>
      </c>
      <c r="G31" s="10">
        <v>3469521826541</v>
      </c>
      <c r="H31" s="10">
        <v>47051155387710</v>
      </c>
      <c r="I31" s="32">
        <v>50520677214251</v>
      </c>
    </row>
    <row r="32" spans="2:9" ht="15">
      <c r="B32" s="31">
        <v>27</v>
      </c>
      <c r="C32" s="15" t="s">
        <v>36</v>
      </c>
      <c r="D32" s="8">
        <v>11390019108764</v>
      </c>
      <c r="E32" s="8">
        <v>13205398223349</v>
      </c>
      <c r="F32" s="4">
        <v>24595417332113</v>
      </c>
      <c r="G32" s="8">
        <v>869888484393</v>
      </c>
      <c r="H32" s="8">
        <v>1010128687038</v>
      </c>
      <c r="I32" s="32">
        <v>1880017171431</v>
      </c>
    </row>
    <row r="33" spans="2:9" ht="15">
      <c r="B33" s="31">
        <v>28</v>
      </c>
      <c r="C33" s="16" t="s">
        <v>24</v>
      </c>
      <c r="D33" s="7">
        <v>17444205489691</v>
      </c>
      <c r="E33" s="7">
        <v>64520760805094</v>
      </c>
      <c r="F33" s="4">
        <v>81964966294785</v>
      </c>
      <c r="G33" s="7">
        <v>6389544777328</v>
      </c>
      <c r="H33" s="7">
        <v>11048712210637</v>
      </c>
      <c r="I33" s="32">
        <v>17438256987965</v>
      </c>
    </row>
    <row r="34" spans="2:9" ht="15">
      <c r="B34" s="31">
        <v>29</v>
      </c>
      <c r="C34" s="17" t="s">
        <v>37</v>
      </c>
      <c r="D34" s="5">
        <v>46876249105102</v>
      </c>
      <c r="E34" s="5">
        <v>245417532171797</v>
      </c>
      <c r="F34" s="4">
        <v>292293781276899</v>
      </c>
      <c r="G34" s="5">
        <v>163746794686897</v>
      </c>
      <c r="H34" s="5">
        <v>294212918745402</v>
      </c>
      <c r="I34" s="32">
        <v>457959713432299</v>
      </c>
    </row>
    <row r="35" spans="2:9" ht="15">
      <c r="B35" s="31">
        <v>30</v>
      </c>
      <c r="C35" s="16" t="s">
        <v>38</v>
      </c>
      <c r="D35" s="3">
        <v>137313610837504</v>
      </c>
      <c r="E35" s="3">
        <v>620173084177091</v>
      </c>
      <c r="F35" s="4">
        <v>757486695014595</v>
      </c>
      <c r="G35" s="3">
        <v>149802724447434</v>
      </c>
      <c r="H35" s="3">
        <v>388195060081313</v>
      </c>
      <c r="I35" s="32">
        <v>537997784528747</v>
      </c>
    </row>
    <row r="36" spans="2:9" ht="15">
      <c r="B36" s="31">
        <v>31</v>
      </c>
      <c r="C36" s="17" t="s">
        <v>39</v>
      </c>
      <c r="D36" s="18">
        <v>579229119412</v>
      </c>
      <c r="E36" s="18">
        <v>1181179497325</v>
      </c>
      <c r="F36" s="4">
        <v>1760408616737</v>
      </c>
      <c r="G36" s="18">
        <v>579229119412</v>
      </c>
      <c r="H36" s="18">
        <v>1181179497325</v>
      </c>
      <c r="I36" s="32">
        <v>1760408616737</v>
      </c>
    </row>
    <row r="37" spans="2:9" ht="15">
      <c r="B37" s="31">
        <v>32</v>
      </c>
      <c r="C37" s="16" t="s">
        <v>41</v>
      </c>
      <c r="D37" s="3">
        <v>0</v>
      </c>
      <c r="E37" s="3">
        <v>0</v>
      </c>
      <c r="F37" s="4">
        <v>0</v>
      </c>
      <c r="G37" s="3">
        <v>0</v>
      </c>
      <c r="H37" s="3">
        <v>0</v>
      </c>
      <c r="I37" s="32">
        <v>0</v>
      </c>
    </row>
    <row r="38" spans="2:9" ht="15">
      <c r="B38" s="31">
        <v>33</v>
      </c>
      <c r="C38" s="17" t="s">
        <v>40</v>
      </c>
      <c r="D38" s="18">
        <v>15562127543448</v>
      </c>
      <c r="E38" s="18">
        <v>83702862004025</v>
      </c>
      <c r="F38" s="4">
        <v>99264989547473</v>
      </c>
      <c r="G38" s="18">
        <v>0</v>
      </c>
      <c r="H38" s="18">
        <v>10000000</v>
      </c>
      <c r="I38" s="32">
        <v>10000000</v>
      </c>
    </row>
    <row r="39" spans="2:9" ht="15">
      <c r="B39" s="31">
        <v>34</v>
      </c>
      <c r="C39" s="16" t="s">
        <v>42</v>
      </c>
      <c r="D39" s="3"/>
      <c r="E39" s="3"/>
      <c r="F39" s="4"/>
      <c r="G39" s="3"/>
      <c r="H39" s="3"/>
      <c r="I39" s="32"/>
    </row>
    <row r="40" spans="2:9" ht="25.5" customHeight="1" thickBot="1">
      <c r="B40" s="48" t="s">
        <v>8</v>
      </c>
      <c r="C40" s="49"/>
      <c r="D40" s="33">
        <f aca="true" t="shared" si="0" ref="D40:I40">SUM(D6:D39)</f>
        <v>661554838139267</v>
      </c>
      <c r="E40" s="33">
        <f t="shared" si="0"/>
        <v>2250225003004400</v>
      </c>
      <c r="F40" s="33">
        <f t="shared" si="0"/>
        <v>2911779841143667</v>
      </c>
      <c r="G40" s="33">
        <f t="shared" si="0"/>
        <v>538742328083462</v>
      </c>
      <c r="H40" s="33">
        <f t="shared" si="0"/>
        <v>1416491095581151</v>
      </c>
      <c r="I40" s="34">
        <f t="shared" si="0"/>
        <v>1955233423664613</v>
      </c>
    </row>
    <row r="54" ht="15">
      <c r="M54" s="1">
        <f>SUM(I42:I51)</f>
        <v>0</v>
      </c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54"/>
  <sheetViews>
    <sheetView rightToLeft="1" zoomScalePageLayoutView="0" workbookViewId="0" topLeftCell="A1">
      <selection activeCell="E38" sqref="E38"/>
    </sheetView>
  </sheetViews>
  <sheetFormatPr defaultColWidth="9.140625" defaultRowHeight="12.75"/>
  <cols>
    <col min="1" max="1" width="8.421875" style="1" customWidth="1"/>
    <col min="2" max="2" width="3.57421875" style="1" bestFit="1" customWidth="1"/>
    <col min="3" max="3" width="28.7109375" style="1" bestFit="1" customWidth="1"/>
    <col min="4" max="4" width="20.7109375" style="1" bestFit="1" customWidth="1"/>
    <col min="5" max="6" width="22.57421875" style="1" bestFit="1" customWidth="1"/>
    <col min="7" max="7" width="20.7109375" style="1" bestFit="1" customWidth="1"/>
    <col min="8" max="9" width="22.57421875" style="1" bestFit="1" customWidth="1"/>
    <col min="10" max="12" width="9.140625" style="1" customWidth="1"/>
    <col min="13" max="13" width="2.00390625" style="1" bestFit="1" customWidth="1"/>
    <col min="14" max="16384" width="9.140625" style="1" customWidth="1"/>
  </cols>
  <sheetData>
    <row r="1" spans="2:9" ht="70.5" customHeight="1">
      <c r="B1" s="39" t="s">
        <v>0</v>
      </c>
      <c r="C1" s="39"/>
      <c r="D1" s="39"/>
      <c r="E1" s="39"/>
      <c r="F1" s="39"/>
      <c r="G1" s="39"/>
      <c r="H1" s="39"/>
      <c r="I1" s="39"/>
    </row>
    <row r="2" spans="2:9" ht="18.75" customHeight="1">
      <c r="B2" s="40" t="s">
        <v>1</v>
      </c>
      <c r="C2" s="40"/>
      <c r="D2" s="40"/>
      <c r="E2" s="40"/>
      <c r="F2" s="40"/>
      <c r="G2" s="40"/>
      <c r="H2" s="40"/>
      <c r="I2" s="40"/>
    </row>
    <row r="3" spans="2:12" ht="29.25" customHeight="1" thickBot="1">
      <c r="B3" s="41" t="s">
        <v>44</v>
      </c>
      <c r="C3" s="41"/>
      <c r="D3" s="41"/>
      <c r="E3" s="41"/>
      <c r="F3" s="41"/>
      <c r="G3" s="41"/>
      <c r="H3" s="41"/>
      <c r="I3" s="41"/>
      <c r="J3" s="2"/>
      <c r="K3" s="2"/>
      <c r="L3" s="2"/>
    </row>
    <row r="4" spans="2:9" ht="18" customHeight="1">
      <c r="B4" s="57" t="s">
        <v>2</v>
      </c>
      <c r="C4" s="52" t="s">
        <v>3</v>
      </c>
      <c r="D4" s="53" t="s">
        <v>4</v>
      </c>
      <c r="E4" s="53"/>
      <c r="F4" s="53"/>
      <c r="G4" s="53" t="s">
        <v>5</v>
      </c>
      <c r="H4" s="53"/>
      <c r="I4" s="54"/>
    </row>
    <row r="5" spans="2:9" ht="15">
      <c r="B5" s="58"/>
      <c r="C5" s="45"/>
      <c r="D5" s="12" t="s">
        <v>6</v>
      </c>
      <c r="E5" s="12" t="s">
        <v>7</v>
      </c>
      <c r="F5" s="12" t="s">
        <v>8</v>
      </c>
      <c r="G5" s="12" t="s">
        <v>6</v>
      </c>
      <c r="H5" s="12" t="s">
        <v>7</v>
      </c>
      <c r="I5" s="35" t="s">
        <v>8</v>
      </c>
    </row>
    <row r="6" spans="2:9" ht="15">
      <c r="B6" s="31">
        <v>1</v>
      </c>
      <c r="C6" s="13" t="s">
        <v>25</v>
      </c>
      <c r="D6" s="5">
        <v>25260075065441</v>
      </c>
      <c r="E6" s="5">
        <v>63726039479860</v>
      </c>
      <c r="F6" s="4">
        <v>88986114545301</v>
      </c>
      <c r="G6" s="5">
        <v>1974158086105</v>
      </c>
      <c r="H6" s="5">
        <v>3264365505946</v>
      </c>
      <c r="I6" s="32">
        <v>5238523592051</v>
      </c>
    </row>
    <row r="7" spans="2:9" ht="15">
      <c r="B7" s="31">
        <v>2</v>
      </c>
      <c r="C7" s="14" t="s">
        <v>9</v>
      </c>
      <c r="D7" s="3">
        <v>1415343781475</v>
      </c>
      <c r="E7" s="3">
        <v>6164047780846</v>
      </c>
      <c r="F7" s="4">
        <v>7579391562321</v>
      </c>
      <c r="G7" s="3">
        <v>1472899361013</v>
      </c>
      <c r="H7" s="3">
        <v>7752542676705</v>
      </c>
      <c r="I7" s="32">
        <v>9225442037718</v>
      </c>
    </row>
    <row r="8" spans="2:9" ht="15">
      <c r="B8" s="31">
        <v>3</v>
      </c>
      <c r="C8" s="15" t="s">
        <v>10</v>
      </c>
      <c r="D8" s="5">
        <v>1180223472342</v>
      </c>
      <c r="E8" s="5">
        <v>3366624911635</v>
      </c>
      <c r="F8" s="4">
        <v>4546848383977</v>
      </c>
      <c r="G8" s="5">
        <v>1097463820923</v>
      </c>
      <c r="H8" s="5">
        <v>4654567094474</v>
      </c>
      <c r="I8" s="32">
        <v>5752030915397</v>
      </c>
    </row>
    <row r="9" spans="2:9" ht="15">
      <c r="B9" s="31">
        <v>4</v>
      </c>
      <c r="C9" s="14" t="s">
        <v>11</v>
      </c>
      <c r="D9" s="3">
        <v>1823650300000</v>
      </c>
      <c r="E9" s="3">
        <v>466189130000</v>
      </c>
      <c r="F9" s="4">
        <v>2289839430000</v>
      </c>
      <c r="G9" s="3">
        <v>56708932799</v>
      </c>
      <c r="H9" s="3">
        <v>21188351517</v>
      </c>
      <c r="I9" s="32">
        <v>77897284316</v>
      </c>
    </row>
    <row r="10" spans="2:9" ht="15">
      <c r="B10" s="31">
        <v>5</v>
      </c>
      <c r="C10" s="15" t="s">
        <v>12</v>
      </c>
      <c r="D10" s="5">
        <v>66476622208258</v>
      </c>
      <c r="E10" s="5">
        <v>63147152122666</v>
      </c>
      <c r="F10" s="4">
        <v>129623774330924</v>
      </c>
      <c r="G10" s="5">
        <v>1348003943591</v>
      </c>
      <c r="H10" s="5">
        <v>1166337537451</v>
      </c>
      <c r="I10" s="32">
        <v>2514341481042</v>
      </c>
    </row>
    <row r="11" spans="2:9" ht="15">
      <c r="B11" s="31">
        <v>6</v>
      </c>
      <c r="C11" s="14" t="s">
        <v>13</v>
      </c>
      <c r="D11" s="6">
        <v>1079222554435</v>
      </c>
      <c r="E11" s="6">
        <v>128827822073392</v>
      </c>
      <c r="F11" s="4">
        <v>129907044627827</v>
      </c>
      <c r="G11" s="6">
        <v>613891403086</v>
      </c>
      <c r="H11" s="6">
        <v>59984356013845</v>
      </c>
      <c r="I11" s="32">
        <v>60598247416931</v>
      </c>
    </row>
    <row r="12" spans="2:9" ht="15">
      <c r="B12" s="31">
        <v>7</v>
      </c>
      <c r="C12" s="15" t="s">
        <v>14</v>
      </c>
      <c r="D12" s="5">
        <v>39997641351987</v>
      </c>
      <c r="E12" s="5">
        <v>37499397710493</v>
      </c>
      <c r="F12" s="4">
        <v>77497039062480</v>
      </c>
      <c r="G12" s="5">
        <v>10242808008686</v>
      </c>
      <c r="H12" s="5">
        <v>11309494523083</v>
      </c>
      <c r="I12" s="32">
        <v>21552302531769</v>
      </c>
    </row>
    <row r="13" spans="2:9" ht="15">
      <c r="B13" s="31">
        <v>8</v>
      </c>
      <c r="C13" s="14" t="s">
        <v>26</v>
      </c>
      <c r="D13" s="7">
        <v>8736646146889</v>
      </c>
      <c r="E13" s="7">
        <v>37896402013649</v>
      </c>
      <c r="F13" s="4">
        <v>46633048160538</v>
      </c>
      <c r="G13" s="7">
        <v>29599886118140</v>
      </c>
      <c r="H13" s="7">
        <v>98307297755703</v>
      </c>
      <c r="I13" s="32">
        <v>127907183873843</v>
      </c>
    </row>
    <row r="14" spans="2:9" ht="15">
      <c r="B14" s="31">
        <v>9</v>
      </c>
      <c r="C14" s="15" t="s">
        <v>27</v>
      </c>
      <c r="D14" s="8">
        <v>3288871409129</v>
      </c>
      <c r="E14" s="8">
        <v>21695408951843</v>
      </c>
      <c r="F14" s="4">
        <v>24984280360972</v>
      </c>
      <c r="G14" s="9">
        <v>942504449307</v>
      </c>
      <c r="H14" s="9">
        <v>7065075827909</v>
      </c>
      <c r="I14" s="32">
        <v>8007580277216</v>
      </c>
    </row>
    <row r="15" spans="2:9" ht="15">
      <c r="B15" s="31">
        <v>10</v>
      </c>
      <c r="C15" s="14" t="s">
        <v>28</v>
      </c>
      <c r="D15" s="10">
        <v>7661550000</v>
      </c>
      <c r="E15" s="10">
        <v>33853890000</v>
      </c>
      <c r="F15" s="4">
        <v>41515440000</v>
      </c>
      <c r="G15" s="10">
        <v>1532412800</v>
      </c>
      <c r="H15" s="10">
        <v>12055516560</v>
      </c>
      <c r="I15" s="32">
        <v>13587929360</v>
      </c>
    </row>
    <row r="16" spans="2:9" ht="15">
      <c r="B16" s="31">
        <v>11</v>
      </c>
      <c r="C16" s="15" t="s">
        <v>29</v>
      </c>
      <c r="D16" s="8">
        <v>10666650865009</v>
      </c>
      <c r="E16" s="8">
        <v>9334237140645</v>
      </c>
      <c r="F16" s="4">
        <v>20000888005654</v>
      </c>
      <c r="G16" s="8">
        <v>398021591523</v>
      </c>
      <c r="H16" s="8">
        <v>2235041915764</v>
      </c>
      <c r="I16" s="32">
        <v>2633063507287</v>
      </c>
    </row>
    <row r="17" spans="2:9" ht="15">
      <c r="B17" s="31">
        <v>12</v>
      </c>
      <c r="C17" s="16" t="s">
        <v>30</v>
      </c>
      <c r="D17" s="7">
        <v>823053937473</v>
      </c>
      <c r="E17" s="7">
        <v>215890998898</v>
      </c>
      <c r="F17" s="4">
        <v>1038944936371</v>
      </c>
      <c r="G17" s="7">
        <v>125225912317</v>
      </c>
      <c r="H17" s="7">
        <v>16336860837</v>
      </c>
      <c r="I17" s="32">
        <v>141562773154</v>
      </c>
    </row>
    <row r="18" spans="2:9" ht="15">
      <c r="B18" s="31">
        <v>13</v>
      </c>
      <c r="C18" s="17" t="s">
        <v>15</v>
      </c>
      <c r="D18" s="5">
        <v>5687971241879</v>
      </c>
      <c r="E18" s="5">
        <v>5022965341446</v>
      </c>
      <c r="F18" s="4">
        <v>10710936583325</v>
      </c>
      <c r="G18" s="5">
        <v>1619729607028</v>
      </c>
      <c r="H18" s="5">
        <v>1009737115659</v>
      </c>
      <c r="I18" s="32">
        <v>2629466722687</v>
      </c>
    </row>
    <row r="19" spans="2:9" ht="15">
      <c r="B19" s="31">
        <v>14</v>
      </c>
      <c r="C19" s="16" t="s">
        <v>16</v>
      </c>
      <c r="D19" s="3">
        <v>29777565283804</v>
      </c>
      <c r="E19" s="3">
        <v>135229996025364</v>
      </c>
      <c r="F19" s="4">
        <v>165007561309168</v>
      </c>
      <c r="G19" s="3">
        <v>1834366102521</v>
      </c>
      <c r="H19" s="3">
        <v>11668196108302</v>
      </c>
      <c r="I19" s="32">
        <v>13502562210823</v>
      </c>
    </row>
    <row r="20" spans="2:9" ht="15">
      <c r="B20" s="31">
        <v>15</v>
      </c>
      <c r="C20" s="17" t="s">
        <v>17</v>
      </c>
      <c r="D20" s="18">
        <v>49298844707478</v>
      </c>
      <c r="E20" s="18">
        <v>18049624881499</v>
      </c>
      <c r="F20" s="4">
        <v>67348469588977</v>
      </c>
      <c r="G20" s="18">
        <v>2166177214384</v>
      </c>
      <c r="H20" s="18">
        <v>904307330889</v>
      </c>
      <c r="I20" s="32">
        <v>3070484545273</v>
      </c>
    </row>
    <row r="21" spans="2:9" ht="15">
      <c r="B21" s="31">
        <v>16</v>
      </c>
      <c r="C21" s="16" t="s">
        <v>18</v>
      </c>
      <c r="D21" s="3">
        <v>17156556779930</v>
      </c>
      <c r="E21" s="3">
        <v>105539100153793</v>
      </c>
      <c r="F21" s="4">
        <v>122695656933723</v>
      </c>
      <c r="G21" s="3">
        <v>24193706551047</v>
      </c>
      <c r="H21" s="3">
        <v>68783095080064</v>
      </c>
      <c r="I21" s="32">
        <v>92976801631111</v>
      </c>
    </row>
    <row r="22" spans="2:9" ht="15">
      <c r="B22" s="31">
        <v>17</v>
      </c>
      <c r="C22" s="17" t="s">
        <v>31</v>
      </c>
      <c r="D22" s="5">
        <v>2380414283424</v>
      </c>
      <c r="E22" s="5">
        <v>1316684658979</v>
      </c>
      <c r="F22" s="4">
        <v>3697098942403</v>
      </c>
      <c r="G22" s="5">
        <v>765025330422</v>
      </c>
      <c r="H22" s="5">
        <v>500538397426</v>
      </c>
      <c r="I22" s="32">
        <v>1265563727848</v>
      </c>
    </row>
    <row r="23" spans="2:9" ht="15">
      <c r="B23" s="31">
        <v>18</v>
      </c>
      <c r="C23" s="14" t="s">
        <v>19</v>
      </c>
      <c r="D23" s="3">
        <v>6915411883114</v>
      </c>
      <c r="E23" s="3">
        <v>21270822459455</v>
      </c>
      <c r="F23" s="4">
        <v>28186234342569</v>
      </c>
      <c r="G23" s="3">
        <v>474822913503</v>
      </c>
      <c r="H23" s="3">
        <v>3361572479820</v>
      </c>
      <c r="I23" s="32">
        <v>3836395393323</v>
      </c>
    </row>
    <row r="24" spans="2:9" ht="15">
      <c r="B24" s="31">
        <v>19</v>
      </c>
      <c r="C24" s="15" t="s">
        <v>20</v>
      </c>
      <c r="D24" s="5">
        <v>21915884631226</v>
      </c>
      <c r="E24" s="5">
        <v>36358198884032</v>
      </c>
      <c r="F24" s="4">
        <v>58274083515258</v>
      </c>
      <c r="G24" s="5">
        <v>1883049029342</v>
      </c>
      <c r="H24" s="5">
        <v>2953765558305</v>
      </c>
      <c r="I24" s="32">
        <v>4836814587647</v>
      </c>
    </row>
    <row r="25" spans="2:9" ht="15">
      <c r="B25" s="31">
        <v>20</v>
      </c>
      <c r="C25" s="14" t="s">
        <v>21</v>
      </c>
      <c r="D25" s="3">
        <v>65315273909780</v>
      </c>
      <c r="E25" s="3">
        <v>250852059841925</v>
      </c>
      <c r="F25" s="4">
        <v>316167333751705</v>
      </c>
      <c r="G25" s="3">
        <v>89809931470105</v>
      </c>
      <c r="H25" s="3">
        <v>254908904074679</v>
      </c>
      <c r="I25" s="32">
        <v>344718835544784</v>
      </c>
    </row>
    <row r="26" spans="2:9" ht="15">
      <c r="B26" s="31">
        <v>21</v>
      </c>
      <c r="C26" s="15" t="s">
        <v>32</v>
      </c>
      <c r="D26" s="5">
        <v>222786872181</v>
      </c>
      <c r="E26" s="5">
        <v>659385891195</v>
      </c>
      <c r="F26" s="4">
        <v>882172763376</v>
      </c>
      <c r="G26" s="5">
        <v>97339548164</v>
      </c>
      <c r="H26" s="5">
        <v>178055398325</v>
      </c>
      <c r="I26" s="32">
        <v>275394946489</v>
      </c>
    </row>
    <row r="27" spans="2:9" ht="15">
      <c r="B27" s="31">
        <v>22</v>
      </c>
      <c r="C27" s="14" t="s">
        <v>33</v>
      </c>
      <c r="D27" s="6">
        <v>2538136694350</v>
      </c>
      <c r="E27" s="6">
        <v>3540242264445</v>
      </c>
      <c r="F27" s="4">
        <v>6078378958795</v>
      </c>
      <c r="G27" s="6">
        <v>106363770607</v>
      </c>
      <c r="H27" s="6">
        <v>1060838007808</v>
      </c>
      <c r="I27" s="32">
        <v>1167201778415</v>
      </c>
    </row>
    <row r="28" spans="2:9" ht="15">
      <c r="B28" s="31">
        <v>23</v>
      </c>
      <c r="C28" s="15" t="s">
        <v>34</v>
      </c>
      <c r="D28" s="5">
        <v>184700</v>
      </c>
      <c r="E28" s="5">
        <v>3274122</v>
      </c>
      <c r="F28" s="4">
        <v>3458822</v>
      </c>
      <c r="G28" s="5">
        <v>327205262184</v>
      </c>
      <c r="H28" s="5">
        <v>25822741233584</v>
      </c>
      <c r="I28" s="32">
        <v>26149946495768</v>
      </c>
    </row>
    <row r="29" spans="2:9" ht="15">
      <c r="B29" s="31">
        <v>24</v>
      </c>
      <c r="C29" s="14" t="s">
        <v>35</v>
      </c>
      <c r="D29" s="7">
        <v>5445953076337</v>
      </c>
      <c r="E29" s="7">
        <v>23404957359129</v>
      </c>
      <c r="F29" s="4">
        <v>28850910435466</v>
      </c>
      <c r="G29" s="7">
        <v>4634068930829</v>
      </c>
      <c r="H29" s="7">
        <v>26151316099446</v>
      </c>
      <c r="I29" s="32">
        <v>30785385030275</v>
      </c>
    </row>
    <row r="30" spans="2:9" ht="15">
      <c r="B30" s="31">
        <v>25</v>
      </c>
      <c r="C30" s="15" t="s">
        <v>22</v>
      </c>
      <c r="D30" s="8">
        <v>2943141310315</v>
      </c>
      <c r="E30" s="8">
        <v>1283675160333</v>
      </c>
      <c r="F30" s="4">
        <v>4226816470648</v>
      </c>
      <c r="G30" s="9">
        <v>83224494806</v>
      </c>
      <c r="H30" s="9">
        <v>106675832265</v>
      </c>
      <c r="I30" s="32">
        <v>189900327071</v>
      </c>
    </row>
    <row r="31" spans="2:9" ht="15">
      <c r="B31" s="31">
        <v>26</v>
      </c>
      <c r="C31" s="14" t="s">
        <v>23</v>
      </c>
      <c r="D31" s="10">
        <v>14730586643527</v>
      </c>
      <c r="E31" s="10">
        <v>157368468693258</v>
      </c>
      <c r="F31" s="4">
        <v>172099055336785</v>
      </c>
      <c r="G31" s="10">
        <v>3038345689653</v>
      </c>
      <c r="H31" s="10">
        <v>38504912095684</v>
      </c>
      <c r="I31" s="32">
        <v>41543257785337</v>
      </c>
    </row>
    <row r="32" spans="2:9" ht="15">
      <c r="B32" s="31">
        <v>27</v>
      </c>
      <c r="C32" s="15" t="s">
        <v>36</v>
      </c>
      <c r="D32" s="8">
        <v>10275609094169</v>
      </c>
      <c r="E32" s="8">
        <v>11544322748347</v>
      </c>
      <c r="F32" s="4">
        <v>21819931842516</v>
      </c>
      <c r="G32" s="8">
        <v>776445627512</v>
      </c>
      <c r="H32" s="8">
        <v>873387095341</v>
      </c>
      <c r="I32" s="32">
        <v>1649832722853</v>
      </c>
    </row>
    <row r="33" spans="2:9" ht="15">
      <c r="B33" s="31">
        <v>28</v>
      </c>
      <c r="C33" s="16" t="s">
        <v>24</v>
      </c>
      <c r="D33" s="7">
        <v>17444205489691</v>
      </c>
      <c r="E33" s="7">
        <v>64520760805094</v>
      </c>
      <c r="F33" s="4">
        <v>81964966294785</v>
      </c>
      <c r="G33" s="7">
        <v>6389544777328</v>
      </c>
      <c r="H33" s="7">
        <v>11048712210637</v>
      </c>
      <c r="I33" s="32">
        <v>17438256987965</v>
      </c>
    </row>
    <row r="34" spans="2:9" ht="15">
      <c r="B34" s="31">
        <v>29</v>
      </c>
      <c r="C34" s="17" t="s">
        <v>37</v>
      </c>
      <c r="D34" s="5">
        <v>41251163383189</v>
      </c>
      <c r="E34" s="5">
        <v>222892355621653</v>
      </c>
      <c r="F34" s="4">
        <v>264143519004842</v>
      </c>
      <c r="G34" s="5">
        <v>121677526717940</v>
      </c>
      <c r="H34" s="5">
        <v>240708066607750</v>
      </c>
      <c r="I34" s="32">
        <v>362385593325690</v>
      </c>
    </row>
    <row r="35" spans="2:9" ht="15">
      <c r="B35" s="31">
        <v>30</v>
      </c>
      <c r="C35" s="16" t="s">
        <v>38</v>
      </c>
      <c r="D35" s="3">
        <v>124783479236714</v>
      </c>
      <c r="E35" s="3">
        <v>573055513213103</v>
      </c>
      <c r="F35" s="4">
        <v>697838992449817</v>
      </c>
      <c r="G35" s="3">
        <v>123792709288933</v>
      </c>
      <c r="H35" s="3">
        <v>340328678309343</v>
      </c>
      <c r="I35" s="32">
        <v>464121387598276</v>
      </c>
    </row>
    <row r="36" spans="2:9" ht="15">
      <c r="B36" s="31">
        <v>31</v>
      </c>
      <c r="C36" s="17" t="s">
        <v>39</v>
      </c>
      <c r="D36" s="18">
        <v>538062345297</v>
      </c>
      <c r="E36" s="18">
        <v>627953608746</v>
      </c>
      <c r="F36" s="4">
        <v>1166015954043</v>
      </c>
      <c r="G36" s="18">
        <v>538062345297</v>
      </c>
      <c r="H36" s="18">
        <v>627953608746</v>
      </c>
      <c r="I36" s="32">
        <v>1166015954043</v>
      </c>
    </row>
    <row r="37" spans="2:9" ht="15">
      <c r="B37" s="31">
        <v>32</v>
      </c>
      <c r="C37" s="16" t="s">
        <v>41</v>
      </c>
      <c r="D37" s="3">
        <v>0</v>
      </c>
      <c r="E37" s="3">
        <v>0</v>
      </c>
      <c r="F37" s="4">
        <v>0</v>
      </c>
      <c r="G37" s="3">
        <v>0</v>
      </c>
      <c r="H37" s="3">
        <v>0</v>
      </c>
      <c r="I37" s="32">
        <v>0</v>
      </c>
    </row>
    <row r="38" spans="2:9" ht="15">
      <c r="B38" s="31">
        <v>33</v>
      </c>
      <c r="C38" s="17" t="s">
        <v>40</v>
      </c>
      <c r="D38" s="18">
        <v>15562127543448</v>
      </c>
      <c r="E38" s="18">
        <v>83702862004025</v>
      </c>
      <c r="F38" s="4">
        <v>99264989547473</v>
      </c>
      <c r="G38" s="18">
        <v>0</v>
      </c>
      <c r="H38" s="18">
        <v>10000000</v>
      </c>
      <c r="I38" s="32">
        <v>10000000</v>
      </c>
    </row>
    <row r="39" spans="2:9" ht="15">
      <c r="B39" s="31">
        <v>34</v>
      </c>
      <c r="C39" s="17" t="s">
        <v>42</v>
      </c>
      <c r="D39" s="18"/>
      <c r="E39" s="18"/>
      <c r="F39" s="4"/>
      <c r="G39" s="18"/>
      <c r="H39" s="18"/>
      <c r="I39" s="32"/>
    </row>
    <row r="40" spans="2:9" ht="25.5" customHeight="1" thickBot="1">
      <c r="B40" s="48" t="s">
        <v>8</v>
      </c>
      <c r="C40" s="49"/>
      <c r="D40" s="33">
        <f aca="true" t="shared" si="0" ref="D40:I40">SUM(D6:D39)</f>
        <v>594938837236991</v>
      </c>
      <c r="E40" s="33">
        <f t="shared" si="0"/>
        <v>2088613019093870</v>
      </c>
      <c r="F40" s="33">
        <f t="shared" si="0"/>
        <v>2683551856330861</v>
      </c>
      <c r="G40" s="33">
        <f t="shared" si="0"/>
        <v>432080748711895</v>
      </c>
      <c r="H40" s="33">
        <f t="shared" si="0"/>
        <v>1225290122223867</v>
      </c>
      <c r="I40" s="34">
        <f t="shared" si="0"/>
        <v>1657370870935762</v>
      </c>
    </row>
    <row r="54" ht="15">
      <c r="M54" s="1">
        <f>SUM(I42:I51)</f>
        <v>0</v>
      </c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54"/>
  <sheetViews>
    <sheetView rightToLeft="1" zoomScalePageLayoutView="0" workbookViewId="0" topLeftCell="A1">
      <selection activeCell="D8" sqref="D8"/>
    </sheetView>
  </sheetViews>
  <sheetFormatPr defaultColWidth="9.140625" defaultRowHeight="12.75"/>
  <cols>
    <col min="1" max="1" width="8.421875" style="1" customWidth="1"/>
    <col min="2" max="2" width="3.57421875" style="1" bestFit="1" customWidth="1"/>
    <col min="3" max="3" width="28.7109375" style="1" bestFit="1" customWidth="1"/>
    <col min="4" max="4" width="20.7109375" style="1" bestFit="1" customWidth="1"/>
    <col min="5" max="5" width="22.421875" style="1" bestFit="1" customWidth="1"/>
    <col min="6" max="6" width="22.57421875" style="1" bestFit="1" customWidth="1"/>
    <col min="7" max="7" width="20.7109375" style="1" bestFit="1" customWidth="1"/>
    <col min="8" max="9" width="22.57421875" style="1" bestFit="1" customWidth="1"/>
    <col min="10" max="12" width="9.140625" style="1" customWidth="1"/>
    <col min="13" max="13" width="2.00390625" style="1" bestFit="1" customWidth="1"/>
    <col min="14" max="16384" width="9.140625" style="1" customWidth="1"/>
  </cols>
  <sheetData>
    <row r="1" spans="2:9" ht="70.5" customHeight="1">
      <c r="B1" s="39" t="s">
        <v>0</v>
      </c>
      <c r="C1" s="39"/>
      <c r="D1" s="39"/>
      <c r="E1" s="39"/>
      <c r="F1" s="39"/>
      <c r="G1" s="39"/>
      <c r="H1" s="39"/>
      <c r="I1" s="39"/>
    </row>
    <row r="2" spans="2:9" ht="18.75" customHeight="1">
      <c r="B2" s="40" t="s">
        <v>1</v>
      </c>
      <c r="C2" s="40"/>
      <c r="D2" s="40"/>
      <c r="E2" s="40"/>
      <c r="F2" s="40"/>
      <c r="G2" s="40"/>
      <c r="H2" s="40"/>
      <c r="I2" s="40"/>
    </row>
    <row r="3" spans="2:12" ht="29.25" customHeight="1" thickBot="1">
      <c r="B3" s="41" t="s">
        <v>43</v>
      </c>
      <c r="C3" s="41"/>
      <c r="D3" s="41"/>
      <c r="E3" s="41"/>
      <c r="F3" s="41"/>
      <c r="G3" s="41"/>
      <c r="H3" s="41"/>
      <c r="I3" s="41"/>
      <c r="J3" s="2"/>
      <c r="K3" s="2"/>
      <c r="L3" s="2"/>
    </row>
    <row r="4" spans="2:9" ht="18" customHeight="1">
      <c r="B4" s="57" t="s">
        <v>2</v>
      </c>
      <c r="C4" s="59" t="s">
        <v>3</v>
      </c>
      <c r="D4" s="61" t="s">
        <v>4</v>
      </c>
      <c r="E4" s="61"/>
      <c r="F4" s="61"/>
      <c r="G4" s="61" t="s">
        <v>5</v>
      </c>
      <c r="H4" s="61"/>
      <c r="I4" s="62"/>
    </row>
    <row r="5" spans="2:9" ht="15">
      <c r="B5" s="58"/>
      <c r="C5" s="60"/>
      <c r="D5" s="24" t="s">
        <v>6</v>
      </c>
      <c r="E5" s="24" t="s">
        <v>7</v>
      </c>
      <c r="F5" s="24" t="s">
        <v>8</v>
      </c>
      <c r="G5" s="24" t="s">
        <v>6</v>
      </c>
      <c r="H5" s="24" t="s">
        <v>7</v>
      </c>
      <c r="I5" s="30" t="s">
        <v>8</v>
      </c>
    </row>
    <row r="6" spans="2:9" ht="15">
      <c r="B6" s="31">
        <v>1</v>
      </c>
      <c r="C6" s="25" t="s">
        <v>25</v>
      </c>
      <c r="D6" s="5">
        <v>15050239218939</v>
      </c>
      <c r="E6" s="5">
        <v>44219116299100</v>
      </c>
      <c r="F6" s="4">
        <v>59269355518039</v>
      </c>
      <c r="G6" s="5">
        <v>1239874859374</v>
      </c>
      <c r="H6" s="5">
        <v>2308781521992</v>
      </c>
      <c r="I6" s="32">
        <v>3548656381366</v>
      </c>
    </row>
    <row r="7" spans="2:9" ht="15">
      <c r="B7" s="31">
        <v>2</v>
      </c>
      <c r="C7" s="26" t="s">
        <v>9</v>
      </c>
      <c r="D7" s="3">
        <v>1415343781475</v>
      </c>
      <c r="E7" s="3">
        <v>6164047780846</v>
      </c>
      <c r="F7" s="4">
        <v>7579391562321</v>
      </c>
      <c r="G7" s="3">
        <v>1472899361013</v>
      </c>
      <c r="H7" s="3">
        <v>7752542676705</v>
      </c>
      <c r="I7" s="32">
        <v>9225442037718</v>
      </c>
    </row>
    <row r="8" spans="2:9" ht="15">
      <c r="B8" s="31">
        <v>3</v>
      </c>
      <c r="C8" s="27" t="s">
        <v>10</v>
      </c>
      <c r="D8" s="5">
        <v>1180223472342</v>
      </c>
      <c r="E8" s="5">
        <v>3366624911635</v>
      </c>
      <c r="F8" s="4">
        <v>4546848383977</v>
      </c>
      <c r="G8" s="5">
        <v>1097463820923</v>
      </c>
      <c r="H8" s="5">
        <v>4654567094474</v>
      </c>
      <c r="I8" s="32">
        <v>5752030915397</v>
      </c>
    </row>
    <row r="9" spans="2:9" ht="15">
      <c r="B9" s="31">
        <v>4</v>
      </c>
      <c r="C9" s="26" t="s">
        <v>11</v>
      </c>
      <c r="D9" s="3">
        <v>1823650300000</v>
      </c>
      <c r="E9" s="3">
        <v>466189130000</v>
      </c>
      <c r="F9" s="4">
        <v>2289839430000</v>
      </c>
      <c r="G9" s="3">
        <v>56708932799</v>
      </c>
      <c r="H9" s="3">
        <v>21188351517</v>
      </c>
      <c r="I9" s="32">
        <v>77897284316</v>
      </c>
    </row>
    <row r="10" spans="2:9" ht="15">
      <c r="B10" s="31">
        <v>5</v>
      </c>
      <c r="C10" s="27" t="s">
        <v>12</v>
      </c>
      <c r="D10" s="5">
        <v>47997236950716</v>
      </c>
      <c r="E10" s="5">
        <v>51732538955158</v>
      </c>
      <c r="F10" s="4">
        <v>99729775905874</v>
      </c>
      <c r="G10" s="5">
        <v>942866504170</v>
      </c>
      <c r="H10" s="5">
        <v>913432825530</v>
      </c>
      <c r="I10" s="32">
        <v>1856299329700</v>
      </c>
    </row>
    <row r="11" spans="2:9" ht="15">
      <c r="B11" s="31">
        <v>6</v>
      </c>
      <c r="C11" s="26" t="s">
        <v>13</v>
      </c>
      <c r="D11" s="6">
        <v>6276987938916</v>
      </c>
      <c r="E11" s="6">
        <v>107733886229124</v>
      </c>
      <c r="F11" s="4">
        <v>114010874168040</v>
      </c>
      <c r="G11" s="6">
        <v>1698599681096</v>
      </c>
      <c r="H11" s="6">
        <v>48589037093516</v>
      </c>
      <c r="I11" s="32">
        <v>50287636774612</v>
      </c>
    </row>
    <row r="12" spans="2:9" ht="15">
      <c r="B12" s="31">
        <v>7</v>
      </c>
      <c r="C12" s="27" t="s">
        <v>14</v>
      </c>
      <c r="D12" s="5">
        <v>29871707741999</v>
      </c>
      <c r="E12" s="5">
        <v>32051419420840</v>
      </c>
      <c r="F12" s="4">
        <v>61923127162839</v>
      </c>
      <c r="G12" s="5">
        <v>8528165909787</v>
      </c>
      <c r="H12" s="5">
        <v>9446695005423</v>
      </c>
      <c r="I12" s="32">
        <v>17974860915210</v>
      </c>
    </row>
    <row r="13" spans="2:9" ht="15">
      <c r="B13" s="31">
        <v>8</v>
      </c>
      <c r="C13" s="26" t="s">
        <v>26</v>
      </c>
      <c r="D13" s="7">
        <v>6333441079490</v>
      </c>
      <c r="E13" s="7">
        <v>32430619854625</v>
      </c>
      <c r="F13" s="4">
        <v>38764060934115</v>
      </c>
      <c r="G13" s="7">
        <v>18187354283785</v>
      </c>
      <c r="H13" s="7">
        <v>74761673391008</v>
      </c>
      <c r="I13" s="32">
        <v>92949027674793</v>
      </c>
    </row>
    <row r="14" spans="2:9" ht="15">
      <c r="B14" s="31">
        <v>9</v>
      </c>
      <c r="C14" s="27" t="s">
        <v>27</v>
      </c>
      <c r="D14" s="8">
        <v>2410130798617</v>
      </c>
      <c r="E14" s="8">
        <v>18783389766846</v>
      </c>
      <c r="F14" s="4">
        <v>21193520565463</v>
      </c>
      <c r="G14" s="9">
        <v>624474380225</v>
      </c>
      <c r="H14" s="9">
        <v>5528899977045</v>
      </c>
      <c r="I14" s="32">
        <v>6153374357270</v>
      </c>
    </row>
    <row r="15" spans="2:9" ht="15">
      <c r="B15" s="31">
        <v>10</v>
      </c>
      <c r="C15" s="26" t="s">
        <v>28</v>
      </c>
      <c r="D15" s="10">
        <v>7661550000</v>
      </c>
      <c r="E15" s="10">
        <v>33853890000</v>
      </c>
      <c r="F15" s="4">
        <v>41515440000</v>
      </c>
      <c r="G15" s="10">
        <v>1532412800</v>
      </c>
      <c r="H15" s="10">
        <v>12055516560</v>
      </c>
      <c r="I15" s="32">
        <v>13587929360</v>
      </c>
    </row>
    <row r="16" spans="2:9" ht="15">
      <c r="B16" s="31">
        <v>11</v>
      </c>
      <c r="C16" s="27" t="s">
        <v>29</v>
      </c>
      <c r="D16" s="8">
        <v>10666650865009</v>
      </c>
      <c r="E16" s="8">
        <v>9334237140645</v>
      </c>
      <c r="F16" s="4">
        <v>20000888005654</v>
      </c>
      <c r="G16" s="8">
        <v>398021591523</v>
      </c>
      <c r="H16" s="8">
        <v>2235041915764</v>
      </c>
      <c r="I16" s="32">
        <v>2633063507287</v>
      </c>
    </row>
    <row r="17" spans="2:9" ht="15">
      <c r="B17" s="31">
        <v>12</v>
      </c>
      <c r="C17" s="28" t="s">
        <v>30</v>
      </c>
      <c r="D17" s="7">
        <v>823053937473</v>
      </c>
      <c r="E17" s="7">
        <v>215890998898</v>
      </c>
      <c r="F17" s="4">
        <v>1038944936371</v>
      </c>
      <c r="G17" s="7">
        <v>125225912317</v>
      </c>
      <c r="H17" s="7">
        <v>16336860837</v>
      </c>
      <c r="I17" s="32">
        <v>141562773154</v>
      </c>
    </row>
    <row r="18" spans="2:9" ht="15">
      <c r="B18" s="31">
        <v>13</v>
      </c>
      <c r="C18" s="29" t="s">
        <v>15</v>
      </c>
      <c r="D18" s="5">
        <v>5687971241879</v>
      </c>
      <c r="E18" s="5">
        <v>5022965341446</v>
      </c>
      <c r="F18" s="4">
        <v>10710936583325</v>
      </c>
      <c r="G18" s="5">
        <v>1619729607028</v>
      </c>
      <c r="H18" s="5">
        <v>1009737115659</v>
      </c>
      <c r="I18" s="32">
        <v>2629466722687</v>
      </c>
    </row>
    <row r="19" spans="2:9" ht="15">
      <c r="B19" s="31">
        <v>14</v>
      </c>
      <c r="C19" s="28" t="s">
        <v>16</v>
      </c>
      <c r="D19" s="3">
        <v>22544113885662</v>
      </c>
      <c r="E19" s="3">
        <v>114424919382507</v>
      </c>
      <c r="F19" s="4">
        <v>136969033268169</v>
      </c>
      <c r="G19" s="3">
        <v>1272360747434</v>
      </c>
      <c r="H19" s="3">
        <v>9351112996596</v>
      </c>
      <c r="I19" s="32">
        <v>10623473744030</v>
      </c>
    </row>
    <row r="20" spans="2:9" ht="15">
      <c r="B20" s="31">
        <v>15</v>
      </c>
      <c r="C20" s="29" t="s">
        <v>17</v>
      </c>
      <c r="D20" s="18">
        <v>35173162509140</v>
      </c>
      <c r="E20" s="18">
        <v>14793065052832</v>
      </c>
      <c r="F20" s="4">
        <v>49966227561972</v>
      </c>
      <c r="G20" s="18">
        <v>1620420021572</v>
      </c>
      <c r="H20" s="18">
        <v>744322935139</v>
      </c>
      <c r="I20" s="32">
        <v>2364742956711</v>
      </c>
    </row>
    <row r="21" spans="2:9" ht="15">
      <c r="B21" s="31">
        <v>16</v>
      </c>
      <c r="C21" s="28" t="s">
        <v>18</v>
      </c>
      <c r="D21" s="3">
        <v>17156556779930</v>
      </c>
      <c r="E21" s="3">
        <v>105539100153793</v>
      </c>
      <c r="F21" s="4">
        <v>122695656933723</v>
      </c>
      <c r="G21" s="3">
        <v>24193706551047</v>
      </c>
      <c r="H21" s="3">
        <v>68783095080064</v>
      </c>
      <c r="I21" s="32">
        <v>92976801631111</v>
      </c>
    </row>
    <row r="22" spans="2:9" ht="15">
      <c r="B22" s="31">
        <v>17</v>
      </c>
      <c r="C22" s="29" t="s">
        <v>31</v>
      </c>
      <c r="D22" s="5">
        <v>2380414283424</v>
      </c>
      <c r="E22" s="5">
        <v>1316684658979</v>
      </c>
      <c r="F22" s="4">
        <v>3697098942403</v>
      </c>
      <c r="G22" s="5">
        <v>765025330422</v>
      </c>
      <c r="H22" s="5">
        <v>500538397426</v>
      </c>
      <c r="I22" s="32">
        <v>1265563727848</v>
      </c>
    </row>
    <row r="23" spans="2:9" ht="15">
      <c r="B23" s="31">
        <v>18</v>
      </c>
      <c r="C23" s="26" t="s">
        <v>19</v>
      </c>
      <c r="D23" s="3">
        <v>5175559351000</v>
      </c>
      <c r="E23" s="3">
        <v>17570913624981</v>
      </c>
      <c r="F23" s="4">
        <v>22746472975981</v>
      </c>
      <c r="G23" s="3">
        <v>316358023503</v>
      </c>
      <c r="H23" s="3">
        <v>2613443760488</v>
      </c>
      <c r="I23" s="32">
        <v>2929801783991</v>
      </c>
    </row>
    <row r="24" spans="2:9" ht="15">
      <c r="B24" s="31">
        <v>19</v>
      </c>
      <c r="C24" s="27" t="s">
        <v>20</v>
      </c>
      <c r="D24" s="5">
        <v>16382568100624</v>
      </c>
      <c r="E24" s="5">
        <v>30217275170797</v>
      </c>
      <c r="F24" s="4">
        <v>46599843271421</v>
      </c>
      <c r="G24" s="5">
        <v>1317279200149</v>
      </c>
      <c r="H24" s="5">
        <v>2245206663580</v>
      </c>
      <c r="I24" s="32">
        <v>3562485863729</v>
      </c>
    </row>
    <row r="25" spans="2:9" ht="15">
      <c r="B25" s="31">
        <v>20</v>
      </c>
      <c r="C25" s="26" t="s">
        <v>21</v>
      </c>
      <c r="D25" s="3">
        <v>47444404766764</v>
      </c>
      <c r="E25" s="3">
        <v>213577761613153</v>
      </c>
      <c r="F25" s="4">
        <v>261022166379917</v>
      </c>
      <c r="G25" s="3">
        <v>55081268857712</v>
      </c>
      <c r="H25" s="3">
        <v>204605331006896</v>
      </c>
      <c r="I25" s="32">
        <v>259686599864608</v>
      </c>
    </row>
    <row r="26" spans="2:9" ht="15">
      <c r="B26" s="31">
        <v>21</v>
      </c>
      <c r="C26" s="27" t="s">
        <v>32</v>
      </c>
      <c r="D26" s="5">
        <v>222786872181</v>
      </c>
      <c r="E26" s="5">
        <v>659385891195</v>
      </c>
      <c r="F26" s="4">
        <v>882172763376</v>
      </c>
      <c r="G26" s="5">
        <v>97339548164</v>
      </c>
      <c r="H26" s="5">
        <v>178055398325</v>
      </c>
      <c r="I26" s="32">
        <v>275394946489</v>
      </c>
    </row>
    <row r="27" spans="2:9" ht="15">
      <c r="B27" s="31">
        <v>22</v>
      </c>
      <c r="C27" s="26" t="s">
        <v>33</v>
      </c>
      <c r="D27" s="6">
        <v>1051185260480</v>
      </c>
      <c r="E27" s="6">
        <v>3851970841074</v>
      </c>
      <c r="F27" s="4">
        <v>4903156101554</v>
      </c>
      <c r="G27" s="6">
        <v>67308994236</v>
      </c>
      <c r="H27" s="6">
        <v>803535039425</v>
      </c>
      <c r="I27" s="32">
        <v>870844033661</v>
      </c>
    </row>
    <row r="28" spans="2:9" ht="15">
      <c r="B28" s="31">
        <v>23</v>
      </c>
      <c r="C28" s="27" t="s">
        <v>34</v>
      </c>
      <c r="D28" s="5">
        <v>184700</v>
      </c>
      <c r="E28" s="5">
        <v>3274122</v>
      </c>
      <c r="F28" s="4">
        <v>3458822</v>
      </c>
      <c r="G28" s="5">
        <v>327205262184</v>
      </c>
      <c r="H28" s="5">
        <v>25822741233584</v>
      </c>
      <c r="I28" s="32">
        <v>26149946495768</v>
      </c>
    </row>
    <row r="29" spans="2:9" ht="15">
      <c r="B29" s="31">
        <v>24</v>
      </c>
      <c r="C29" s="26" t="s">
        <v>35</v>
      </c>
      <c r="D29" s="7">
        <v>5445953076337</v>
      </c>
      <c r="E29" s="7">
        <v>23404957359129</v>
      </c>
      <c r="F29" s="4">
        <v>28850910435466</v>
      </c>
      <c r="G29" s="7">
        <v>4634068930829</v>
      </c>
      <c r="H29" s="7">
        <v>26151316099446</v>
      </c>
      <c r="I29" s="32">
        <v>30785385030275</v>
      </c>
    </row>
    <row r="30" spans="2:9" ht="15">
      <c r="B30" s="31">
        <v>25</v>
      </c>
      <c r="C30" s="27" t="s">
        <v>22</v>
      </c>
      <c r="D30" s="8">
        <v>2943141310315</v>
      </c>
      <c r="E30" s="8">
        <v>1283675160333</v>
      </c>
      <c r="F30" s="4">
        <v>4226816470648</v>
      </c>
      <c r="G30" s="9">
        <v>83224494806</v>
      </c>
      <c r="H30" s="9">
        <v>106675832265</v>
      </c>
      <c r="I30" s="32">
        <v>189900327071</v>
      </c>
    </row>
    <row r="31" spans="2:9" ht="15">
      <c r="B31" s="31">
        <v>26</v>
      </c>
      <c r="C31" s="26" t="s">
        <v>23</v>
      </c>
      <c r="D31" s="10">
        <v>10728716560762</v>
      </c>
      <c r="E31" s="10">
        <v>135693418771693</v>
      </c>
      <c r="F31" s="4">
        <v>146422135332455</v>
      </c>
      <c r="G31" s="10">
        <v>1681484103027</v>
      </c>
      <c r="H31" s="10">
        <v>30080066282211</v>
      </c>
      <c r="I31" s="32">
        <v>31761550385238</v>
      </c>
    </row>
    <row r="32" spans="2:9" ht="15">
      <c r="B32" s="31">
        <v>27</v>
      </c>
      <c r="C32" s="27" t="s">
        <v>36</v>
      </c>
      <c r="D32" s="8">
        <v>7660112052042</v>
      </c>
      <c r="E32" s="8">
        <v>9794098620180</v>
      </c>
      <c r="F32" s="4">
        <v>17454210672222</v>
      </c>
      <c r="G32" s="8">
        <v>517033145336</v>
      </c>
      <c r="H32" s="8">
        <v>690065455913</v>
      </c>
      <c r="I32" s="32">
        <v>1207098601249</v>
      </c>
    </row>
    <row r="33" spans="2:9" ht="15">
      <c r="B33" s="31">
        <v>28</v>
      </c>
      <c r="C33" s="28" t="s">
        <v>24</v>
      </c>
      <c r="D33" s="7">
        <v>12397934214729</v>
      </c>
      <c r="E33" s="7">
        <v>52794229919113</v>
      </c>
      <c r="F33" s="4">
        <v>65192164133842</v>
      </c>
      <c r="G33" s="7">
        <v>3719632471716</v>
      </c>
      <c r="H33" s="7">
        <v>7231189593532</v>
      </c>
      <c r="I33" s="32">
        <v>10950822065248</v>
      </c>
    </row>
    <row r="34" spans="2:9" ht="15">
      <c r="B34" s="31">
        <v>29</v>
      </c>
      <c r="C34" s="29" t="s">
        <v>37</v>
      </c>
      <c r="D34" s="5">
        <v>51519287700812</v>
      </c>
      <c r="E34" s="5">
        <v>259874366965319</v>
      </c>
      <c r="F34" s="4">
        <v>311393654666131</v>
      </c>
      <c r="G34" s="5">
        <v>163089765513416</v>
      </c>
      <c r="H34" s="5">
        <v>297031578250374</v>
      </c>
      <c r="I34" s="32">
        <v>460121343763790</v>
      </c>
    </row>
    <row r="35" spans="2:9" ht="15">
      <c r="B35" s="31">
        <v>30</v>
      </c>
      <c r="C35" s="28" t="s">
        <v>38</v>
      </c>
      <c r="D35" s="3">
        <v>87243208215007</v>
      </c>
      <c r="E35" s="3">
        <v>467419631056508</v>
      </c>
      <c r="F35" s="4">
        <v>554662839271515</v>
      </c>
      <c r="G35" s="3">
        <v>89188767493545</v>
      </c>
      <c r="H35" s="3">
        <v>260362772782784</v>
      </c>
      <c r="I35" s="32">
        <v>349551540276329</v>
      </c>
    </row>
    <row r="36" spans="2:9" ht="15">
      <c r="B36" s="31">
        <v>31</v>
      </c>
      <c r="C36" s="29" t="s">
        <v>39</v>
      </c>
      <c r="D36" s="18">
        <v>354532400772</v>
      </c>
      <c r="E36" s="18">
        <v>321060546615</v>
      </c>
      <c r="F36" s="4">
        <v>675592947387</v>
      </c>
      <c r="G36" s="18">
        <v>354532400772</v>
      </c>
      <c r="H36" s="18">
        <v>321060546615</v>
      </c>
      <c r="I36" s="32">
        <v>675592947387</v>
      </c>
    </row>
    <row r="37" spans="2:9" ht="15">
      <c r="B37" s="31">
        <v>32</v>
      </c>
      <c r="C37" s="28" t="s">
        <v>41</v>
      </c>
      <c r="D37" s="3">
        <v>0</v>
      </c>
      <c r="E37" s="3">
        <v>0</v>
      </c>
      <c r="F37" s="4">
        <v>0</v>
      </c>
      <c r="G37" s="3">
        <v>0</v>
      </c>
      <c r="H37" s="3">
        <v>0</v>
      </c>
      <c r="I37" s="32">
        <v>0</v>
      </c>
    </row>
    <row r="38" spans="2:9" ht="15">
      <c r="B38" s="31">
        <v>33</v>
      </c>
      <c r="C38" s="29" t="s">
        <v>40</v>
      </c>
      <c r="D38" s="18">
        <v>15562127543448</v>
      </c>
      <c r="E38" s="18">
        <v>83702862004025</v>
      </c>
      <c r="F38" s="4">
        <v>99264989547473</v>
      </c>
      <c r="G38" s="18">
        <v>0</v>
      </c>
      <c r="H38" s="18">
        <v>10000000</v>
      </c>
      <c r="I38" s="32">
        <v>10000000</v>
      </c>
    </row>
    <row r="39" spans="2:9" ht="15">
      <c r="B39" s="31">
        <v>34</v>
      </c>
      <c r="C39" s="28" t="s">
        <v>42</v>
      </c>
      <c r="D39" s="3"/>
      <c r="E39" s="3"/>
      <c r="F39" s="4"/>
      <c r="G39" s="3"/>
      <c r="H39" s="3"/>
      <c r="I39" s="32"/>
    </row>
    <row r="40" spans="2:9" ht="25.5" customHeight="1" thickBot="1">
      <c r="B40" s="55" t="s">
        <v>8</v>
      </c>
      <c r="C40" s="56"/>
      <c r="D40" s="33">
        <f aca="true" t="shared" si="0" ref="D40:I40">SUM(D6:D39)</f>
        <v>470930063944984</v>
      </c>
      <c r="E40" s="33">
        <f t="shared" si="0"/>
        <v>1847794159785511</v>
      </c>
      <c r="F40" s="33">
        <f t="shared" si="0"/>
        <v>2318724223730495</v>
      </c>
      <c r="G40" s="33">
        <f t="shared" si="0"/>
        <v>384319698346710</v>
      </c>
      <c r="H40" s="33">
        <f t="shared" si="0"/>
        <v>1094872106700693</v>
      </c>
      <c r="I40" s="34">
        <f t="shared" si="0"/>
        <v>1479191805047403</v>
      </c>
    </row>
    <row r="54" ht="15">
      <c r="M54" s="1">
        <f>SUM(I42:I51)</f>
        <v>0</v>
      </c>
    </row>
  </sheetData>
  <sheetProtection/>
  <mergeCells count="8">
    <mergeCell ref="B40:C40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4"/>
  <sheetViews>
    <sheetView rightToLeft="1" tabSelected="1" zoomScalePageLayoutView="0" workbookViewId="0" topLeftCell="A16">
      <selection activeCell="D6" sqref="D6:I39"/>
    </sheetView>
  </sheetViews>
  <sheetFormatPr defaultColWidth="9.140625" defaultRowHeight="12.75"/>
  <cols>
    <col min="1" max="1" width="8.421875" style="1" customWidth="1"/>
    <col min="2" max="2" width="3.57421875" style="1" bestFit="1" customWidth="1"/>
    <col min="3" max="3" width="28.7109375" style="1" bestFit="1" customWidth="1"/>
    <col min="4" max="4" width="20.7109375" style="1" bestFit="1" customWidth="1"/>
    <col min="5" max="6" width="22.57421875" style="1" bestFit="1" customWidth="1"/>
    <col min="7" max="7" width="20.7109375" style="1" bestFit="1" customWidth="1"/>
    <col min="8" max="9" width="22.57421875" style="1" bestFit="1" customWidth="1"/>
    <col min="10" max="12" width="9.140625" style="1" customWidth="1"/>
    <col min="13" max="13" width="2.00390625" style="1" bestFit="1" customWidth="1"/>
    <col min="14" max="16384" width="9.140625" style="1" customWidth="1"/>
  </cols>
  <sheetData>
    <row r="1" spans="2:9" ht="70.5" customHeight="1">
      <c r="B1" s="39" t="s">
        <v>0</v>
      </c>
      <c r="C1" s="39"/>
      <c r="D1" s="39"/>
      <c r="E1" s="39"/>
      <c r="F1" s="39"/>
      <c r="G1" s="39"/>
      <c r="H1" s="39"/>
      <c r="I1" s="39"/>
    </row>
    <row r="2" spans="2:9" ht="18.75" customHeight="1">
      <c r="B2" s="40" t="s">
        <v>1</v>
      </c>
      <c r="C2" s="40"/>
      <c r="D2" s="40"/>
      <c r="E2" s="40"/>
      <c r="F2" s="40"/>
      <c r="G2" s="40"/>
      <c r="H2" s="40"/>
      <c r="I2" s="40"/>
    </row>
    <row r="3" spans="2:12" ht="29.25" customHeight="1" thickBot="1">
      <c r="B3" s="41" t="s">
        <v>53</v>
      </c>
      <c r="C3" s="41"/>
      <c r="D3" s="41"/>
      <c r="E3" s="41"/>
      <c r="F3" s="41"/>
      <c r="G3" s="41"/>
      <c r="H3" s="41"/>
      <c r="I3" s="41"/>
      <c r="J3" s="2"/>
      <c r="K3" s="2"/>
      <c r="L3" s="2"/>
    </row>
    <row r="4" spans="2:9" ht="18" customHeight="1" thickTop="1">
      <c r="B4" s="42" t="s">
        <v>2</v>
      </c>
      <c r="C4" s="44" t="s">
        <v>3</v>
      </c>
      <c r="D4" s="46" t="s">
        <v>4</v>
      </c>
      <c r="E4" s="46"/>
      <c r="F4" s="46"/>
      <c r="G4" s="46" t="s">
        <v>5</v>
      </c>
      <c r="H4" s="46"/>
      <c r="I4" s="47"/>
    </row>
    <row r="5" spans="2:9" ht="15">
      <c r="B5" s="43"/>
      <c r="C5" s="45"/>
      <c r="D5" s="12" t="s">
        <v>6</v>
      </c>
      <c r="E5" s="12" t="s">
        <v>7</v>
      </c>
      <c r="F5" s="12" t="s">
        <v>8</v>
      </c>
      <c r="G5" s="12" t="s">
        <v>6</v>
      </c>
      <c r="H5" s="12" t="s">
        <v>7</v>
      </c>
      <c r="I5" s="19" t="s">
        <v>8</v>
      </c>
    </row>
    <row r="6" spans="2:9" ht="15">
      <c r="B6" s="20">
        <v>1</v>
      </c>
      <c r="C6" s="13" t="s">
        <v>25</v>
      </c>
      <c r="D6" s="5">
        <v>25260075065441</v>
      </c>
      <c r="E6" s="5">
        <v>63726039479860</v>
      </c>
      <c r="F6" s="4">
        <v>88986114545301</v>
      </c>
      <c r="G6" s="5">
        <v>1974158086105</v>
      </c>
      <c r="H6" s="5">
        <v>3264365505946</v>
      </c>
      <c r="I6" s="21">
        <v>5238523592051</v>
      </c>
    </row>
    <row r="7" spans="2:9" ht="15">
      <c r="B7" s="20">
        <v>2</v>
      </c>
      <c r="C7" s="14" t="s">
        <v>9</v>
      </c>
      <c r="D7" s="3">
        <v>1415343781475</v>
      </c>
      <c r="E7" s="3">
        <v>6164047780846</v>
      </c>
      <c r="F7" s="4">
        <v>7579391562321</v>
      </c>
      <c r="G7" s="3">
        <v>1472899361013</v>
      </c>
      <c r="H7" s="3">
        <v>7752542676705</v>
      </c>
      <c r="I7" s="21">
        <v>9225442037718</v>
      </c>
    </row>
    <row r="8" spans="2:9" ht="15">
      <c r="B8" s="20">
        <v>3</v>
      </c>
      <c r="C8" s="15" t="s">
        <v>10</v>
      </c>
      <c r="D8" s="5">
        <v>1180223472342</v>
      </c>
      <c r="E8" s="5">
        <v>3366624911635</v>
      </c>
      <c r="F8" s="4">
        <v>4546848383977</v>
      </c>
      <c r="G8" s="5">
        <v>1097463820923</v>
      </c>
      <c r="H8" s="5">
        <v>4654567094474</v>
      </c>
      <c r="I8" s="21">
        <v>5752030915397</v>
      </c>
    </row>
    <row r="9" spans="2:9" ht="15">
      <c r="B9" s="20">
        <v>4</v>
      </c>
      <c r="C9" s="14" t="s">
        <v>11</v>
      </c>
      <c r="D9" s="3">
        <v>1823650300000</v>
      </c>
      <c r="E9" s="3">
        <v>466189130000</v>
      </c>
      <c r="F9" s="4">
        <v>2289839430000</v>
      </c>
      <c r="G9" s="3">
        <v>56708932799</v>
      </c>
      <c r="H9" s="3">
        <v>21188351517</v>
      </c>
      <c r="I9" s="21">
        <v>77897284316</v>
      </c>
    </row>
    <row r="10" spans="2:9" ht="15">
      <c r="B10" s="20">
        <v>5</v>
      </c>
      <c r="C10" s="15" t="s">
        <v>12</v>
      </c>
      <c r="D10" s="5">
        <v>84688630090282</v>
      </c>
      <c r="E10" s="5">
        <v>77583548079243</v>
      </c>
      <c r="F10" s="4">
        <v>162272178169525</v>
      </c>
      <c r="G10" s="5">
        <v>1358258571932</v>
      </c>
      <c r="H10" s="5">
        <v>1166327251858</v>
      </c>
      <c r="I10" s="21">
        <v>2524585823790</v>
      </c>
    </row>
    <row r="11" spans="2:9" ht="15">
      <c r="B11" s="20">
        <v>6</v>
      </c>
      <c r="C11" s="14" t="s">
        <v>13</v>
      </c>
      <c r="D11" s="6">
        <v>11242190405793</v>
      </c>
      <c r="E11" s="6">
        <v>150988380737486</v>
      </c>
      <c r="F11" s="4">
        <v>162230571143279</v>
      </c>
      <c r="G11" s="6">
        <v>3058825136096</v>
      </c>
      <c r="H11" s="6">
        <v>74643922038658</v>
      </c>
      <c r="I11" s="21">
        <v>77702747174754</v>
      </c>
    </row>
    <row r="12" spans="2:9" ht="15">
      <c r="B12" s="20">
        <v>7</v>
      </c>
      <c r="C12" s="15" t="s">
        <v>14</v>
      </c>
      <c r="D12" s="5">
        <v>49790545382426</v>
      </c>
      <c r="E12" s="5">
        <v>45457616692734</v>
      </c>
      <c r="F12" s="4">
        <v>95248162075160</v>
      </c>
      <c r="G12" s="5">
        <v>10823314643118</v>
      </c>
      <c r="H12" s="5">
        <v>11366195594449</v>
      </c>
      <c r="I12" s="21">
        <v>22189510237567</v>
      </c>
    </row>
    <row r="13" spans="2:9" ht="15">
      <c r="B13" s="20">
        <v>8</v>
      </c>
      <c r="C13" s="14" t="s">
        <v>26</v>
      </c>
      <c r="D13" s="7">
        <v>10218141982197</v>
      </c>
      <c r="E13" s="7">
        <v>44788492451540</v>
      </c>
      <c r="F13" s="4">
        <v>55006634433737</v>
      </c>
      <c r="G13" s="7">
        <v>47935305254804</v>
      </c>
      <c r="H13" s="7">
        <v>146843901407569</v>
      </c>
      <c r="I13" s="21">
        <v>194779206662373</v>
      </c>
    </row>
    <row r="14" spans="2:9" ht="15">
      <c r="B14" s="20">
        <v>9</v>
      </c>
      <c r="C14" s="15" t="s">
        <v>27</v>
      </c>
      <c r="D14" s="8">
        <v>4709268713313</v>
      </c>
      <c r="E14" s="8">
        <v>30708939135876</v>
      </c>
      <c r="F14" s="4">
        <v>35418207849189</v>
      </c>
      <c r="G14" s="9">
        <v>676821416481</v>
      </c>
      <c r="H14" s="9">
        <v>7897131260918</v>
      </c>
      <c r="I14" s="21">
        <v>8573952677399</v>
      </c>
    </row>
    <row r="15" spans="2:9" ht="15">
      <c r="B15" s="20">
        <v>10</v>
      </c>
      <c r="C15" s="14" t="s">
        <v>28</v>
      </c>
      <c r="D15" s="10">
        <v>7661550000</v>
      </c>
      <c r="E15" s="10">
        <v>33853890000</v>
      </c>
      <c r="F15" s="4">
        <v>41515440000</v>
      </c>
      <c r="G15" s="10">
        <v>1532412800</v>
      </c>
      <c r="H15" s="10">
        <v>12055516560</v>
      </c>
      <c r="I15" s="21">
        <v>13587929360</v>
      </c>
    </row>
    <row r="16" spans="2:9" ht="15">
      <c r="B16" s="20">
        <v>11</v>
      </c>
      <c r="C16" s="15" t="s">
        <v>29</v>
      </c>
      <c r="D16" s="8">
        <v>10666650865009</v>
      </c>
      <c r="E16" s="8">
        <v>9334237140645</v>
      </c>
      <c r="F16" s="4">
        <v>20000888005654</v>
      </c>
      <c r="G16" s="8">
        <v>398021591523</v>
      </c>
      <c r="H16" s="8">
        <v>2235041915764</v>
      </c>
      <c r="I16" s="21">
        <v>2633063507287</v>
      </c>
    </row>
    <row r="17" spans="2:9" ht="15">
      <c r="B17" s="20">
        <v>12</v>
      </c>
      <c r="C17" s="16" t="s">
        <v>30</v>
      </c>
      <c r="D17" s="7">
        <v>825275252101</v>
      </c>
      <c r="E17" s="7">
        <v>192644512746</v>
      </c>
      <c r="F17" s="4">
        <v>1017919764847</v>
      </c>
      <c r="G17" s="7">
        <v>74715010135</v>
      </c>
      <c r="H17" s="7">
        <v>8108391465</v>
      </c>
      <c r="I17" s="21">
        <v>82823401600</v>
      </c>
    </row>
    <row r="18" spans="2:9" ht="15">
      <c r="B18" s="20">
        <v>13</v>
      </c>
      <c r="C18" s="17" t="s">
        <v>15</v>
      </c>
      <c r="D18" s="5">
        <v>5687971241879</v>
      </c>
      <c r="E18" s="5">
        <v>5022965341446</v>
      </c>
      <c r="F18" s="4">
        <v>10710936583325</v>
      </c>
      <c r="G18" s="5">
        <v>1619729607028</v>
      </c>
      <c r="H18" s="5">
        <v>1009737115659</v>
      </c>
      <c r="I18" s="21">
        <v>2629466722687</v>
      </c>
    </row>
    <row r="19" spans="2:9" ht="15">
      <c r="B19" s="20">
        <v>14</v>
      </c>
      <c r="C19" s="16" t="s">
        <v>16</v>
      </c>
      <c r="D19" s="3">
        <v>35196205723820</v>
      </c>
      <c r="E19" s="3">
        <v>163993257800559</v>
      </c>
      <c r="F19" s="4">
        <v>199189463524379</v>
      </c>
      <c r="G19" s="3">
        <v>2148524256040</v>
      </c>
      <c r="H19" s="3">
        <v>14640324995360</v>
      </c>
      <c r="I19" s="21">
        <v>16788849251400</v>
      </c>
    </row>
    <row r="20" spans="2:9" ht="15">
      <c r="B20" s="20">
        <v>15</v>
      </c>
      <c r="C20" s="17" t="s">
        <v>17</v>
      </c>
      <c r="D20" s="18">
        <v>67488091217002</v>
      </c>
      <c r="E20" s="18">
        <v>23697568179960</v>
      </c>
      <c r="F20" s="4">
        <v>91185659396962</v>
      </c>
      <c r="G20" s="18">
        <v>2981429213368</v>
      </c>
      <c r="H20" s="18">
        <v>750413212098</v>
      </c>
      <c r="I20" s="21">
        <v>3731842425466</v>
      </c>
    </row>
    <row r="21" spans="2:9" ht="15">
      <c r="B21" s="20">
        <v>16</v>
      </c>
      <c r="C21" s="16" t="s">
        <v>18</v>
      </c>
      <c r="D21" s="3">
        <v>17156556779930</v>
      </c>
      <c r="E21" s="3">
        <v>105539100153793</v>
      </c>
      <c r="F21" s="4">
        <v>122695656933723</v>
      </c>
      <c r="G21" s="3">
        <v>24193706551047</v>
      </c>
      <c r="H21" s="3">
        <v>68783095080064</v>
      </c>
      <c r="I21" s="21">
        <v>92976801631111</v>
      </c>
    </row>
    <row r="22" spans="2:9" ht="15">
      <c r="B22" s="20">
        <v>17</v>
      </c>
      <c r="C22" s="17" t="s">
        <v>31</v>
      </c>
      <c r="D22" s="5">
        <v>2380414283424</v>
      </c>
      <c r="E22" s="5">
        <v>1316684658979</v>
      </c>
      <c r="F22" s="4">
        <v>3697098942403</v>
      </c>
      <c r="G22" s="5">
        <v>765025330422</v>
      </c>
      <c r="H22" s="5">
        <v>500538397426</v>
      </c>
      <c r="I22" s="21">
        <v>1265563727848</v>
      </c>
    </row>
    <row r="23" spans="2:9" ht="15">
      <c r="B23" s="20">
        <v>18</v>
      </c>
      <c r="C23" s="14" t="s">
        <v>19</v>
      </c>
      <c r="D23" s="3">
        <v>10399355160111</v>
      </c>
      <c r="E23" s="3">
        <v>29010785517197</v>
      </c>
      <c r="F23" s="4">
        <v>39410140677308</v>
      </c>
      <c r="G23" s="3">
        <v>666180549664</v>
      </c>
      <c r="H23" s="3">
        <v>4125971579121</v>
      </c>
      <c r="I23" s="21">
        <v>4792152128785</v>
      </c>
    </row>
    <row r="24" spans="2:9" ht="15">
      <c r="B24" s="20">
        <v>19</v>
      </c>
      <c r="C24" s="15" t="s">
        <v>20</v>
      </c>
      <c r="D24" s="5">
        <v>29550330210967</v>
      </c>
      <c r="E24" s="5">
        <v>51876305177062</v>
      </c>
      <c r="F24" s="4">
        <v>81426635388029</v>
      </c>
      <c r="G24" s="5">
        <v>1925527421447</v>
      </c>
      <c r="H24" s="5">
        <v>3365879123255</v>
      </c>
      <c r="I24" s="21">
        <v>5291406544702</v>
      </c>
    </row>
    <row r="25" spans="2:9" ht="15">
      <c r="B25" s="20">
        <v>20</v>
      </c>
      <c r="C25" s="14" t="s">
        <v>21</v>
      </c>
      <c r="D25" s="3">
        <v>85712785454424</v>
      </c>
      <c r="E25" s="3">
        <v>313868409960934</v>
      </c>
      <c r="F25" s="4">
        <v>399581195415358</v>
      </c>
      <c r="G25" s="3">
        <v>134203311028342</v>
      </c>
      <c r="H25" s="3">
        <v>353808132275478</v>
      </c>
      <c r="I25" s="21">
        <v>488011443303820</v>
      </c>
    </row>
    <row r="26" spans="2:9" ht="15">
      <c r="B26" s="20">
        <v>21</v>
      </c>
      <c r="C26" s="15" t="s">
        <v>32</v>
      </c>
      <c r="D26" s="5">
        <v>222786872181</v>
      </c>
      <c r="E26" s="5">
        <v>659385891195</v>
      </c>
      <c r="F26" s="4">
        <v>882172763376</v>
      </c>
      <c r="G26" s="5">
        <v>97339548164</v>
      </c>
      <c r="H26" s="5">
        <v>178055398325</v>
      </c>
      <c r="I26" s="21">
        <v>275394946489</v>
      </c>
    </row>
    <row r="27" spans="2:9" ht="15">
      <c r="B27" s="20">
        <v>22</v>
      </c>
      <c r="C27" s="14" t="s">
        <v>33</v>
      </c>
      <c r="D27" s="6">
        <v>6139407158848</v>
      </c>
      <c r="E27" s="6">
        <v>808656577440</v>
      </c>
      <c r="F27" s="4">
        <v>6948063736288</v>
      </c>
      <c r="G27" s="6">
        <v>110904115210</v>
      </c>
      <c r="H27" s="6">
        <v>1474500263460</v>
      </c>
      <c r="I27" s="21">
        <v>1585404378670</v>
      </c>
    </row>
    <row r="28" spans="2:9" ht="15">
      <c r="B28" s="20">
        <v>23</v>
      </c>
      <c r="C28" s="15" t="s">
        <v>34</v>
      </c>
      <c r="D28" s="5">
        <v>872049202428</v>
      </c>
      <c r="E28" s="5">
        <v>16262386121363</v>
      </c>
      <c r="F28" s="4">
        <v>17134435323791</v>
      </c>
      <c r="G28" s="5">
        <v>423508066970</v>
      </c>
      <c r="H28" s="5">
        <v>26813676550057</v>
      </c>
      <c r="I28" s="21">
        <v>27237184617027</v>
      </c>
    </row>
    <row r="29" spans="2:9" ht="15">
      <c r="B29" s="20">
        <v>24</v>
      </c>
      <c r="C29" s="14" t="s">
        <v>35</v>
      </c>
      <c r="D29" s="7">
        <v>5445953076337</v>
      </c>
      <c r="E29" s="7">
        <v>23404957359129</v>
      </c>
      <c r="F29" s="4">
        <v>28850910435466</v>
      </c>
      <c r="G29" s="7">
        <v>4634068930829</v>
      </c>
      <c r="H29" s="7">
        <v>26151316099446</v>
      </c>
      <c r="I29" s="21">
        <v>30785385030275</v>
      </c>
    </row>
    <row r="30" spans="2:9" ht="15">
      <c r="B30" s="20">
        <v>25</v>
      </c>
      <c r="C30" s="15" t="s">
        <v>22</v>
      </c>
      <c r="D30" s="8">
        <v>5410366937785</v>
      </c>
      <c r="E30" s="8">
        <v>2308657253822</v>
      </c>
      <c r="F30" s="4">
        <v>7719024191607</v>
      </c>
      <c r="G30" s="9">
        <v>118185182425</v>
      </c>
      <c r="H30" s="9">
        <v>144146690430</v>
      </c>
      <c r="I30" s="21">
        <v>262331872855</v>
      </c>
    </row>
    <row r="31" spans="2:9" ht="15">
      <c r="B31" s="20">
        <v>26</v>
      </c>
      <c r="C31" s="14" t="s">
        <v>23</v>
      </c>
      <c r="D31" s="10">
        <v>20055430303571</v>
      </c>
      <c r="E31" s="10">
        <v>191066352835636</v>
      </c>
      <c r="F31" s="4">
        <v>211121783139207</v>
      </c>
      <c r="G31" s="10">
        <v>2965631440862</v>
      </c>
      <c r="H31" s="10">
        <v>46183607073210</v>
      </c>
      <c r="I31" s="21">
        <v>49149238514072</v>
      </c>
    </row>
    <row r="32" spans="2:9" ht="15">
      <c r="B32" s="20">
        <v>27</v>
      </c>
      <c r="C32" s="15" t="s">
        <v>36</v>
      </c>
      <c r="D32" s="8">
        <v>3697529798221</v>
      </c>
      <c r="E32" s="8">
        <v>3773427450943</v>
      </c>
      <c r="F32" s="4">
        <v>7470957249164</v>
      </c>
      <c r="G32" s="8">
        <v>1841518985627</v>
      </c>
      <c r="H32" s="8">
        <v>1839663205532</v>
      </c>
      <c r="I32" s="21">
        <v>3681182191159</v>
      </c>
    </row>
    <row r="33" spans="2:9" ht="15">
      <c r="B33" s="20">
        <v>28</v>
      </c>
      <c r="C33" s="16" t="s">
        <v>24</v>
      </c>
      <c r="D33" s="7">
        <v>28237540271122</v>
      </c>
      <c r="E33" s="7">
        <v>101003740555488</v>
      </c>
      <c r="F33" s="4">
        <v>129241280826610</v>
      </c>
      <c r="G33" s="7">
        <v>10556195220651</v>
      </c>
      <c r="H33" s="7">
        <v>14420484990628</v>
      </c>
      <c r="I33" s="21">
        <v>24976680211279</v>
      </c>
    </row>
    <row r="34" spans="2:9" ht="15">
      <c r="B34" s="20">
        <v>29</v>
      </c>
      <c r="C34" s="17" t="s">
        <v>37</v>
      </c>
      <c r="D34" s="5">
        <v>54324481466275</v>
      </c>
      <c r="E34" s="5">
        <v>272734884748685</v>
      </c>
      <c r="F34" s="4">
        <v>327059366214960</v>
      </c>
      <c r="G34" s="5">
        <v>189799266166335</v>
      </c>
      <c r="H34" s="5">
        <v>372316042806271</v>
      </c>
      <c r="I34" s="21">
        <v>562115308972606</v>
      </c>
    </row>
    <row r="35" spans="2:9" ht="15">
      <c r="B35" s="20">
        <v>30</v>
      </c>
      <c r="C35" s="16" t="s">
        <v>38</v>
      </c>
      <c r="D35" s="3">
        <v>151566980336607</v>
      </c>
      <c r="E35" s="3">
        <v>697844969679976</v>
      </c>
      <c r="F35" s="4">
        <v>849411950016583</v>
      </c>
      <c r="G35" s="3">
        <v>169572597069661</v>
      </c>
      <c r="H35" s="3">
        <v>508111130261740</v>
      </c>
      <c r="I35" s="21">
        <v>677683727331401</v>
      </c>
    </row>
    <row r="36" spans="2:9" ht="15">
      <c r="B36" s="20">
        <v>31</v>
      </c>
      <c r="C36" s="17" t="s">
        <v>39</v>
      </c>
      <c r="D36" s="18">
        <v>564448233363</v>
      </c>
      <c r="E36" s="18">
        <v>1373042546017</v>
      </c>
      <c r="F36" s="4">
        <v>1937490779380</v>
      </c>
      <c r="G36" s="18">
        <v>104748093503</v>
      </c>
      <c r="H36" s="18">
        <v>87148601707</v>
      </c>
      <c r="I36" s="21">
        <v>191896695210</v>
      </c>
    </row>
    <row r="37" spans="2:9" ht="15">
      <c r="B37" s="20">
        <v>32</v>
      </c>
      <c r="C37" s="16" t="s">
        <v>41</v>
      </c>
      <c r="D37" s="3">
        <v>0</v>
      </c>
      <c r="E37" s="3">
        <v>0</v>
      </c>
      <c r="F37" s="4">
        <v>0</v>
      </c>
      <c r="G37" s="3">
        <v>0</v>
      </c>
      <c r="H37" s="3">
        <v>0</v>
      </c>
      <c r="I37" s="21">
        <v>0</v>
      </c>
    </row>
    <row r="38" spans="2:9" ht="15">
      <c r="B38" s="20">
        <v>33</v>
      </c>
      <c r="C38" s="17" t="s">
        <v>40</v>
      </c>
      <c r="D38" s="18">
        <v>15562127543448</v>
      </c>
      <c r="E38" s="18">
        <v>83702862004025</v>
      </c>
      <c r="F38" s="4">
        <v>99264989547473</v>
      </c>
      <c r="G38" s="18">
        <v>0</v>
      </c>
      <c r="H38" s="18">
        <v>10000000</v>
      </c>
      <c r="I38" s="21">
        <v>10000000</v>
      </c>
    </row>
    <row r="39" spans="2:9" ht="15">
      <c r="B39" s="20">
        <v>34</v>
      </c>
      <c r="C39" s="16" t="s">
        <v>42</v>
      </c>
      <c r="D39" s="3"/>
      <c r="E39" s="3"/>
      <c r="F39" s="4"/>
      <c r="G39" s="3"/>
      <c r="H39" s="3"/>
      <c r="I39" s="21"/>
    </row>
    <row r="40" spans="2:9" ht="25.5" customHeight="1" thickBot="1">
      <c r="B40" s="37" t="s">
        <v>8</v>
      </c>
      <c r="C40" s="38"/>
      <c r="D40" s="11">
        <f aca="true" t="shared" si="0" ref="D40:I40">SUM(D6:D38)</f>
        <v>747498468132122</v>
      </c>
      <c r="E40" s="11">
        <f t="shared" si="0"/>
        <v>2522079013756260</v>
      </c>
      <c r="F40" s="11">
        <f t="shared" si="0"/>
        <v>3269577481888382</v>
      </c>
      <c r="G40" s="11">
        <f t="shared" si="0"/>
        <v>617655421015324</v>
      </c>
      <c r="H40" s="11">
        <f t="shared" si="0"/>
        <v>1704569220725150</v>
      </c>
      <c r="I40" s="22">
        <f t="shared" si="0"/>
        <v>2322224641740474</v>
      </c>
    </row>
    <row r="41" ht="15.75" thickTop="1"/>
    <row r="54" ht="15">
      <c r="M54" s="1">
        <f>SUM(I42:I51)</f>
        <v>0</v>
      </c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0"/>
  <sheetViews>
    <sheetView rightToLeft="1" zoomScalePageLayoutView="0" workbookViewId="0" topLeftCell="A1">
      <selection activeCell="D17" sqref="D17"/>
    </sheetView>
  </sheetViews>
  <sheetFormatPr defaultColWidth="9.140625" defaultRowHeight="12.75"/>
  <cols>
    <col min="1" max="1" width="8.421875" style="1" customWidth="1"/>
    <col min="2" max="2" width="3.57421875" style="1" bestFit="1" customWidth="1"/>
    <col min="3" max="3" width="28.7109375" style="1" bestFit="1" customWidth="1"/>
    <col min="4" max="4" width="20.7109375" style="1" bestFit="1" customWidth="1"/>
    <col min="5" max="6" width="22.57421875" style="1" bestFit="1" customWidth="1"/>
    <col min="7" max="7" width="20.7109375" style="1" bestFit="1" customWidth="1"/>
    <col min="8" max="9" width="22.57421875" style="1" bestFit="1" customWidth="1"/>
    <col min="10" max="16384" width="9.140625" style="1" customWidth="1"/>
  </cols>
  <sheetData>
    <row r="1" spans="2:9" ht="70.5" customHeight="1">
      <c r="B1" s="39" t="s">
        <v>0</v>
      </c>
      <c r="C1" s="39"/>
      <c r="D1" s="39"/>
      <c r="E1" s="39"/>
      <c r="F1" s="39"/>
      <c r="G1" s="39"/>
      <c r="H1" s="39"/>
      <c r="I1" s="39"/>
    </row>
    <row r="2" spans="2:9" ht="18.75" customHeight="1">
      <c r="B2" s="40" t="s">
        <v>1</v>
      </c>
      <c r="C2" s="40"/>
      <c r="D2" s="40"/>
      <c r="E2" s="40"/>
      <c r="F2" s="40"/>
      <c r="G2" s="40"/>
      <c r="H2" s="40"/>
      <c r="I2" s="40"/>
    </row>
    <row r="3" spans="2:11" ht="29.25" customHeight="1" thickBot="1">
      <c r="B3" s="41" t="s">
        <v>52</v>
      </c>
      <c r="C3" s="41"/>
      <c r="D3" s="41"/>
      <c r="E3" s="41"/>
      <c r="F3" s="41"/>
      <c r="G3" s="41"/>
      <c r="H3" s="41"/>
      <c r="I3" s="41"/>
      <c r="J3" s="2"/>
      <c r="K3" s="2"/>
    </row>
    <row r="4" spans="2:9" ht="18" customHeight="1" thickTop="1">
      <c r="B4" s="42" t="s">
        <v>2</v>
      </c>
      <c r="C4" s="44" t="s">
        <v>3</v>
      </c>
      <c r="D4" s="46" t="s">
        <v>4</v>
      </c>
      <c r="E4" s="46"/>
      <c r="F4" s="46"/>
      <c r="G4" s="46" t="s">
        <v>5</v>
      </c>
      <c r="H4" s="46"/>
      <c r="I4" s="47"/>
    </row>
    <row r="5" spans="2:9" ht="15">
      <c r="B5" s="43"/>
      <c r="C5" s="45"/>
      <c r="D5" s="12" t="s">
        <v>6</v>
      </c>
      <c r="E5" s="12" t="s">
        <v>7</v>
      </c>
      <c r="F5" s="12" t="s">
        <v>8</v>
      </c>
      <c r="G5" s="12" t="s">
        <v>6</v>
      </c>
      <c r="H5" s="12" t="s">
        <v>7</v>
      </c>
      <c r="I5" s="19" t="s">
        <v>8</v>
      </c>
    </row>
    <row r="6" spans="2:9" ht="15">
      <c r="B6" s="20">
        <v>1</v>
      </c>
      <c r="C6" s="13" t="s">
        <v>25</v>
      </c>
      <c r="D6" s="5">
        <v>25260075065441</v>
      </c>
      <c r="E6" s="5">
        <v>63726039479860</v>
      </c>
      <c r="F6" s="4">
        <v>88986114545301</v>
      </c>
      <c r="G6" s="5">
        <v>1974158086105</v>
      </c>
      <c r="H6" s="5">
        <v>3264365505946</v>
      </c>
      <c r="I6" s="21">
        <v>5238523592051</v>
      </c>
    </row>
    <row r="7" spans="2:9" ht="15">
      <c r="B7" s="20">
        <v>2</v>
      </c>
      <c r="C7" s="14" t="s">
        <v>9</v>
      </c>
      <c r="D7" s="3">
        <v>1415343781475</v>
      </c>
      <c r="E7" s="3">
        <v>6164047780846</v>
      </c>
      <c r="F7" s="4">
        <v>7579391562321</v>
      </c>
      <c r="G7" s="3">
        <v>1472899361013</v>
      </c>
      <c r="H7" s="3">
        <v>7752542676705</v>
      </c>
      <c r="I7" s="21">
        <v>9225442037718</v>
      </c>
    </row>
    <row r="8" spans="2:9" ht="15">
      <c r="B8" s="20">
        <v>3</v>
      </c>
      <c r="C8" s="15" t="s">
        <v>10</v>
      </c>
      <c r="D8" s="5">
        <v>1180223472342</v>
      </c>
      <c r="E8" s="5">
        <v>3366624911635</v>
      </c>
      <c r="F8" s="4">
        <v>4546848383977</v>
      </c>
      <c r="G8" s="5">
        <v>1097463820923</v>
      </c>
      <c r="H8" s="5">
        <v>4654567094474</v>
      </c>
      <c r="I8" s="21">
        <v>5752030915397</v>
      </c>
    </row>
    <row r="9" spans="2:9" ht="15">
      <c r="B9" s="20">
        <v>4</v>
      </c>
      <c r="C9" s="14" t="s">
        <v>11</v>
      </c>
      <c r="D9" s="3">
        <v>1823650300000</v>
      </c>
      <c r="E9" s="3">
        <v>466189130000</v>
      </c>
      <c r="F9" s="4">
        <v>2289839430000</v>
      </c>
      <c r="G9" s="3">
        <v>56708932799</v>
      </c>
      <c r="H9" s="3">
        <v>21188351517</v>
      </c>
      <c r="I9" s="21">
        <v>77897284316</v>
      </c>
    </row>
    <row r="10" spans="2:9" ht="15">
      <c r="B10" s="20">
        <v>5</v>
      </c>
      <c r="C10" s="15" t="s">
        <v>12</v>
      </c>
      <c r="D10" s="5">
        <v>84688630090282</v>
      </c>
      <c r="E10" s="5">
        <v>77583548079243</v>
      </c>
      <c r="F10" s="4">
        <v>162272178169525</v>
      </c>
      <c r="G10" s="5">
        <v>1358258571932</v>
      </c>
      <c r="H10" s="5">
        <v>1166327251858</v>
      </c>
      <c r="I10" s="21">
        <v>2524585823790</v>
      </c>
    </row>
    <row r="11" spans="2:9" ht="15">
      <c r="B11" s="20">
        <v>6</v>
      </c>
      <c r="C11" s="14" t="s">
        <v>13</v>
      </c>
      <c r="D11" s="6">
        <v>10984362791116</v>
      </c>
      <c r="E11" s="6">
        <v>147382654176796</v>
      </c>
      <c r="F11" s="4">
        <v>158367016967912</v>
      </c>
      <c r="G11" s="6">
        <v>3084853951639</v>
      </c>
      <c r="H11" s="6">
        <v>76913520759985</v>
      </c>
      <c r="I11" s="21">
        <v>79998374711624</v>
      </c>
    </row>
    <row r="12" spans="2:9" ht="15">
      <c r="B12" s="20">
        <v>7</v>
      </c>
      <c r="C12" s="15" t="s">
        <v>14</v>
      </c>
      <c r="D12" s="5">
        <v>50969053716427</v>
      </c>
      <c r="E12" s="5">
        <v>47504906361832</v>
      </c>
      <c r="F12" s="4">
        <v>98473960078259</v>
      </c>
      <c r="G12" s="5">
        <v>10546065124291</v>
      </c>
      <c r="H12" s="5">
        <v>12970906404267</v>
      </c>
      <c r="I12" s="21">
        <v>23516971528558</v>
      </c>
    </row>
    <row r="13" spans="2:9" ht="15">
      <c r="B13" s="20">
        <v>8</v>
      </c>
      <c r="C13" s="14" t="s">
        <v>26</v>
      </c>
      <c r="D13" s="7">
        <v>10218141982197</v>
      </c>
      <c r="E13" s="7">
        <v>44788492451540</v>
      </c>
      <c r="F13" s="4">
        <v>55006634433737</v>
      </c>
      <c r="G13" s="7">
        <v>47935305254804</v>
      </c>
      <c r="H13" s="7">
        <v>146843901407569</v>
      </c>
      <c r="I13" s="21">
        <v>194779206662373</v>
      </c>
    </row>
    <row r="14" spans="2:9" ht="15">
      <c r="B14" s="20">
        <v>9</v>
      </c>
      <c r="C14" s="15" t="s">
        <v>27</v>
      </c>
      <c r="D14" s="8">
        <v>4394051717719</v>
      </c>
      <c r="E14" s="8">
        <v>29294238677241</v>
      </c>
      <c r="F14" s="4">
        <v>33688290394960</v>
      </c>
      <c r="G14" s="9">
        <v>661237934929</v>
      </c>
      <c r="H14" s="9">
        <v>7835981951072</v>
      </c>
      <c r="I14" s="21">
        <v>8497219886001</v>
      </c>
    </row>
    <row r="15" spans="2:9" ht="15">
      <c r="B15" s="20">
        <v>10</v>
      </c>
      <c r="C15" s="14" t="s">
        <v>28</v>
      </c>
      <c r="D15" s="10">
        <v>7661550000</v>
      </c>
      <c r="E15" s="10">
        <v>33853890000</v>
      </c>
      <c r="F15" s="4">
        <v>41515440000</v>
      </c>
      <c r="G15" s="10">
        <v>1532412800</v>
      </c>
      <c r="H15" s="10">
        <v>12055516560</v>
      </c>
      <c r="I15" s="21">
        <v>13587929360</v>
      </c>
    </row>
    <row r="16" spans="2:9" ht="15">
      <c r="B16" s="20">
        <v>11</v>
      </c>
      <c r="C16" s="15" t="s">
        <v>29</v>
      </c>
      <c r="D16" s="8">
        <v>10666650865009</v>
      </c>
      <c r="E16" s="8">
        <v>9334237140645</v>
      </c>
      <c r="F16" s="4">
        <v>20000888005654</v>
      </c>
      <c r="G16" s="8">
        <v>398021591523</v>
      </c>
      <c r="H16" s="8">
        <v>2235041915764</v>
      </c>
      <c r="I16" s="21">
        <v>2633063507287</v>
      </c>
    </row>
    <row r="17" spans="2:9" ht="15">
      <c r="B17" s="20">
        <v>12</v>
      </c>
      <c r="C17" s="16" t="s">
        <v>30</v>
      </c>
      <c r="D17" s="7">
        <v>825275252101</v>
      </c>
      <c r="E17" s="7">
        <v>192644512746</v>
      </c>
      <c r="F17" s="4">
        <v>1017919764847</v>
      </c>
      <c r="G17" s="7">
        <v>74715010135</v>
      </c>
      <c r="H17" s="7">
        <v>8108391465</v>
      </c>
      <c r="I17" s="21">
        <v>82823401600</v>
      </c>
    </row>
    <row r="18" spans="2:9" ht="15">
      <c r="B18" s="20">
        <v>13</v>
      </c>
      <c r="C18" s="17" t="s">
        <v>15</v>
      </c>
      <c r="D18" s="5">
        <v>5687971241879</v>
      </c>
      <c r="E18" s="5">
        <v>5022965341446</v>
      </c>
      <c r="F18" s="4">
        <v>10710936583325</v>
      </c>
      <c r="G18" s="5">
        <v>1619729607028</v>
      </c>
      <c r="H18" s="5">
        <v>1009737115659</v>
      </c>
      <c r="I18" s="21">
        <v>2629466722687</v>
      </c>
    </row>
    <row r="19" spans="2:9" ht="15">
      <c r="B19" s="20">
        <v>14</v>
      </c>
      <c r="C19" s="16" t="s">
        <v>16</v>
      </c>
      <c r="D19" s="3">
        <v>38416054060543</v>
      </c>
      <c r="E19" s="3">
        <v>177066107543584</v>
      </c>
      <c r="F19" s="4">
        <v>215482161604127</v>
      </c>
      <c r="G19" s="3">
        <v>2300270117000</v>
      </c>
      <c r="H19" s="3">
        <v>15364724861053</v>
      </c>
      <c r="I19" s="21">
        <v>17664994978053</v>
      </c>
    </row>
    <row r="20" spans="2:9" ht="15">
      <c r="B20" s="20">
        <v>15</v>
      </c>
      <c r="C20" s="17" t="s">
        <v>17</v>
      </c>
      <c r="D20" s="18">
        <v>64573965081458</v>
      </c>
      <c r="E20" s="18">
        <v>22744581584854</v>
      </c>
      <c r="F20" s="4">
        <v>87318546666312</v>
      </c>
      <c r="G20" s="18">
        <v>3210366028533</v>
      </c>
      <c r="H20" s="18">
        <v>860929188676</v>
      </c>
      <c r="I20" s="21">
        <v>4071295217209</v>
      </c>
    </row>
    <row r="21" spans="2:9" ht="15">
      <c r="B21" s="20">
        <v>16</v>
      </c>
      <c r="C21" s="16" t="s">
        <v>18</v>
      </c>
      <c r="D21" s="3">
        <v>17156556779930</v>
      </c>
      <c r="E21" s="3">
        <v>105539100153793</v>
      </c>
      <c r="F21" s="4">
        <v>122695656933723</v>
      </c>
      <c r="G21" s="3">
        <v>24193706551047</v>
      </c>
      <c r="H21" s="3">
        <v>68783095080064</v>
      </c>
      <c r="I21" s="21">
        <v>92976801631111</v>
      </c>
    </row>
    <row r="22" spans="2:9" ht="15">
      <c r="B22" s="20">
        <v>17</v>
      </c>
      <c r="C22" s="17" t="s">
        <v>31</v>
      </c>
      <c r="D22" s="5">
        <v>2380414283424</v>
      </c>
      <c r="E22" s="5">
        <v>1316684658979</v>
      </c>
      <c r="F22" s="4">
        <v>3697098942403</v>
      </c>
      <c r="G22" s="5">
        <v>765025330422</v>
      </c>
      <c r="H22" s="5">
        <v>500538397426</v>
      </c>
      <c r="I22" s="21">
        <v>1265563727848</v>
      </c>
    </row>
    <row r="23" spans="2:9" ht="15">
      <c r="B23" s="20">
        <v>18</v>
      </c>
      <c r="C23" s="14" t="s">
        <v>19</v>
      </c>
      <c r="D23" s="3">
        <v>9670742770631</v>
      </c>
      <c r="E23" s="3">
        <v>27714000255644</v>
      </c>
      <c r="F23" s="4">
        <v>37384743026275</v>
      </c>
      <c r="G23" s="3">
        <v>622000047180</v>
      </c>
      <c r="H23" s="3">
        <v>3981661884760</v>
      </c>
      <c r="I23" s="21">
        <v>4603661931940</v>
      </c>
    </row>
    <row r="24" spans="2:9" ht="15">
      <c r="B24" s="20">
        <v>19</v>
      </c>
      <c r="C24" s="15" t="s">
        <v>20</v>
      </c>
      <c r="D24" s="5">
        <v>28071189239319</v>
      </c>
      <c r="E24" s="5">
        <v>45641053109327</v>
      </c>
      <c r="F24" s="4">
        <v>73712242348646</v>
      </c>
      <c r="G24" s="5">
        <v>2059147156781</v>
      </c>
      <c r="H24" s="5">
        <v>3371553012149</v>
      </c>
      <c r="I24" s="21">
        <v>5430700168930</v>
      </c>
    </row>
    <row r="25" spans="2:9" ht="15">
      <c r="B25" s="20">
        <v>20</v>
      </c>
      <c r="C25" s="14" t="s">
        <v>21</v>
      </c>
      <c r="D25" s="3">
        <v>82233466750353</v>
      </c>
      <c r="E25" s="3">
        <v>299495418553223</v>
      </c>
      <c r="F25" s="4">
        <v>381728885303576</v>
      </c>
      <c r="G25" s="3">
        <v>137059592180078</v>
      </c>
      <c r="H25" s="3">
        <v>360719281819599</v>
      </c>
      <c r="I25" s="21">
        <v>497778873999677</v>
      </c>
    </row>
    <row r="26" spans="2:9" ht="15">
      <c r="B26" s="20">
        <v>21</v>
      </c>
      <c r="C26" s="15" t="s">
        <v>32</v>
      </c>
      <c r="D26" s="5">
        <v>222786872181</v>
      </c>
      <c r="E26" s="5">
        <v>659385891195</v>
      </c>
      <c r="F26" s="4">
        <v>882172763376</v>
      </c>
      <c r="G26" s="5">
        <v>97339548164</v>
      </c>
      <c r="H26" s="5">
        <v>178055398325</v>
      </c>
      <c r="I26" s="21">
        <v>275394946489</v>
      </c>
    </row>
    <row r="27" spans="2:9" ht="15">
      <c r="B27" s="20">
        <v>22</v>
      </c>
      <c r="C27" s="14" t="s">
        <v>33</v>
      </c>
      <c r="D27" s="6">
        <v>5913501534673</v>
      </c>
      <c r="E27" s="6">
        <v>899234084322</v>
      </c>
      <c r="F27" s="4">
        <v>6812735618995</v>
      </c>
      <c r="G27" s="6">
        <v>101839151630</v>
      </c>
      <c r="H27" s="6">
        <v>1404888117714</v>
      </c>
      <c r="I27" s="21">
        <v>1506727269344</v>
      </c>
    </row>
    <row r="28" spans="2:9" ht="15">
      <c r="B28" s="20">
        <v>23</v>
      </c>
      <c r="C28" s="15" t="s">
        <v>34</v>
      </c>
      <c r="D28" s="5">
        <v>872049202428</v>
      </c>
      <c r="E28" s="5">
        <v>16262386121363</v>
      </c>
      <c r="F28" s="4">
        <v>17134435323791</v>
      </c>
      <c r="G28" s="5">
        <v>423508066970</v>
      </c>
      <c r="H28" s="5">
        <v>26813676550057</v>
      </c>
      <c r="I28" s="21">
        <v>27237184617027</v>
      </c>
    </row>
    <row r="29" spans="2:9" ht="15">
      <c r="B29" s="20">
        <v>24</v>
      </c>
      <c r="C29" s="14" t="s">
        <v>35</v>
      </c>
      <c r="D29" s="7">
        <v>5445953076337</v>
      </c>
      <c r="E29" s="7">
        <v>23404957359129</v>
      </c>
      <c r="F29" s="4">
        <v>28850910435466</v>
      </c>
      <c r="G29" s="7">
        <v>4634068930829</v>
      </c>
      <c r="H29" s="7">
        <v>26151316099446</v>
      </c>
      <c r="I29" s="21">
        <v>30785385030275</v>
      </c>
    </row>
    <row r="30" spans="2:9" ht="15">
      <c r="B30" s="20">
        <v>25</v>
      </c>
      <c r="C30" s="15" t="s">
        <v>22</v>
      </c>
      <c r="D30" s="8">
        <v>5523875329643</v>
      </c>
      <c r="E30" s="8">
        <v>2224254815299</v>
      </c>
      <c r="F30" s="4">
        <v>7748130144942</v>
      </c>
      <c r="G30" s="9">
        <v>131859338038</v>
      </c>
      <c r="H30" s="9">
        <v>134571671272</v>
      </c>
      <c r="I30" s="21">
        <v>266431009310</v>
      </c>
    </row>
    <row r="31" spans="2:9" ht="15">
      <c r="B31" s="20">
        <v>26</v>
      </c>
      <c r="C31" s="14" t="s">
        <v>23</v>
      </c>
      <c r="D31" s="10">
        <v>18946403797992</v>
      </c>
      <c r="E31" s="10">
        <v>188413860073170</v>
      </c>
      <c r="F31" s="4">
        <v>207360263871162</v>
      </c>
      <c r="G31" s="10">
        <v>2858617726370</v>
      </c>
      <c r="H31" s="10">
        <v>47966540135236</v>
      </c>
      <c r="I31" s="21">
        <v>50825157861606</v>
      </c>
    </row>
    <row r="32" spans="2:9" ht="15">
      <c r="B32" s="20">
        <v>27</v>
      </c>
      <c r="C32" s="15" t="s">
        <v>36</v>
      </c>
      <c r="D32" s="8">
        <v>3697529798221</v>
      </c>
      <c r="E32" s="8">
        <v>3773427450943</v>
      </c>
      <c r="F32" s="4">
        <v>7470957249164</v>
      </c>
      <c r="G32" s="8">
        <v>1841518985627</v>
      </c>
      <c r="H32" s="8">
        <v>1839663205532</v>
      </c>
      <c r="I32" s="21">
        <v>3681182191159</v>
      </c>
    </row>
    <row r="33" spans="2:9" ht="15">
      <c r="B33" s="20">
        <v>28</v>
      </c>
      <c r="C33" s="16" t="s">
        <v>24</v>
      </c>
      <c r="D33" s="7">
        <v>27376441892983</v>
      </c>
      <c r="E33" s="7">
        <v>98036420194259</v>
      </c>
      <c r="F33" s="4">
        <v>125412862087242</v>
      </c>
      <c r="G33" s="7">
        <v>13082063854546</v>
      </c>
      <c r="H33" s="7">
        <v>18712731083018</v>
      </c>
      <c r="I33" s="21">
        <v>31794794937564</v>
      </c>
    </row>
    <row r="34" spans="2:9" ht="15">
      <c r="B34" s="20">
        <v>29</v>
      </c>
      <c r="C34" s="17" t="s">
        <v>37</v>
      </c>
      <c r="D34" s="5">
        <v>54270211255020</v>
      </c>
      <c r="E34" s="5">
        <v>272462422326359</v>
      </c>
      <c r="F34" s="4">
        <v>326732633581379</v>
      </c>
      <c r="G34" s="5">
        <v>189609656509825</v>
      </c>
      <c r="H34" s="5">
        <v>371944098707564</v>
      </c>
      <c r="I34" s="21">
        <v>561553755217389</v>
      </c>
    </row>
    <row r="35" spans="2:9" ht="15">
      <c r="B35" s="20">
        <v>30</v>
      </c>
      <c r="C35" s="16" t="s">
        <v>38</v>
      </c>
      <c r="D35" s="3">
        <v>146442481481272</v>
      </c>
      <c r="E35" s="3">
        <v>672153060927032</v>
      </c>
      <c r="F35" s="4">
        <v>818595542408304</v>
      </c>
      <c r="G35" s="3">
        <v>174900265152240</v>
      </c>
      <c r="H35" s="3">
        <v>513826873843808</v>
      </c>
      <c r="I35" s="21">
        <v>688727138996048</v>
      </c>
    </row>
    <row r="36" spans="2:9" ht="15">
      <c r="B36" s="20">
        <v>31</v>
      </c>
      <c r="C36" s="17" t="s">
        <v>39</v>
      </c>
      <c r="D36" s="18">
        <v>2524019682626</v>
      </c>
      <c r="E36" s="18">
        <v>1483266250809</v>
      </c>
      <c r="F36" s="4">
        <v>4007285933435</v>
      </c>
      <c r="G36" s="18">
        <v>143882929527</v>
      </c>
      <c r="H36" s="18">
        <v>78517119232</v>
      </c>
      <c r="I36" s="21">
        <v>222400048759</v>
      </c>
    </row>
    <row r="37" spans="2:9" ht="15">
      <c r="B37" s="20">
        <v>32</v>
      </c>
      <c r="C37" s="16" t="s">
        <v>41</v>
      </c>
      <c r="D37" s="3">
        <v>0</v>
      </c>
      <c r="E37" s="3">
        <v>0</v>
      </c>
      <c r="F37" s="4">
        <v>0</v>
      </c>
      <c r="G37" s="3">
        <v>0</v>
      </c>
      <c r="H37" s="3">
        <v>0</v>
      </c>
      <c r="I37" s="21">
        <v>0</v>
      </c>
    </row>
    <row r="38" spans="2:9" ht="15">
      <c r="B38" s="20">
        <v>33</v>
      </c>
      <c r="C38" s="17" t="s">
        <v>40</v>
      </c>
      <c r="D38" s="18">
        <v>15562127543448</v>
      </c>
      <c r="E38" s="18">
        <v>83702862004025</v>
      </c>
      <c r="F38" s="4">
        <v>99264989547473</v>
      </c>
      <c r="G38" s="18">
        <v>0</v>
      </c>
      <c r="H38" s="18">
        <v>10000000</v>
      </c>
      <c r="I38" s="21">
        <v>10000000</v>
      </c>
    </row>
    <row r="39" spans="2:9" ht="15">
      <c r="B39" s="20">
        <v>34</v>
      </c>
      <c r="C39" s="16" t="s">
        <v>42</v>
      </c>
      <c r="D39" s="3"/>
      <c r="E39" s="3"/>
      <c r="F39" s="4"/>
      <c r="G39" s="3"/>
      <c r="H39" s="3"/>
      <c r="I39" s="21"/>
    </row>
    <row r="40" spans="2:9" ht="25.5" customHeight="1" thickBot="1">
      <c r="B40" s="37" t="s">
        <v>8</v>
      </c>
      <c r="C40" s="38"/>
      <c r="D40" s="11">
        <f aca="true" t="shared" si="0" ref="D40:I40">SUM(D6:D38)</f>
        <v>737420862258470</v>
      </c>
      <c r="E40" s="11">
        <f t="shared" si="0"/>
        <v>2477852925291139</v>
      </c>
      <c r="F40" s="11">
        <f t="shared" si="0"/>
        <v>3215273787549609</v>
      </c>
      <c r="G40" s="11">
        <f t="shared" si="0"/>
        <v>628315677264728</v>
      </c>
      <c r="H40" s="11">
        <f t="shared" si="0"/>
        <v>1727320970517772</v>
      </c>
      <c r="I40" s="22">
        <f t="shared" si="0"/>
        <v>2355636647782500</v>
      </c>
    </row>
    <row r="41" ht="15.75" thickTop="1"/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54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8.421875" style="1" customWidth="1"/>
    <col min="2" max="2" width="3.57421875" style="1" bestFit="1" customWidth="1"/>
    <col min="3" max="3" width="28.7109375" style="1" bestFit="1" customWidth="1"/>
    <col min="4" max="4" width="20.7109375" style="1" bestFit="1" customWidth="1"/>
    <col min="5" max="6" width="22.57421875" style="1" bestFit="1" customWidth="1"/>
    <col min="7" max="7" width="20.7109375" style="1" bestFit="1" customWidth="1"/>
    <col min="8" max="9" width="22.57421875" style="1" bestFit="1" customWidth="1"/>
    <col min="10" max="12" width="9.140625" style="1" customWidth="1"/>
    <col min="13" max="13" width="2.00390625" style="1" bestFit="1" customWidth="1"/>
    <col min="14" max="16384" width="9.140625" style="1" customWidth="1"/>
  </cols>
  <sheetData>
    <row r="1" spans="2:9" ht="70.5" customHeight="1">
      <c r="B1" s="39" t="s">
        <v>0</v>
      </c>
      <c r="C1" s="39"/>
      <c r="D1" s="39"/>
      <c r="E1" s="39"/>
      <c r="F1" s="39"/>
      <c r="G1" s="39"/>
      <c r="H1" s="39"/>
      <c r="I1" s="39"/>
    </row>
    <row r="2" spans="2:9" ht="18.75" customHeight="1">
      <c r="B2" s="40" t="s">
        <v>1</v>
      </c>
      <c r="C2" s="40"/>
      <c r="D2" s="40"/>
      <c r="E2" s="40"/>
      <c r="F2" s="40"/>
      <c r="G2" s="40"/>
      <c r="H2" s="40"/>
      <c r="I2" s="40"/>
    </row>
    <row r="3" spans="2:12" ht="29.25" customHeight="1" thickBot="1">
      <c r="B3" s="41" t="s">
        <v>51</v>
      </c>
      <c r="C3" s="41"/>
      <c r="D3" s="41"/>
      <c r="E3" s="41"/>
      <c r="F3" s="41"/>
      <c r="G3" s="41"/>
      <c r="H3" s="41"/>
      <c r="I3" s="41"/>
      <c r="J3" s="2"/>
      <c r="K3" s="2"/>
      <c r="L3" s="2"/>
    </row>
    <row r="4" spans="2:9" ht="18" customHeight="1" thickTop="1">
      <c r="B4" s="42" t="s">
        <v>2</v>
      </c>
      <c r="C4" s="44" t="s">
        <v>3</v>
      </c>
      <c r="D4" s="46" t="s">
        <v>4</v>
      </c>
      <c r="E4" s="46"/>
      <c r="F4" s="46"/>
      <c r="G4" s="46" t="s">
        <v>5</v>
      </c>
      <c r="H4" s="46"/>
      <c r="I4" s="47"/>
    </row>
    <row r="5" spans="2:9" ht="15">
      <c r="B5" s="43"/>
      <c r="C5" s="45"/>
      <c r="D5" s="12" t="s">
        <v>6</v>
      </c>
      <c r="E5" s="12" t="s">
        <v>7</v>
      </c>
      <c r="F5" s="12" t="s">
        <v>8</v>
      </c>
      <c r="G5" s="12" t="s">
        <v>6</v>
      </c>
      <c r="H5" s="12" t="s">
        <v>7</v>
      </c>
      <c r="I5" s="19" t="s">
        <v>8</v>
      </c>
    </row>
    <row r="6" spans="2:9" ht="15">
      <c r="B6" s="20">
        <v>1</v>
      </c>
      <c r="C6" s="13" t="s">
        <v>25</v>
      </c>
      <c r="D6" s="5">
        <v>25260075065441</v>
      </c>
      <c r="E6" s="5">
        <v>63726039479860</v>
      </c>
      <c r="F6" s="4">
        <v>88986114545301</v>
      </c>
      <c r="G6" s="5">
        <v>1974158086105</v>
      </c>
      <c r="H6" s="5">
        <v>3264365505946</v>
      </c>
      <c r="I6" s="21">
        <v>5238523592051</v>
      </c>
    </row>
    <row r="7" spans="2:9" ht="15">
      <c r="B7" s="20">
        <v>2</v>
      </c>
      <c r="C7" s="14" t="s">
        <v>9</v>
      </c>
      <c r="D7" s="3">
        <v>1415343781475</v>
      </c>
      <c r="E7" s="3">
        <v>6164047780846</v>
      </c>
      <c r="F7" s="4">
        <v>7579391562321</v>
      </c>
      <c r="G7" s="3">
        <v>1472899361013</v>
      </c>
      <c r="H7" s="3">
        <v>7752542676705</v>
      </c>
      <c r="I7" s="21">
        <v>9225442037718</v>
      </c>
    </row>
    <row r="8" spans="2:9" ht="15">
      <c r="B8" s="20">
        <v>3</v>
      </c>
      <c r="C8" s="15" t="s">
        <v>10</v>
      </c>
      <c r="D8" s="5">
        <v>1180223472342</v>
      </c>
      <c r="E8" s="5">
        <v>3366624911635</v>
      </c>
      <c r="F8" s="4">
        <v>4546848383977</v>
      </c>
      <c r="G8" s="5">
        <v>1097463820923</v>
      </c>
      <c r="H8" s="5">
        <v>4654567094474</v>
      </c>
      <c r="I8" s="21">
        <v>5752030915397</v>
      </c>
    </row>
    <row r="9" spans="2:9" ht="15">
      <c r="B9" s="20">
        <v>4</v>
      </c>
      <c r="C9" s="14" t="s">
        <v>11</v>
      </c>
      <c r="D9" s="3">
        <v>1823650300000</v>
      </c>
      <c r="E9" s="3">
        <v>466189130000</v>
      </c>
      <c r="F9" s="4">
        <v>2289839430000</v>
      </c>
      <c r="G9" s="3">
        <v>56708932799</v>
      </c>
      <c r="H9" s="3">
        <v>21188351517</v>
      </c>
      <c r="I9" s="21">
        <v>77897284316</v>
      </c>
    </row>
    <row r="10" spans="2:9" ht="15">
      <c r="B10" s="20">
        <v>5</v>
      </c>
      <c r="C10" s="15" t="s">
        <v>12</v>
      </c>
      <c r="D10" s="5">
        <v>86293234022224</v>
      </c>
      <c r="E10" s="5">
        <v>80830512712128</v>
      </c>
      <c r="F10" s="4">
        <v>167123746734352</v>
      </c>
      <c r="G10" s="5">
        <v>1472174088377</v>
      </c>
      <c r="H10" s="5">
        <v>1256286024125</v>
      </c>
      <c r="I10" s="21">
        <v>2728460112502</v>
      </c>
    </row>
    <row r="11" spans="2:9" ht="15">
      <c r="B11" s="20">
        <v>6</v>
      </c>
      <c r="C11" s="14" t="s">
        <v>13</v>
      </c>
      <c r="D11" s="6">
        <v>11204990705132</v>
      </c>
      <c r="E11" s="6">
        <v>157707891869194</v>
      </c>
      <c r="F11" s="4">
        <v>168912882574326</v>
      </c>
      <c r="G11" s="6">
        <v>3340497570506</v>
      </c>
      <c r="H11" s="6">
        <v>84846652567142</v>
      </c>
      <c r="I11" s="21">
        <v>88187150137648</v>
      </c>
    </row>
    <row r="12" spans="2:9" ht="15">
      <c r="B12" s="20">
        <v>7</v>
      </c>
      <c r="C12" s="15" t="s">
        <v>14</v>
      </c>
      <c r="D12" s="5">
        <v>51436723755584</v>
      </c>
      <c r="E12" s="5">
        <v>49636706509339</v>
      </c>
      <c r="F12" s="4">
        <v>101073430264923</v>
      </c>
      <c r="G12" s="5">
        <v>12969510483138</v>
      </c>
      <c r="H12" s="5">
        <v>12764037318388</v>
      </c>
      <c r="I12" s="21">
        <v>25733547801526</v>
      </c>
    </row>
    <row r="13" spans="2:9" ht="15">
      <c r="B13" s="20">
        <v>8</v>
      </c>
      <c r="C13" s="14" t="s">
        <v>26</v>
      </c>
      <c r="D13" s="7">
        <v>10218141982197</v>
      </c>
      <c r="E13" s="7">
        <v>44788492451540</v>
      </c>
      <c r="F13" s="4">
        <v>55006634433737</v>
      </c>
      <c r="G13" s="7">
        <v>47935305254804</v>
      </c>
      <c r="H13" s="7">
        <v>146843901407569</v>
      </c>
      <c r="I13" s="21">
        <v>194779206662373</v>
      </c>
    </row>
    <row r="14" spans="2:9" ht="15">
      <c r="B14" s="20">
        <v>9</v>
      </c>
      <c r="C14" s="15" t="s">
        <v>27</v>
      </c>
      <c r="D14" s="8">
        <v>4434620852934</v>
      </c>
      <c r="E14" s="8">
        <v>30548403567289</v>
      </c>
      <c r="F14" s="4">
        <v>34983024420223</v>
      </c>
      <c r="G14" s="9">
        <v>713255661801</v>
      </c>
      <c r="H14" s="9">
        <v>8888696919388</v>
      </c>
      <c r="I14" s="21">
        <v>9601952581189</v>
      </c>
    </row>
    <row r="15" spans="2:9" ht="15">
      <c r="B15" s="20">
        <v>10</v>
      </c>
      <c r="C15" s="14" t="s">
        <v>28</v>
      </c>
      <c r="D15" s="10">
        <v>7661550000</v>
      </c>
      <c r="E15" s="10">
        <v>33853890000</v>
      </c>
      <c r="F15" s="4">
        <v>41515440000</v>
      </c>
      <c r="G15" s="10">
        <v>1532412800</v>
      </c>
      <c r="H15" s="10">
        <v>12055516560</v>
      </c>
      <c r="I15" s="21">
        <v>13587929360</v>
      </c>
    </row>
    <row r="16" spans="2:9" ht="15">
      <c r="B16" s="20">
        <v>11</v>
      </c>
      <c r="C16" s="15" t="s">
        <v>29</v>
      </c>
      <c r="D16" s="8">
        <v>10666650865009</v>
      </c>
      <c r="E16" s="8">
        <v>9334237140645</v>
      </c>
      <c r="F16" s="4">
        <v>20000888005654</v>
      </c>
      <c r="G16" s="8">
        <v>398021591523</v>
      </c>
      <c r="H16" s="8">
        <v>2235041915764</v>
      </c>
      <c r="I16" s="21">
        <v>2633063507287</v>
      </c>
    </row>
    <row r="17" spans="2:9" ht="15">
      <c r="B17" s="20">
        <v>12</v>
      </c>
      <c r="C17" s="16" t="s">
        <v>30</v>
      </c>
      <c r="D17" s="7">
        <v>877657830308</v>
      </c>
      <c r="E17" s="7">
        <v>216413439354</v>
      </c>
      <c r="F17" s="4">
        <v>1094071269662</v>
      </c>
      <c r="G17" s="7">
        <v>82233400357</v>
      </c>
      <c r="H17" s="7">
        <v>9615121465</v>
      </c>
      <c r="I17" s="21">
        <v>91848521822</v>
      </c>
    </row>
    <row r="18" spans="2:9" ht="15">
      <c r="B18" s="20">
        <v>13</v>
      </c>
      <c r="C18" s="17" t="s">
        <v>15</v>
      </c>
      <c r="D18" s="5">
        <v>5687971241879</v>
      </c>
      <c r="E18" s="5">
        <v>5022965341446</v>
      </c>
      <c r="F18" s="4">
        <v>10710936583325</v>
      </c>
      <c r="G18" s="5">
        <v>1619729607028</v>
      </c>
      <c r="H18" s="5">
        <v>1009737115659</v>
      </c>
      <c r="I18" s="21">
        <v>2629466722687</v>
      </c>
    </row>
    <row r="19" spans="2:9" ht="15">
      <c r="B19" s="20">
        <v>14</v>
      </c>
      <c r="C19" s="16" t="s">
        <v>16</v>
      </c>
      <c r="D19" s="3">
        <v>38416054060543</v>
      </c>
      <c r="E19" s="3">
        <v>177066107543584</v>
      </c>
      <c r="F19" s="4">
        <v>215482161604127</v>
      </c>
      <c r="G19" s="3">
        <v>2300270117000</v>
      </c>
      <c r="H19" s="3">
        <v>15364724861053</v>
      </c>
      <c r="I19" s="21">
        <v>17664994978053</v>
      </c>
    </row>
    <row r="20" spans="2:9" ht="15">
      <c r="B20" s="20">
        <v>15</v>
      </c>
      <c r="C20" s="17" t="s">
        <v>17</v>
      </c>
      <c r="D20" s="18">
        <v>64801667817556</v>
      </c>
      <c r="E20" s="18">
        <v>23882846450441</v>
      </c>
      <c r="F20" s="4">
        <v>88684514267997</v>
      </c>
      <c r="G20" s="18">
        <v>3205859291588</v>
      </c>
      <c r="H20" s="18">
        <v>981847557463</v>
      </c>
      <c r="I20" s="21">
        <v>4187706849051</v>
      </c>
    </row>
    <row r="21" spans="2:9" ht="15">
      <c r="B21" s="20">
        <v>16</v>
      </c>
      <c r="C21" s="16" t="s">
        <v>18</v>
      </c>
      <c r="D21" s="3">
        <v>17156556779930</v>
      </c>
      <c r="E21" s="3">
        <v>105539100153793</v>
      </c>
      <c r="F21" s="4">
        <v>122695656933723</v>
      </c>
      <c r="G21" s="3">
        <v>24193706551047</v>
      </c>
      <c r="H21" s="3">
        <v>68783095080064</v>
      </c>
      <c r="I21" s="21">
        <v>92976801631111</v>
      </c>
    </row>
    <row r="22" spans="2:9" ht="15">
      <c r="B22" s="20">
        <v>17</v>
      </c>
      <c r="C22" s="17" t="s">
        <v>31</v>
      </c>
      <c r="D22" s="5">
        <v>2380414283424</v>
      </c>
      <c r="E22" s="5">
        <v>1316684658979</v>
      </c>
      <c r="F22" s="4">
        <v>3697098942403</v>
      </c>
      <c r="G22" s="5">
        <v>765025330422</v>
      </c>
      <c r="H22" s="5">
        <v>500538397426</v>
      </c>
      <c r="I22" s="21">
        <v>1265563727848</v>
      </c>
    </row>
    <row r="23" spans="2:9" ht="15">
      <c r="B23" s="20">
        <v>18</v>
      </c>
      <c r="C23" s="14" t="s">
        <v>19</v>
      </c>
      <c r="D23" s="3">
        <v>9662972496885</v>
      </c>
      <c r="E23" s="3">
        <v>28599771422794</v>
      </c>
      <c r="F23" s="4">
        <v>38262743919679</v>
      </c>
      <c r="G23" s="3">
        <v>656010655279</v>
      </c>
      <c r="H23" s="3">
        <v>4303629358486</v>
      </c>
      <c r="I23" s="21">
        <v>4959640013765</v>
      </c>
    </row>
    <row r="24" spans="2:9" ht="15">
      <c r="B24" s="20">
        <v>19</v>
      </c>
      <c r="C24" s="15" t="s">
        <v>20</v>
      </c>
      <c r="D24" s="5">
        <v>28791577526012</v>
      </c>
      <c r="E24" s="5">
        <v>47327670855897</v>
      </c>
      <c r="F24" s="4">
        <v>76119248381909</v>
      </c>
      <c r="G24" s="5">
        <v>2288911920643</v>
      </c>
      <c r="H24" s="5">
        <v>3654569131300</v>
      </c>
      <c r="I24" s="21">
        <v>5943481051943</v>
      </c>
    </row>
    <row r="25" spans="2:9" ht="15">
      <c r="B25" s="20">
        <v>20</v>
      </c>
      <c r="C25" s="14" t="s">
        <v>21</v>
      </c>
      <c r="D25" s="3">
        <v>84157718021534</v>
      </c>
      <c r="E25" s="3">
        <v>313934059382080</v>
      </c>
      <c r="F25" s="4">
        <v>398091777403614</v>
      </c>
      <c r="G25" s="3">
        <v>140001319931136</v>
      </c>
      <c r="H25" s="3">
        <v>386515604494734</v>
      </c>
      <c r="I25" s="21">
        <v>526516924425870</v>
      </c>
    </row>
    <row r="26" spans="2:9" ht="15">
      <c r="B26" s="20">
        <v>21</v>
      </c>
      <c r="C26" s="15" t="s">
        <v>32</v>
      </c>
      <c r="D26" s="5">
        <v>222786872181</v>
      </c>
      <c r="E26" s="5">
        <v>659385891195</v>
      </c>
      <c r="F26" s="4">
        <v>882172763376</v>
      </c>
      <c r="G26" s="5">
        <v>97339548164</v>
      </c>
      <c r="H26" s="5">
        <v>178055398325</v>
      </c>
      <c r="I26" s="21">
        <v>275394946489</v>
      </c>
    </row>
    <row r="27" spans="2:9" ht="15">
      <c r="B27" s="20">
        <v>22</v>
      </c>
      <c r="C27" s="14" t="s">
        <v>33</v>
      </c>
      <c r="D27" s="6">
        <v>4961253396490</v>
      </c>
      <c r="E27" s="6">
        <v>704954282142</v>
      </c>
      <c r="F27" s="4">
        <v>5666207678632</v>
      </c>
      <c r="G27" s="6">
        <v>101443211850</v>
      </c>
      <c r="H27" s="6">
        <v>1158416026375</v>
      </c>
      <c r="I27" s="21">
        <v>1259859238225</v>
      </c>
    </row>
    <row r="28" spans="2:9" ht="15">
      <c r="B28" s="20">
        <v>23</v>
      </c>
      <c r="C28" s="15" t="s">
        <v>34</v>
      </c>
      <c r="D28" s="5">
        <v>872049202428</v>
      </c>
      <c r="E28" s="5">
        <v>16262386121363</v>
      </c>
      <c r="F28" s="4">
        <v>17134435323791</v>
      </c>
      <c r="G28" s="5">
        <v>423508066970</v>
      </c>
      <c r="H28" s="5">
        <v>26813676550057</v>
      </c>
      <c r="I28" s="21">
        <v>27237184617027</v>
      </c>
    </row>
    <row r="29" spans="2:9" ht="15">
      <c r="B29" s="20">
        <v>24</v>
      </c>
      <c r="C29" s="14" t="s">
        <v>35</v>
      </c>
      <c r="D29" s="7">
        <v>5445953076337</v>
      </c>
      <c r="E29" s="7">
        <v>23404957359129</v>
      </c>
      <c r="F29" s="4">
        <v>28850910435466</v>
      </c>
      <c r="G29" s="7">
        <v>4634068930829</v>
      </c>
      <c r="H29" s="7">
        <v>26151316099446</v>
      </c>
      <c r="I29" s="21">
        <v>30785385030275</v>
      </c>
    </row>
    <row r="30" spans="2:9" ht="15">
      <c r="B30" s="20">
        <v>25</v>
      </c>
      <c r="C30" s="15" t="s">
        <v>22</v>
      </c>
      <c r="D30" s="8">
        <v>5659339132666</v>
      </c>
      <c r="E30" s="8">
        <v>2325851909881</v>
      </c>
      <c r="F30" s="4">
        <v>7985191042547</v>
      </c>
      <c r="G30" s="9">
        <v>155125817997</v>
      </c>
      <c r="H30" s="9">
        <v>158947893775</v>
      </c>
      <c r="I30" s="21">
        <v>314073711772</v>
      </c>
    </row>
    <row r="31" spans="2:9" ht="15">
      <c r="B31" s="20">
        <v>26</v>
      </c>
      <c r="C31" s="14" t="s">
        <v>23</v>
      </c>
      <c r="D31" s="10">
        <v>19629876763016</v>
      </c>
      <c r="E31" s="10">
        <v>199177401195592</v>
      </c>
      <c r="F31" s="4">
        <v>218807277958608</v>
      </c>
      <c r="G31" s="10">
        <v>2866286313684</v>
      </c>
      <c r="H31" s="10">
        <v>50782847660016</v>
      </c>
      <c r="I31" s="21">
        <v>53649133973700</v>
      </c>
    </row>
    <row r="32" spans="2:9" ht="15">
      <c r="B32" s="20">
        <v>27</v>
      </c>
      <c r="C32" s="15" t="s">
        <v>36</v>
      </c>
      <c r="D32" s="8">
        <v>13139097968093</v>
      </c>
      <c r="E32" s="8">
        <v>14712639610439</v>
      </c>
      <c r="F32" s="4">
        <v>27851737578532</v>
      </c>
      <c r="G32" s="8">
        <v>3653469171115</v>
      </c>
      <c r="H32" s="8">
        <v>7575940354345</v>
      </c>
      <c r="I32" s="21">
        <v>11229409525460</v>
      </c>
    </row>
    <row r="33" spans="2:9" ht="15">
      <c r="B33" s="20">
        <v>28</v>
      </c>
      <c r="C33" s="16" t="s">
        <v>24</v>
      </c>
      <c r="D33" s="7">
        <v>26935086136058</v>
      </c>
      <c r="E33" s="7">
        <v>100155870996208</v>
      </c>
      <c r="F33" s="4">
        <v>127090957132266</v>
      </c>
      <c r="G33" s="7">
        <v>12222495555392</v>
      </c>
      <c r="H33" s="7">
        <v>16700015556051</v>
      </c>
      <c r="I33" s="21">
        <v>28922511111443</v>
      </c>
    </row>
    <row r="34" spans="2:9" ht="15">
      <c r="B34" s="20">
        <v>29</v>
      </c>
      <c r="C34" s="17" t="s">
        <v>37</v>
      </c>
      <c r="D34" s="5">
        <v>56064111365294</v>
      </c>
      <c r="E34" s="5">
        <v>285828694988464</v>
      </c>
      <c r="F34" s="4">
        <v>341892806353758</v>
      </c>
      <c r="G34" s="5">
        <v>209860904704537</v>
      </c>
      <c r="H34" s="5">
        <v>418863419163491</v>
      </c>
      <c r="I34" s="21">
        <v>628724323868028</v>
      </c>
    </row>
    <row r="35" spans="2:9" ht="15">
      <c r="B35" s="20">
        <v>30</v>
      </c>
      <c r="C35" s="16" t="s">
        <v>38</v>
      </c>
      <c r="D35" s="3">
        <v>150590017661787</v>
      </c>
      <c r="E35" s="3">
        <v>700215565879202</v>
      </c>
      <c r="F35" s="4">
        <v>850805583540989</v>
      </c>
      <c r="G35" s="3">
        <v>169355916079266</v>
      </c>
      <c r="H35" s="3">
        <v>526239635481452</v>
      </c>
      <c r="I35" s="21">
        <v>695595551560718</v>
      </c>
    </row>
    <row r="36" spans="2:9" ht="15">
      <c r="B36" s="20">
        <v>31</v>
      </c>
      <c r="C36" s="17" t="s">
        <v>39</v>
      </c>
      <c r="D36" s="18">
        <v>611893093542</v>
      </c>
      <c r="E36" s="18">
        <v>1305356018560</v>
      </c>
      <c r="F36" s="4">
        <v>1917249112102</v>
      </c>
      <c r="G36" s="18">
        <v>140263544047</v>
      </c>
      <c r="H36" s="18">
        <v>85158866524</v>
      </c>
      <c r="I36" s="21">
        <v>225422410571</v>
      </c>
    </row>
    <row r="37" spans="2:9" ht="15">
      <c r="B37" s="20">
        <v>32</v>
      </c>
      <c r="C37" s="16" t="s">
        <v>41</v>
      </c>
      <c r="D37" s="3">
        <v>0</v>
      </c>
      <c r="E37" s="3">
        <v>0</v>
      </c>
      <c r="F37" s="4">
        <v>0</v>
      </c>
      <c r="G37" s="3">
        <v>0</v>
      </c>
      <c r="H37" s="3">
        <v>0</v>
      </c>
      <c r="I37" s="21">
        <v>0</v>
      </c>
    </row>
    <row r="38" spans="2:9" ht="15">
      <c r="B38" s="20">
        <v>33</v>
      </c>
      <c r="C38" s="17" t="s">
        <v>40</v>
      </c>
      <c r="D38" s="18">
        <v>15562127543448</v>
      </c>
      <c r="E38" s="18">
        <v>83702862004025</v>
      </c>
      <c r="F38" s="4">
        <v>99264989547473</v>
      </c>
      <c r="G38" s="18">
        <v>0</v>
      </c>
      <c r="H38" s="18">
        <v>10000000</v>
      </c>
      <c r="I38" s="21">
        <v>10000000</v>
      </c>
    </row>
    <row r="39" spans="2:9" ht="15">
      <c r="B39" s="20">
        <v>34</v>
      </c>
      <c r="C39" s="16" t="s">
        <v>42</v>
      </c>
      <c r="D39" s="3"/>
      <c r="E39" s="3"/>
      <c r="F39" s="4"/>
      <c r="G39" s="3"/>
      <c r="H39" s="3"/>
      <c r="I39" s="21"/>
    </row>
    <row r="40" spans="2:9" ht="25.5" customHeight="1" thickBot="1">
      <c r="B40" s="37" t="s">
        <v>8</v>
      </c>
      <c r="C40" s="38"/>
      <c r="D40" s="11">
        <f aca="true" t="shared" si="0" ref="D40:I40">SUM(D6:D38)</f>
        <v>755567498621749</v>
      </c>
      <c r="E40" s="11">
        <f t="shared" si="0"/>
        <v>2577964544947044</v>
      </c>
      <c r="F40" s="11">
        <f t="shared" si="0"/>
        <v>3333532043568793</v>
      </c>
      <c r="G40" s="11">
        <f t="shared" si="0"/>
        <v>650055415012140</v>
      </c>
      <c r="H40" s="11">
        <f t="shared" si="0"/>
        <v>1828370135465085</v>
      </c>
      <c r="I40" s="22">
        <f t="shared" si="0"/>
        <v>2478425550477225</v>
      </c>
    </row>
    <row r="41" ht="15.75" thickTop="1"/>
    <row r="54" ht="15">
      <c r="M54" s="1">
        <f>SUM(I42:I51)</f>
        <v>0</v>
      </c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54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8.421875" style="1" customWidth="1"/>
    <col min="2" max="2" width="3.57421875" style="1" bestFit="1" customWidth="1"/>
    <col min="3" max="3" width="28.7109375" style="1" bestFit="1" customWidth="1"/>
    <col min="4" max="4" width="20.7109375" style="1" bestFit="1" customWidth="1"/>
    <col min="5" max="6" width="22.57421875" style="1" bestFit="1" customWidth="1"/>
    <col min="7" max="7" width="20.7109375" style="1" bestFit="1" customWidth="1"/>
    <col min="8" max="9" width="22.57421875" style="1" bestFit="1" customWidth="1"/>
    <col min="10" max="12" width="9.140625" style="1" customWidth="1"/>
    <col min="13" max="13" width="2.00390625" style="1" bestFit="1" customWidth="1"/>
    <col min="14" max="16384" width="9.140625" style="1" customWidth="1"/>
  </cols>
  <sheetData>
    <row r="1" spans="2:9" ht="70.5" customHeight="1">
      <c r="B1" s="39" t="s">
        <v>0</v>
      </c>
      <c r="C1" s="39"/>
      <c r="D1" s="39"/>
      <c r="E1" s="39"/>
      <c r="F1" s="39"/>
      <c r="G1" s="39"/>
      <c r="H1" s="39"/>
      <c r="I1" s="39"/>
    </row>
    <row r="2" spans="2:9" ht="18.75" customHeight="1">
      <c r="B2" s="40" t="s">
        <v>1</v>
      </c>
      <c r="C2" s="40"/>
      <c r="D2" s="40"/>
      <c r="E2" s="40"/>
      <c r="F2" s="40"/>
      <c r="G2" s="40"/>
      <c r="H2" s="40"/>
      <c r="I2" s="40"/>
    </row>
    <row r="3" spans="2:12" ht="29.25" customHeight="1" thickBot="1">
      <c r="B3" s="41" t="s">
        <v>50</v>
      </c>
      <c r="C3" s="41"/>
      <c r="D3" s="41"/>
      <c r="E3" s="41"/>
      <c r="F3" s="41"/>
      <c r="G3" s="41"/>
      <c r="H3" s="41"/>
      <c r="I3" s="41"/>
      <c r="J3" s="2"/>
      <c r="K3" s="2"/>
      <c r="L3" s="2"/>
    </row>
    <row r="4" spans="2:9" ht="18" customHeight="1" thickTop="1">
      <c r="B4" s="42" t="s">
        <v>2</v>
      </c>
      <c r="C4" s="44" t="s">
        <v>3</v>
      </c>
      <c r="D4" s="46" t="s">
        <v>4</v>
      </c>
      <c r="E4" s="46"/>
      <c r="F4" s="46"/>
      <c r="G4" s="46" t="s">
        <v>5</v>
      </c>
      <c r="H4" s="46"/>
      <c r="I4" s="47"/>
    </row>
    <row r="5" spans="2:9" ht="15">
      <c r="B5" s="43"/>
      <c r="C5" s="45"/>
      <c r="D5" s="12" t="s">
        <v>6</v>
      </c>
      <c r="E5" s="12" t="s">
        <v>7</v>
      </c>
      <c r="F5" s="12" t="s">
        <v>8</v>
      </c>
      <c r="G5" s="12" t="s">
        <v>6</v>
      </c>
      <c r="H5" s="12" t="s">
        <v>7</v>
      </c>
      <c r="I5" s="19" t="s">
        <v>8</v>
      </c>
    </row>
    <row r="6" spans="2:9" ht="15">
      <c r="B6" s="20">
        <v>1</v>
      </c>
      <c r="C6" s="13" t="s">
        <v>25</v>
      </c>
      <c r="D6" s="5">
        <v>25260075065441</v>
      </c>
      <c r="E6" s="5">
        <v>63726039479860</v>
      </c>
      <c r="F6" s="4">
        <v>88986114545301</v>
      </c>
      <c r="G6" s="5">
        <v>1974158086105</v>
      </c>
      <c r="H6" s="5">
        <v>3264365505946</v>
      </c>
      <c r="I6" s="21">
        <v>5238523592051</v>
      </c>
    </row>
    <row r="7" spans="2:9" ht="15">
      <c r="B7" s="20">
        <v>2</v>
      </c>
      <c r="C7" s="14" t="s">
        <v>9</v>
      </c>
      <c r="D7" s="3">
        <v>1415343781475</v>
      </c>
      <c r="E7" s="3">
        <v>6164047780846</v>
      </c>
      <c r="F7" s="4">
        <v>7579391562321</v>
      </c>
      <c r="G7" s="3">
        <v>1472899361013</v>
      </c>
      <c r="H7" s="3">
        <v>7752542676705</v>
      </c>
      <c r="I7" s="21">
        <v>9225442037718</v>
      </c>
    </row>
    <row r="8" spans="2:9" ht="15">
      <c r="B8" s="20">
        <v>3</v>
      </c>
      <c r="C8" s="15" t="s">
        <v>10</v>
      </c>
      <c r="D8" s="5">
        <v>1180223472342</v>
      </c>
      <c r="E8" s="5">
        <v>3366624911635</v>
      </c>
      <c r="F8" s="4">
        <v>4546848383977</v>
      </c>
      <c r="G8" s="5">
        <v>1097463820923</v>
      </c>
      <c r="H8" s="5">
        <v>4654567094474</v>
      </c>
      <c r="I8" s="21">
        <v>5752030915397</v>
      </c>
    </row>
    <row r="9" spans="2:9" ht="15">
      <c r="B9" s="20">
        <v>4</v>
      </c>
      <c r="C9" s="14" t="s">
        <v>11</v>
      </c>
      <c r="D9" s="3">
        <v>1823650300000</v>
      </c>
      <c r="E9" s="3">
        <v>466189130000</v>
      </c>
      <c r="F9" s="4">
        <v>2289839430000</v>
      </c>
      <c r="G9" s="3">
        <v>56708932799</v>
      </c>
      <c r="H9" s="3">
        <v>21188351517</v>
      </c>
      <c r="I9" s="21">
        <v>77897284316</v>
      </c>
    </row>
    <row r="10" spans="2:9" ht="15">
      <c r="B10" s="20">
        <v>5</v>
      </c>
      <c r="C10" s="15" t="s">
        <v>12</v>
      </c>
      <c r="D10" s="5">
        <v>84222027843416</v>
      </c>
      <c r="E10" s="5">
        <v>79510922785875</v>
      </c>
      <c r="F10" s="4">
        <v>163732950629291</v>
      </c>
      <c r="G10" s="5">
        <v>1464178047841</v>
      </c>
      <c r="H10" s="5">
        <v>1224266249434</v>
      </c>
      <c r="I10" s="21">
        <v>2688444297275</v>
      </c>
    </row>
    <row r="11" spans="2:9" ht="15">
      <c r="B11" s="20">
        <v>6</v>
      </c>
      <c r="C11" s="14" t="s">
        <v>13</v>
      </c>
      <c r="D11" s="6">
        <v>11313944154085</v>
      </c>
      <c r="E11" s="6">
        <v>164237079939958</v>
      </c>
      <c r="F11" s="4">
        <v>175551024094043</v>
      </c>
      <c r="G11" s="6">
        <v>3246770287163</v>
      </c>
      <c r="H11" s="6">
        <v>85876820563006</v>
      </c>
      <c r="I11" s="21">
        <v>89123590850169</v>
      </c>
    </row>
    <row r="12" spans="2:9" ht="15">
      <c r="B12" s="20">
        <v>7</v>
      </c>
      <c r="C12" s="15" t="s">
        <v>14</v>
      </c>
      <c r="D12" s="5">
        <v>47216904096082</v>
      </c>
      <c r="E12" s="5">
        <v>47172200824744</v>
      </c>
      <c r="F12" s="4">
        <v>94389104920826</v>
      </c>
      <c r="G12" s="5">
        <v>9459970615565</v>
      </c>
      <c r="H12" s="5">
        <v>11578529589460</v>
      </c>
      <c r="I12" s="21">
        <v>21038500205025</v>
      </c>
    </row>
    <row r="13" spans="2:9" ht="15">
      <c r="B13" s="20">
        <v>8</v>
      </c>
      <c r="C13" s="14" t="s">
        <v>26</v>
      </c>
      <c r="D13" s="7">
        <v>10218141982197</v>
      </c>
      <c r="E13" s="7">
        <v>44788492451540</v>
      </c>
      <c r="F13" s="4">
        <v>55006634433737</v>
      </c>
      <c r="G13" s="7">
        <v>47935305254804</v>
      </c>
      <c r="H13" s="7">
        <v>146843901407569</v>
      </c>
      <c r="I13" s="21">
        <v>194779206662373</v>
      </c>
    </row>
    <row r="14" spans="2:9" ht="15">
      <c r="B14" s="20">
        <v>9</v>
      </c>
      <c r="C14" s="15" t="s">
        <v>27</v>
      </c>
      <c r="D14" s="8">
        <v>4299150676408</v>
      </c>
      <c r="E14" s="8">
        <v>30121444322419</v>
      </c>
      <c r="F14" s="4">
        <v>34420594998827</v>
      </c>
      <c r="G14" s="9">
        <v>553501464042</v>
      </c>
      <c r="H14" s="9">
        <v>8871882368026</v>
      </c>
      <c r="I14" s="21">
        <v>9425383832068</v>
      </c>
    </row>
    <row r="15" spans="2:9" ht="15">
      <c r="B15" s="20">
        <v>10</v>
      </c>
      <c r="C15" s="14" t="s">
        <v>28</v>
      </c>
      <c r="D15" s="10">
        <v>7661550000</v>
      </c>
      <c r="E15" s="10">
        <v>33853890000</v>
      </c>
      <c r="F15" s="4">
        <v>41515440000</v>
      </c>
      <c r="G15" s="10">
        <v>1532412800</v>
      </c>
      <c r="H15" s="10">
        <v>12055516560</v>
      </c>
      <c r="I15" s="21">
        <v>13587929360</v>
      </c>
    </row>
    <row r="16" spans="2:9" ht="15">
      <c r="B16" s="20">
        <v>11</v>
      </c>
      <c r="C16" s="15" t="s">
        <v>29</v>
      </c>
      <c r="D16" s="8">
        <v>10666650865009</v>
      </c>
      <c r="E16" s="8">
        <v>9334237140645</v>
      </c>
      <c r="F16" s="4">
        <v>20000888005654</v>
      </c>
      <c r="G16" s="8">
        <v>398021591523</v>
      </c>
      <c r="H16" s="8">
        <v>2235041915764</v>
      </c>
      <c r="I16" s="21">
        <v>2633063507287</v>
      </c>
    </row>
    <row r="17" spans="2:9" ht="15">
      <c r="B17" s="20">
        <v>12</v>
      </c>
      <c r="C17" s="16" t="s">
        <v>30</v>
      </c>
      <c r="D17" s="7">
        <v>787838775127</v>
      </c>
      <c r="E17" s="7">
        <v>222240438158</v>
      </c>
      <c r="F17" s="4">
        <v>1010079213285</v>
      </c>
      <c r="G17" s="7">
        <v>95624158589</v>
      </c>
      <c r="H17" s="7">
        <v>9620585510</v>
      </c>
      <c r="I17" s="21">
        <v>105244744099</v>
      </c>
    </row>
    <row r="18" spans="2:9" ht="15">
      <c r="B18" s="20">
        <v>13</v>
      </c>
      <c r="C18" s="17" t="s">
        <v>15</v>
      </c>
      <c r="D18" s="5">
        <v>5687971241879</v>
      </c>
      <c r="E18" s="5">
        <v>5022965341446</v>
      </c>
      <c r="F18" s="4">
        <v>10710936583325</v>
      </c>
      <c r="G18" s="5">
        <v>1619729607028</v>
      </c>
      <c r="H18" s="5">
        <v>1009737115659</v>
      </c>
      <c r="I18" s="21">
        <v>2629466722687</v>
      </c>
    </row>
    <row r="19" spans="2:9" ht="15">
      <c r="B19" s="20">
        <v>14</v>
      </c>
      <c r="C19" s="16" t="s">
        <v>16</v>
      </c>
      <c r="D19" s="3">
        <v>37675854400619</v>
      </c>
      <c r="E19" s="3">
        <v>174353943884163</v>
      </c>
      <c r="F19" s="4">
        <v>212029798284782</v>
      </c>
      <c r="G19" s="3">
        <v>2286968603139</v>
      </c>
      <c r="H19" s="3">
        <v>15253592103612</v>
      </c>
      <c r="I19" s="21">
        <v>17540560706751</v>
      </c>
    </row>
    <row r="20" spans="2:9" ht="15">
      <c r="B20" s="20">
        <v>15</v>
      </c>
      <c r="C20" s="17" t="s">
        <v>17</v>
      </c>
      <c r="D20" s="18">
        <v>63166867013786</v>
      </c>
      <c r="E20" s="18">
        <v>23319698948392</v>
      </c>
      <c r="F20" s="4">
        <v>86486565962178</v>
      </c>
      <c r="G20" s="18">
        <v>3010938184215</v>
      </c>
      <c r="H20" s="18">
        <v>1010539716254</v>
      </c>
      <c r="I20" s="21">
        <v>4021477900469</v>
      </c>
    </row>
    <row r="21" spans="2:9" ht="15">
      <c r="B21" s="20">
        <v>16</v>
      </c>
      <c r="C21" s="16" t="s">
        <v>18</v>
      </c>
      <c r="D21" s="3">
        <v>17156556779930</v>
      </c>
      <c r="E21" s="3">
        <v>105539100153793</v>
      </c>
      <c r="F21" s="4">
        <v>122695656933723</v>
      </c>
      <c r="G21" s="3">
        <v>24193706551047</v>
      </c>
      <c r="H21" s="3">
        <v>68783095080064</v>
      </c>
      <c r="I21" s="21">
        <v>92976801631111</v>
      </c>
    </row>
    <row r="22" spans="2:9" ht="15">
      <c r="B22" s="20">
        <v>17</v>
      </c>
      <c r="C22" s="17" t="s">
        <v>31</v>
      </c>
      <c r="D22" s="5">
        <v>2380414283424</v>
      </c>
      <c r="E22" s="5">
        <v>1316684658979</v>
      </c>
      <c r="F22" s="4">
        <v>3697098942403</v>
      </c>
      <c r="G22" s="5">
        <v>765025330422</v>
      </c>
      <c r="H22" s="5">
        <v>500538397426</v>
      </c>
      <c r="I22" s="21">
        <v>1265563727848</v>
      </c>
    </row>
    <row r="23" spans="2:9" ht="15">
      <c r="B23" s="20">
        <v>18</v>
      </c>
      <c r="C23" s="14" t="s">
        <v>19</v>
      </c>
      <c r="D23" s="3">
        <v>9126712111984</v>
      </c>
      <c r="E23" s="3">
        <v>28237903101904</v>
      </c>
      <c r="F23" s="4">
        <v>37364615213888</v>
      </c>
      <c r="G23" s="3">
        <v>627367583515</v>
      </c>
      <c r="H23" s="3">
        <v>4263442136286</v>
      </c>
      <c r="I23" s="21">
        <v>4890809719801</v>
      </c>
    </row>
    <row r="24" spans="2:9" ht="15">
      <c r="B24" s="20">
        <v>19</v>
      </c>
      <c r="C24" s="15" t="s">
        <v>20</v>
      </c>
      <c r="D24" s="5">
        <v>28000097043176</v>
      </c>
      <c r="E24" s="5">
        <v>47770376488576</v>
      </c>
      <c r="F24" s="4">
        <v>75770473531752</v>
      </c>
      <c r="G24" s="5">
        <v>2114840923558</v>
      </c>
      <c r="H24" s="5">
        <v>3405483907052</v>
      </c>
      <c r="I24" s="21">
        <v>5520324830610</v>
      </c>
    </row>
    <row r="25" spans="2:9" ht="15">
      <c r="B25" s="20">
        <v>20</v>
      </c>
      <c r="C25" s="14" t="s">
        <v>21</v>
      </c>
      <c r="D25" s="3">
        <v>82534944805017</v>
      </c>
      <c r="E25" s="3">
        <v>310620955057417</v>
      </c>
      <c r="F25" s="4">
        <v>393155899862434</v>
      </c>
      <c r="G25" s="3">
        <v>134024721969333</v>
      </c>
      <c r="H25" s="3">
        <v>364459734009307</v>
      </c>
      <c r="I25" s="21">
        <v>498484455978640</v>
      </c>
    </row>
    <row r="26" spans="2:9" ht="15">
      <c r="B26" s="20">
        <v>21</v>
      </c>
      <c r="C26" s="15" t="s">
        <v>32</v>
      </c>
      <c r="D26" s="5">
        <v>222786872181</v>
      </c>
      <c r="E26" s="5">
        <v>659385891195</v>
      </c>
      <c r="F26" s="4">
        <v>882172763376</v>
      </c>
      <c r="G26" s="5">
        <v>97339548164</v>
      </c>
      <c r="H26" s="5">
        <v>178055398325</v>
      </c>
      <c r="I26" s="21">
        <v>275394946489</v>
      </c>
    </row>
    <row r="27" spans="2:9" ht="15">
      <c r="B27" s="20">
        <v>22</v>
      </c>
      <c r="C27" s="14" t="s">
        <v>33</v>
      </c>
      <c r="D27" s="6">
        <v>5639787066339</v>
      </c>
      <c r="E27" s="6">
        <v>1219702100512</v>
      </c>
      <c r="F27" s="4">
        <v>6859489166851</v>
      </c>
      <c r="G27" s="6">
        <v>114735709366</v>
      </c>
      <c r="H27" s="6">
        <v>1318327742047</v>
      </c>
      <c r="I27" s="21">
        <v>1433063451413</v>
      </c>
    </row>
    <row r="28" spans="2:9" ht="15">
      <c r="B28" s="20">
        <v>23</v>
      </c>
      <c r="C28" s="15" t="s">
        <v>34</v>
      </c>
      <c r="D28" s="5">
        <v>872049202428</v>
      </c>
      <c r="E28" s="5">
        <v>16262386121363</v>
      </c>
      <c r="F28" s="4">
        <v>17134435323791</v>
      </c>
      <c r="G28" s="5">
        <v>423508066970</v>
      </c>
      <c r="H28" s="5">
        <v>26813676550057</v>
      </c>
      <c r="I28" s="21">
        <v>27237184617027</v>
      </c>
    </row>
    <row r="29" spans="2:9" ht="15">
      <c r="B29" s="20">
        <v>24</v>
      </c>
      <c r="C29" s="14" t="s">
        <v>35</v>
      </c>
      <c r="D29" s="7">
        <v>5445953076337</v>
      </c>
      <c r="E29" s="7">
        <v>23404957359129</v>
      </c>
      <c r="F29" s="4">
        <v>28850910435466</v>
      </c>
      <c r="G29" s="7">
        <v>4634068930829</v>
      </c>
      <c r="H29" s="7">
        <v>26151316099446</v>
      </c>
      <c r="I29" s="21">
        <v>30785385030275</v>
      </c>
    </row>
    <row r="30" spans="2:9" ht="15">
      <c r="B30" s="20">
        <v>25</v>
      </c>
      <c r="C30" s="15" t="s">
        <v>22</v>
      </c>
      <c r="D30" s="8">
        <v>5560914653483</v>
      </c>
      <c r="E30" s="8">
        <v>2187120429551</v>
      </c>
      <c r="F30" s="4">
        <v>7748035083034</v>
      </c>
      <c r="G30" s="9">
        <v>136926633788</v>
      </c>
      <c r="H30" s="9">
        <v>153865946383</v>
      </c>
      <c r="I30" s="21">
        <v>290792580171</v>
      </c>
    </row>
    <row r="31" spans="2:9" ht="15">
      <c r="B31" s="20">
        <v>26</v>
      </c>
      <c r="C31" s="14" t="s">
        <v>23</v>
      </c>
      <c r="D31" s="10">
        <v>9270242633471</v>
      </c>
      <c r="E31" s="10">
        <v>190570741132982</v>
      </c>
      <c r="F31" s="4">
        <v>199840983766453</v>
      </c>
      <c r="G31" s="10">
        <v>2798490598132</v>
      </c>
      <c r="H31" s="10">
        <v>48897171620029</v>
      </c>
      <c r="I31" s="21">
        <v>51695662218161</v>
      </c>
    </row>
    <row r="32" spans="2:9" ht="15">
      <c r="B32" s="20">
        <v>27</v>
      </c>
      <c r="C32" s="15" t="s">
        <v>36</v>
      </c>
      <c r="D32" s="8">
        <v>12454635135389</v>
      </c>
      <c r="E32" s="8">
        <v>13705980501048</v>
      </c>
      <c r="F32" s="4">
        <v>26160615636437</v>
      </c>
      <c r="G32" s="8">
        <v>3712540805668</v>
      </c>
      <c r="H32" s="8">
        <v>7771415429308</v>
      </c>
      <c r="I32" s="21">
        <v>11483956234976</v>
      </c>
    </row>
    <row r="33" spans="2:9" ht="15">
      <c r="B33" s="20">
        <v>28</v>
      </c>
      <c r="C33" s="16" t="s">
        <v>24</v>
      </c>
      <c r="D33" s="7">
        <v>27368402201681</v>
      </c>
      <c r="E33" s="7">
        <v>100568491425953</v>
      </c>
      <c r="F33" s="4">
        <v>127936893627634</v>
      </c>
      <c r="G33" s="7">
        <v>10930737634284</v>
      </c>
      <c r="H33" s="7">
        <v>15675371814871</v>
      </c>
      <c r="I33" s="21">
        <v>26606109449155</v>
      </c>
    </row>
    <row r="34" spans="2:9" ht="15">
      <c r="B34" s="20">
        <v>29</v>
      </c>
      <c r="C34" s="17" t="s">
        <v>37</v>
      </c>
      <c r="D34" s="5">
        <v>54331251767406</v>
      </c>
      <c r="E34" s="5">
        <v>282163588223011</v>
      </c>
      <c r="F34" s="4">
        <v>336494839990417</v>
      </c>
      <c r="G34" s="5">
        <v>199945912736582</v>
      </c>
      <c r="H34" s="5">
        <v>389563169705888</v>
      </c>
      <c r="I34" s="21">
        <v>589509082442470</v>
      </c>
    </row>
    <row r="35" spans="2:9" ht="15">
      <c r="B35" s="20">
        <v>30</v>
      </c>
      <c r="C35" s="16" t="s">
        <v>38</v>
      </c>
      <c r="D35" s="3">
        <v>148693787325168</v>
      </c>
      <c r="E35" s="3">
        <v>693547315696412</v>
      </c>
      <c r="F35" s="4">
        <v>842241103021580</v>
      </c>
      <c r="G35" s="3">
        <v>164122083047426</v>
      </c>
      <c r="H35" s="3">
        <v>485850392742770</v>
      </c>
      <c r="I35" s="21">
        <v>649972475790196</v>
      </c>
    </row>
    <row r="36" spans="2:9" ht="15">
      <c r="B36" s="20">
        <v>31</v>
      </c>
      <c r="C36" s="17" t="s">
        <v>39</v>
      </c>
      <c r="D36" s="18">
        <v>811241865339</v>
      </c>
      <c r="E36" s="18">
        <v>1666243855891</v>
      </c>
      <c r="F36" s="4">
        <v>2477485721230</v>
      </c>
      <c r="G36" s="18">
        <v>186726566124</v>
      </c>
      <c r="H36" s="18">
        <v>116259619131</v>
      </c>
      <c r="I36" s="21">
        <v>302986185255</v>
      </c>
    </row>
    <row r="37" spans="2:9" ht="15">
      <c r="B37" s="20">
        <v>32</v>
      </c>
      <c r="C37" s="16" t="s">
        <v>41</v>
      </c>
      <c r="D37" s="3">
        <v>0</v>
      </c>
      <c r="E37" s="3">
        <v>0</v>
      </c>
      <c r="F37" s="4">
        <v>0</v>
      </c>
      <c r="G37" s="3">
        <v>0</v>
      </c>
      <c r="H37" s="3">
        <v>0</v>
      </c>
      <c r="I37" s="21">
        <v>0</v>
      </c>
    </row>
    <row r="38" spans="2:9" ht="15">
      <c r="B38" s="20">
        <v>33</v>
      </c>
      <c r="C38" s="17" t="s">
        <v>40</v>
      </c>
      <c r="D38" s="18">
        <v>15562127543448</v>
      </c>
      <c r="E38" s="18">
        <v>83702862004025</v>
      </c>
      <c r="F38" s="4">
        <v>99264989547473</v>
      </c>
      <c r="G38" s="18">
        <v>0</v>
      </c>
      <c r="H38" s="18">
        <v>10000000</v>
      </c>
      <c r="I38" s="21">
        <v>10000000</v>
      </c>
    </row>
    <row r="39" spans="2:9" ht="15">
      <c r="B39" s="20">
        <v>34</v>
      </c>
      <c r="C39" s="16" t="s">
        <v>42</v>
      </c>
      <c r="D39" s="3"/>
      <c r="E39" s="3"/>
      <c r="F39" s="4"/>
      <c r="G39" s="3"/>
      <c r="H39" s="3"/>
      <c r="I39" s="21"/>
    </row>
    <row r="40" spans="2:9" ht="25.5" customHeight="1" thickBot="1">
      <c r="B40" s="37" t="s">
        <v>8</v>
      </c>
      <c r="C40" s="38"/>
      <c r="D40" s="11">
        <f aca="true" t="shared" si="0" ref="D40:I40">SUM(D6:D38)</f>
        <v>730374209584067</v>
      </c>
      <c r="E40" s="11">
        <f t="shared" si="0"/>
        <v>2554983775471422</v>
      </c>
      <c r="F40" s="11">
        <f t="shared" si="0"/>
        <v>3285357985055489</v>
      </c>
      <c r="G40" s="11">
        <f t="shared" si="0"/>
        <v>623502503062757</v>
      </c>
      <c r="H40" s="11">
        <f t="shared" si="0"/>
        <v>1733519976957886</v>
      </c>
      <c r="I40" s="22">
        <f t="shared" si="0"/>
        <v>2357022480020643</v>
      </c>
    </row>
    <row r="41" ht="15.75" thickTop="1"/>
    <row r="54" ht="15">
      <c r="M54" s="1">
        <f>SUM(I42:I51)</f>
        <v>0</v>
      </c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40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8.421875" style="1" customWidth="1"/>
    <col min="2" max="2" width="3.57421875" style="23" bestFit="1" customWidth="1"/>
    <col min="3" max="3" width="28.7109375" style="1" bestFit="1" customWidth="1"/>
    <col min="4" max="4" width="20.7109375" style="1" bestFit="1" customWidth="1"/>
    <col min="5" max="6" width="22.57421875" style="1" bestFit="1" customWidth="1"/>
    <col min="7" max="7" width="20.7109375" style="1" bestFit="1" customWidth="1"/>
    <col min="8" max="9" width="22.57421875" style="1" bestFit="1" customWidth="1"/>
    <col min="10" max="16384" width="9.140625" style="1" customWidth="1"/>
  </cols>
  <sheetData>
    <row r="1" spans="2:9" ht="70.5" customHeight="1">
      <c r="B1" s="39" t="s">
        <v>0</v>
      </c>
      <c r="C1" s="39"/>
      <c r="D1" s="39"/>
      <c r="E1" s="39"/>
      <c r="F1" s="39"/>
      <c r="G1" s="39"/>
      <c r="H1" s="39"/>
      <c r="I1" s="39"/>
    </row>
    <row r="2" spans="2:9" ht="18.75" customHeight="1">
      <c r="B2" s="40" t="s">
        <v>1</v>
      </c>
      <c r="C2" s="40"/>
      <c r="D2" s="40"/>
      <c r="E2" s="40"/>
      <c r="F2" s="40"/>
      <c r="G2" s="40"/>
      <c r="H2" s="40"/>
      <c r="I2" s="40"/>
    </row>
    <row r="3" spans="2:11" ht="29.25" customHeight="1" thickBot="1">
      <c r="B3" s="41" t="s">
        <v>49</v>
      </c>
      <c r="C3" s="41"/>
      <c r="D3" s="41"/>
      <c r="E3" s="41"/>
      <c r="F3" s="41"/>
      <c r="G3" s="41"/>
      <c r="H3" s="41"/>
      <c r="I3" s="41"/>
      <c r="J3" s="2"/>
      <c r="K3" s="2"/>
    </row>
    <row r="4" spans="2:9" ht="18" customHeight="1">
      <c r="B4" s="50" t="s">
        <v>2</v>
      </c>
      <c r="C4" s="52" t="s">
        <v>3</v>
      </c>
      <c r="D4" s="53" t="s">
        <v>4</v>
      </c>
      <c r="E4" s="53"/>
      <c r="F4" s="53"/>
      <c r="G4" s="53" t="s">
        <v>5</v>
      </c>
      <c r="H4" s="53"/>
      <c r="I4" s="54"/>
    </row>
    <row r="5" spans="2:9" ht="15">
      <c r="B5" s="51"/>
      <c r="C5" s="45"/>
      <c r="D5" s="12" t="s">
        <v>6</v>
      </c>
      <c r="E5" s="12" t="s">
        <v>7</v>
      </c>
      <c r="F5" s="12" t="s">
        <v>8</v>
      </c>
      <c r="G5" s="12" t="s">
        <v>6</v>
      </c>
      <c r="H5" s="12" t="s">
        <v>7</v>
      </c>
      <c r="I5" s="35" t="s">
        <v>8</v>
      </c>
    </row>
    <row r="6" spans="2:9" ht="15">
      <c r="B6" s="36">
        <v>1</v>
      </c>
      <c r="C6" s="13" t="s">
        <v>25</v>
      </c>
      <c r="D6" s="5">
        <v>25260075065441</v>
      </c>
      <c r="E6" s="5">
        <v>63726039479860</v>
      </c>
      <c r="F6" s="4">
        <v>88986114545301</v>
      </c>
      <c r="G6" s="5">
        <v>1974158086105</v>
      </c>
      <c r="H6" s="5">
        <v>3264365505946</v>
      </c>
      <c r="I6" s="32">
        <v>5238523592051</v>
      </c>
    </row>
    <row r="7" spans="2:9" ht="15">
      <c r="B7" s="36">
        <v>2</v>
      </c>
      <c r="C7" s="14" t="s">
        <v>9</v>
      </c>
      <c r="D7" s="3">
        <v>1415343781475</v>
      </c>
      <c r="E7" s="3">
        <v>6164047780846</v>
      </c>
      <c r="F7" s="4">
        <v>7579391562321</v>
      </c>
      <c r="G7" s="3">
        <v>1472899361013</v>
      </c>
      <c r="H7" s="3">
        <v>7752542676705</v>
      </c>
      <c r="I7" s="32">
        <v>9225442037718</v>
      </c>
    </row>
    <row r="8" spans="2:9" ht="15">
      <c r="B8" s="36">
        <v>3</v>
      </c>
      <c r="C8" s="15" t="s">
        <v>10</v>
      </c>
      <c r="D8" s="5">
        <v>1180223472342</v>
      </c>
      <c r="E8" s="5">
        <v>3366624911635</v>
      </c>
      <c r="F8" s="4">
        <v>4546848383977</v>
      </c>
      <c r="G8" s="5">
        <v>1097463820923</v>
      </c>
      <c r="H8" s="5">
        <v>4654567094474</v>
      </c>
      <c r="I8" s="32">
        <v>5752030915397</v>
      </c>
    </row>
    <row r="9" spans="2:9" ht="15">
      <c r="B9" s="36">
        <v>4</v>
      </c>
      <c r="C9" s="14" t="s">
        <v>11</v>
      </c>
      <c r="D9" s="3">
        <v>1823650300000</v>
      </c>
      <c r="E9" s="3">
        <v>466189130000</v>
      </c>
      <c r="F9" s="4">
        <v>2289839430000</v>
      </c>
      <c r="G9" s="3">
        <v>56708932799</v>
      </c>
      <c r="H9" s="3">
        <v>21188351517</v>
      </c>
      <c r="I9" s="32">
        <v>77897284316</v>
      </c>
    </row>
    <row r="10" spans="2:9" ht="15">
      <c r="B10" s="36">
        <v>5</v>
      </c>
      <c r="C10" s="15" t="s">
        <v>12</v>
      </c>
      <c r="D10" s="5">
        <v>80405519900120</v>
      </c>
      <c r="E10" s="5">
        <v>75908260372550</v>
      </c>
      <c r="F10" s="4">
        <v>156313780272670</v>
      </c>
      <c r="G10" s="5">
        <v>1267183100077</v>
      </c>
      <c r="H10" s="5">
        <v>1089737773264</v>
      </c>
      <c r="I10" s="32">
        <v>2356920873341</v>
      </c>
    </row>
    <row r="11" spans="2:9" ht="15">
      <c r="B11" s="36">
        <v>6</v>
      </c>
      <c r="C11" s="14" t="s">
        <v>13</v>
      </c>
      <c r="D11" s="6">
        <v>3409436877570</v>
      </c>
      <c r="E11" s="6">
        <v>161167449272357</v>
      </c>
      <c r="F11" s="4">
        <v>164576886149927</v>
      </c>
      <c r="G11" s="6">
        <v>775349226649</v>
      </c>
      <c r="H11" s="6">
        <v>75111122357819</v>
      </c>
      <c r="I11" s="32">
        <v>75886471584468</v>
      </c>
    </row>
    <row r="12" spans="2:9" ht="15">
      <c r="B12" s="36">
        <v>7</v>
      </c>
      <c r="C12" s="15" t="s">
        <v>14</v>
      </c>
      <c r="D12" s="5">
        <v>44432282194320</v>
      </c>
      <c r="E12" s="5">
        <v>45938890905046</v>
      </c>
      <c r="F12" s="4">
        <v>90371173099366</v>
      </c>
      <c r="G12" s="5">
        <v>9202718748519</v>
      </c>
      <c r="H12" s="5">
        <v>10806357067887</v>
      </c>
      <c r="I12" s="32">
        <v>20009075816406</v>
      </c>
    </row>
    <row r="13" spans="2:9" ht="15">
      <c r="B13" s="36">
        <v>8</v>
      </c>
      <c r="C13" s="14" t="s">
        <v>26</v>
      </c>
      <c r="D13" s="7">
        <v>10218141982197</v>
      </c>
      <c r="E13" s="7">
        <v>44788492451540</v>
      </c>
      <c r="F13" s="4">
        <v>55006634433737</v>
      </c>
      <c r="G13" s="7">
        <v>47935305254804</v>
      </c>
      <c r="H13" s="7">
        <v>146843901407569</v>
      </c>
      <c r="I13" s="32">
        <v>194779206662373</v>
      </c>
    </row>
    <row r="14" spans="2:9" ht="15">
      <c r="B14" s="36">
        <v>9</v>
      </c>
      <c r="C14" s="15" t="s">
        <v>27</v>
      </c>
      <c r="D14" s="8">
        <v>3997820425707</v>
      </c>
      <c r="E14" s="8">
        <v>28610210532871</v>
      </c>
      <c r="F14" s="4">
        <v>32608030958578</v>
      </c>
      <c r="G14" s="9">
        <v>494058439846</v>
      </c>
      <c r="H14" s="9">
        <v>8062442106879</v>
      </c>
      <c r="I14" s="32">
        <v>8556500546725</v>
      </c>
    </row>
    <row r="15" spans="2:9" ht="15">
      <c r="B15" s="36">
        <v>10</v>
      </c>
      <c r="C15" s="14" t="s">
        <v>28</v>
      </c>
      <c r="D15" s="10">
        <v>7661550000</v>
      </c>
      <c r="E15" s="10">
        <v>33853890000</v>
      </c>
      <c r="F15" s="4">
        <v>41515440000</v>
      </c>
      <c r="G15" s="10">
        <v>1532412800</v>
      </c>
      <c r="H15" s="10">
        <v>12055516560</v>
      </c>
      <c r="I15" s="32">
        <v>13587929360</v>
      </c>
    </row>
    <row r="16" spans="2:9" ht="15">
      <c r="B16" s="36">
        <v>11</v>
      </c>
      <c r="C16" s="15" t="s">
        <v>29</v>
      </c>
      <c r="D16" s="8">
        <v>10666650865009</v>
      </c>
      <c r="E16" s="8">
        <v>9334237140645</v>
      </c>
      <c r="F16" s="4">
        <v>20000888005654</v>
      </c>
      <c r="G16" s="8">
        <v>398021591523</v>
      </c>
      <c r="H16" s="8">
        <v>2235041915764</v>
      </c>
      <c r="I16" s="32">
        <v>2633063507287</v>
      </c>
    </row>
    <row r="17" spans="2:9" ht="15">
      <c r="B17" s="36">
        <v>12</v>
      </c>
      <c r="C17" s="16" t="s">
        <v>30</v>
      </c>
      <c r="D17" s="7">
        <v>787838775127</v>
      </c>
      <c r="E17" s="7">
        <v>222240438158</v>
      </c>
      <c r="F17" s="4">
        <v>1010079213285</v>
      </c>
      <c r="G17" s="7">
        <v>95624158589</v>
      </c>
      <c r="H17" s="7">
        <v>9620585510</v>
      </c>
      <c r="I17" s="32">
        <v>105244744099</v>
      </c>
    </row>
    <row r="18" spans="2:9" ht="15">
      <c r="B18" s="36">
        <v>13</v>
      </c>
      <c r="C18" s="17" t="s">
        <v>15</v>
      </c>
      <c r="D18" s="5">
        <v>5687971241879</v>
      </c>
      <c r="E18" s="5">
        <v>5022965341446</v>
      </c>
      <c r="F18" s="4">
        <v>10710936583325</v>
      </c>
      <c r="G18" s="5">
        <v>1619729607028</v>
      </c>
      <c r="H18" s="5">
        <v>1009737115659</v>
      </c>
      <c r="I18" s="32">
        <v>2629466722687</v>
      </c>
    </row>
    <row r="19" spans="2:9" ht="15">
      <c r="B19" s="36">
        <v>14</v>
      </c>
      <c r="C19" s="16" t="s">
        <v>16</v>
      </c>
      <c r="D19" s="3">
        <v>34485868339493</v>
      </c>
      <c r="E19" s="3">
        <v>164377713877651</v>
      </c>
      <c r="F19" s="4">
        <v>198863582217144</v>
      </c>
      <c r="G19" s="3">
        <v>1905390196701</v>
      </c>
      <c r="H19" s="3">
        <v>13104245626703</v>
      </c>
      <c r="I19" s="32">
        <v>15009635823404</v>
      </c>
    </row>
    <row r="20" spans="2:9" ht="15">
      <c r="B20" s="36">
        <v>15</v>
      </c>
      <c r="C20" s="17" t="s">
        <v>17</v>
      </c>
      <c r="D20" s="18">
        <v>56651255613558</v>
      </c>
      <c r="E20" s="18">
        <v>20810779461509</v>
      </c>
      <c r="F20" s="4">
        <v>77462035075067</v>
      </c>
      <c r="G20" s="18">
        <v>2599632022709</v>
      </c>
      <c r="H20" s="18">
        <v>808859318541</v>
      </c>
      <c r="I20" s="32">
        <v>3408491341250</v>
      </c>
    </row>
    <row r="21" spans="2:9" ht="15">
      <c r="B21" s="36">
        <v>16</v>
      </c>
      <c r="C21" s="16" t="s">
        <v>18</v>
      </c>
      <c r="D21" s="3">
        <v>17156556779930</v>
      </c>
      <c r="E21" s="3">
        <v>105539100153793</v>
      </c>
      <c r="F21" s="4">
        <v>122695656933723</v>
      </c>
      <c r="G21" s="3">
        <v>24193706551047</v>
      </c>
      <c r="H21" s="3">
        <v>68783095080064</v>
      </c>
      <c r="I21" s="32">
        <v>92976801631111</v>
      </c>
    </row>
    <row r="22" spans="2:9" ht="15">
      <c r="B22" s="36">
        <v>17</v>
      </c>
      <c r="C22" s="17" t="s">
        <v>31</v>
      </c>
      <c r="D22" s="5">
        <v>2380414283424</v>
      </c>
      <c r="E22" s="5">
        <v>1316684658979</v>
      </c>
      <c r="F22" s="4">
        <v>3697098942403</v>
      </c>
      <c r="G22" s="5">
        <v>765025330422</v>
      </c>
      <c r="H22" s="5">
        <v>500538397426</v>
      </c>
      <c r="I22" s="32">
        <v>1265563727848</v>
      </c>
    </row>
    <row r="23" spans="2:9" ht="15">
      <c r="B23" s="36">
        <v>18</v>
      </c>
      <c r="C23" s="14" t="s">
        <v>19</v>
      </c>
      <c r="D23" s="3">
        <v>8728756901157</v>
      </c>
      <c r="E23" s="3">
        <v>26961366227395</v>
      </c>
      <c r="F23" s="4">
        <v>35690123128552</v>
      </c>
      <c r="G23" s="3">
        <v>545145877177</v>
      </c>
      <c r="H23" s="3">
        <v>3750605196407</v>
      </c>
      <c r="I23" s="32">
        <v>4295751073584</v>
      </c>
    </row>
    <row r="24" spans="2:9" ht="15">
      <c r="B24" s="36">
        <v>19</v>
      </c>
      <c r="C24" s="15" t="s">
        <v>20</v>
      </c>
      <c r="D24" s="5">
        <v>26528492866050</v>
      </c>
      <c r="E24" s="5">
        <v>43834692014772</v>
      </c>
      <c r="F24" s="4">
        <v>70363184880822</v>
      </c>
      <c r="G24" s="5">
        <v>1854033024357</v>
      </c>
      <c r="H24" s="5">
        <v>2942212546597</v>
      </c>
      <c r="I24" s="32">
        <v>4796245570954</v>
      </c>
    </row>
    <row r="25" spans="2:9" ht="15">
      <c r="B25" s="36">
        <v>20</v>
      </c>
      <c r="C25" s="14" t="s">
        <v>21</v>
      </c>
      <c r="D25" s="3">
        <v>86503891838497</v>
      </c>
      <c r="E25" s="3">
        <v>327385081028674</v>
      </c>
      <c r="F25" s="4">
        <v>413888972867171</v>
      </c>
      <c r="G25" s="3">
        <v>130935987817704</v>
      </c>
      <c r="H25" s="3">
        <v>361395584235046</v>
      </c>
      <c r="I25" s="32">
        <v>492331572052750</v>
      </c>
    </row>
    <row r="26" spans="2:9" ht="15">
      <c r="B26" s="36">
        <v>21</v>
      </c>
      <c r="C26" s="15" t="s">
        <v>32</v>
      </c>
      <c r="D26" s="5">
        <v>222786872181</v>
      </c>
      <c r="E26" s="5">
        <v>659385891195</v>
      </c>
      <c r="F26" s="4">
        <v>882172763376</v>
      </c>
      <c r="G26" s="5">
        <v>97339548164</v>
      </c>
      <c r="H26" s="5">
        <v>178055398325</v>
      </c>
      <c r="I26" s="32">
        <v>275394946489</v>
      </c>
    </row>
    <row r="27" spans="2:9" ht="15">
      <c r="B27" s="36">
        <v>22</v>
      </c>
      <c r="C27" s="14" t="s">
        <v>33</v>
      </c>
      <c r="D27" s="6">
        <v>5041822273686</v>
      </c>
      <c r="E27" s="6">
        <v>1462896929902</v>
      </c>
      <c r="F27" s="4">
        <v>6504719203588</v>
      </c>
      <c r="G27" s="6">
        <v>87675081521</v>
      </c>
      <c r="H27" s="6">
        <v>1149079308133</v>
      </c>
      <c r="I27" s="32">
        <v>1236754389654</v>
      </c>
    </row>
    <row r="28" spans="2:9" ht="15">
      <c r="B28" s="36">
        <v>23</v>
      </c>
      <c r="C28" s="15" t="s">
        <v>34</v>
      </c>
      <c r="D28" s="5">
        <v>872049202428</v>
      </c>
      <c r="E28" s="5">
        <v>16262386121363</v>
      </c>
      <c r="F28" s="4">
        <v>17134435323791</v>
      </c>
      <c r="G28" s="5">
        <v>423508066970</v>
      </c>
      <c r="H28" s="5">
        <v>26813676550057</v>
      </c>
      <c r="I28" s="32">
        <v>27237184617027</v>
      </c>
    </row>
    <row r="29" spans="2:9" ht="15">
      <c r="B29" s="36">
        <v>24</v>
      </c>
      <c r="C29" s="14" t="s">
        <v>35</v>
      </c>
      <c r="D29" s="7">
        <v>5445953076337</v>
      </c>
      <c r="E29" s="7">
        <v>23404957359129</v>
      </c>
      <c r="F29" s="4">
        <v>28850910435466</v>
      </c>
      <c r="G29" s="7">
        <v>4634068930829</v>
      </c>
      <c r="H29" s="7">
        <v>26151316099446</v>
      </c>
      <c r="I29" s="32">
        <v>30785385030275</v>
      </c>
    </row>
    <row r="30" spans="2:9" ht="15">
      <c r="B30" s="36">
        <v>25</v>
      </c>
      <c r="C30" s="15" t="s">
        <v>22</v>
      </c>
      <c r="D30" s="8">
        <v>5092687115331</v>
      </c>
      <c r="E30" s="8">
        <v>2003042888034</v>
      </c>
      <c r="F30" s="4">
        <v>7095730003365</v>
      </c>
      <c r="G30" s="9">
        <v>121539512479</v>
      </c>
      <c r="H30" s="9">
        <v>132282544620</v>
      </c>
      <c r="I30" s="32">
        <v>253822057099</v>
      </c>
    </row>
    <row r="31" spans="2:9" ht="15">
      <c r="B31" s="36">
        <v>26</v>
      </c>
      <c r="C31" s="14" t="s">
        <v>23</v>
      </c>
      <c r="D31" s="10">
        <v>17394667396279</v>
      </c>
      <c r="E31" s="10">
        <v>188127786331376</v>
      </c>
      <c r="F31" s="4">
        <v>205522453727655</v>
      </c>
      <c r="G31" s="10">
        <v>2828840288007</v>
      </c>
      <c r="H31" s="10">
        <v>45006911395768</v>
      </c>
      <c r="I31" s="32">
        <v>47835751683775</v>
      </c>
    </row>
    <row r="32" spans="2:9" ht="15">
      <c r="B32" s="36">
        <v>27</v>
      </c>
      <c r="C32" s="15" t="s">
        <v>36</v>
      </c>
      <c r="D32" s="8">
        <v>12338019611277</v>
      </c>
      <c r="E32" s="8">
        <v>13770250030332</v>
      </c>
      <c r="F32" s="4">
        <v>26108269641609</v>
      </c>
      <c r="G32" s="8">
        <v>714410046678</v>
      </c>
      <c r="H32" s="8">
        <v>863956518217</v>
      </c>
      <c r="I32" s="32">
        <v>1578366564895</v>
      </c>
    </row>
    <row r="33" spans="2:9" ht="15">
      <c r="B33" s="36">
        <v>28</v>
      </c>
      <c r="C33" s="16" t="s">
        <v>24</v>
      </c>
      <c r="D33" s="7">
        <v>20741372863619</v>
      </c>
      <c r="E33" s="7">
        <v>78796854057460</v>
      </c>
      <c r="F33" s="4">
        <v>99538226921079</v>
      </c>
      <c r="G33" s="7">
        <v>8989585614858</v>
      </c>
      <c r="H33" s="7">
        <v>14102971901004</v>
      </c>
      <c r="I33" s="32">
        <v>23092557515862</v>
      </c>
    </row>
    <row r="34" spans="2:9" ht="15">
      <c r="B34" s="36">
        <v>29</v>
      </c>
      <c r="C34" s="17" t="s">
        <v>37</v>
      </c>
      <c r="D34" s="5">
        <v>50044351411303</v>
      </c>
      <c r="E34" s="5">
        <v>268255742331713</v>
      </c>
      <c r="F34" s="4">
        <v>318300093743016</v>
      </c>
      <c r="G34" s="5">
        <v>170219611005522</v>
      </c>
      <c r="H34" s="5">
        <v>315628487082334</v>
      </c>
      <c r="I34" s="32">
        <v>485848098087856</v>
      </c>
    </row>
    <row r="35" spans="2:9" ht="15">
      <c r="B35" s="36">
        <v>30</v>
      </c>
      <c r="C35" s="16" t="s">
        <v>38</v>
      </c>
      <c r="D35" s="3">
        <v>139289185349775</v>
      </c>
      <c r="E35" s="3">
        <v>667219127957611</v>
      </c>
      <c r="F35" s="4">
        <v>806508313307386</v>
      </c>
      <c r="G35" s="3">
        <v>135091593020499</v>
      </c>
      <c r="H35" s="3">
        <v>410590494138293</v>
      </c>
      <c r="I35" s="32">
        <v>545682087158792</v>
      </c>
    </row>
    <row r="36" spans="2:9" ht="15">
      <c r="B36" s="36">
        <v>31</v>
      </c>
      <c r="C36" s="17" t="s">
        <v>39</v>
      </c>
      <c r="D36" s="18">
        <v>1181546906768</v>
      </c>
      <c r="E36" s="18">
        <v>1213922042130</v>
      </c>
      <c r="F36" s="4">
        <v>2395468948898</v>
      </c>
      <c r="G36" s="18">
        <v>302631939844</v>
      </c>
      <c r="H36" s="18">
        <v>81567049284</v>
      </c>
      <c r="I36" s="32">
        <v>384198989128</v>
      </c>
    </row>
    <row r="37" spans="2:9" ht="15">
      <c r="B37" s="36">
        <v>32</v>
      </c>
      <c r="C37" s="16" t="s">
        <v>41</v>
      </c>
      <c r="D37" s="3">
        <v>0</v>
      </c>
      <c r="E37" s="3">
        <v>0</v>
      </c>
      <c r="F37" s="4">
        <v>0</v>
      </c>
      <c r="G37" s="3">
        <v>0</v>
      </c>
      <c r="H37" s="3">
        <v>0</v>
      </c>
      <c r="I37" s="32">
        <v>0</v>
      </c>
    </row>
    <row r="38" spans="2:9" ht="15">
      <c r="B38" s="36">
        <v>33</v>
      </c>
      <c r="C38" s="17" t="s">
        <v>40</v>
      </c>
      <c r="D38" s="18">
        <v>15562127543448</v>
      </c>
      <c r="E38" s="18">
        <v>83702862004025</v>
      </c>
      <c r="F38" s="4">
        <v>99264989547473</v>
      </c>
      <c r="G38" s="18">
        <v>0</v>
      </c>
      <c r="H38" s="18">
        <v>10000000</v>
      </c>
      <c r="I38" s="32">
        <v>10000000</v>
      </c>
    </row>
    <row r="39" spans="2:9" ht="15">
      <c r="B39" s="36">
        <v>34</v>
      </c>
      <c r="C39" s="16" t="s">
        <v>42</v>
      </c>
      <c r="D39" s="3"/>
      <c r="E39" s="3"/>
      <c r="F39" s="4"/>
      <c r="G39" s="3"/>
      <c r="H39" s="3"/>
      <c r="I39" s="32"/>
    </row>
    <row r="40" spans="2:9" ht="25.5" customHeight="1" thickBot="1">
      <c r="B40" s="48" t="s">
        <v>8</v>
      </c>
      <c r="C40" s="49"/>
      <c r="D40" s="33">
        <f aca="true" t="shared" si="0" ref="D40:I40">SUM(D6:D38)</f>
        <v>694954422675728</v>
      </c>
      <c r="E40" s="33">
        <f t="shared" si="0"/>
        <v>2479854133013997</v>
      </c>
      <c r="F40" s="33">
        <f t="shared" si="0"/>
        <v>3174808555689725</v>
      </c>
      <c r="G40" s="33">
        <f t="shared" si="0"/>
        <v>552700476616163</v>
      </c>
      <c r="H40" s="33">
        <f t="shared" si="0"/>
        <v>1552856627861818</v>
      </c>
      <c r="I40" s="34">
        <f t="shared" si="0"/>
        <v>2105557104477981</v>
      </c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4"/>
  <sheetViews>
    <sheetView rightToLeft="1" zoomScalePageLayoutView="0" workbookViewId="0" topLeftCell="A10">
      <selection activeCell="F28" sqref="F28"/>
    </sheetView>
  </sheetViews>
  <sheetFormatPr defaultColWidth="9.140625" defaultRowHeight="12.75"/>
  <cols>
    <col min="1" max="1" width="8.421875" style="1" customWidth="1"/>
    <col min="2" max="2" width="3.57421875" style="1" bestFit="1" customWidth="1"/>
    <col min="3" max="3" width="28.7109375" style="1" bestFit="1" customWidth="1"/>
    <col min="4" max="4" width="20.7109375" style="1" bestFit="1" customWidth="1"/>
    <col min="5" max="6" width="22.57421875" style="1" bestFit="1" customWidth="1"/>
    <col min="7" max="7" width="20.7109375" style="1" bestFit="1" customWidth="1"/>
    <col min="8" max="9" width="22.57421875" style="1" bestFit="1" customWidth="1"/>
    <col min="10" max="12" width="9.140625" style="1" customWidth="1"/>
    <col min="13" max="13" width="2.00390625" style="1" bestFit="1" customWidth="1"/>
    <col min="14" max="16384" width="9.140625" style="1" customWidth="1"/>
  </cols>
  <sheetData>
    <row r="1" spans="2:9" ht="70.5" customHeight="1">
      <c r="B1" s="39" t="s">
        <v>0</v>
      </c>
      <c r="C1" s="39"/>
      <c r="D1" s="39"/>
      <c r="E1" s="39"/>
      <c r="F1" s="39"/>
      <c r="G1" s="39"/>
      <c r="H1" s="39"/>
      <c r="I1" s="39"/>
    </row>
    <row r="2" spans="2:9" ht="18.75" customHeight="1">
      <c r="B2" s="40" t="s">
        <v>1</v>
      </c>
      <c r="C2" s="40"/>
      <c r="D2" s="40"/>
      <c r="E2" s="40"/>
      <c r="F2" s="40"/>
      <c r="G2" s="40"/>
      <c r="H2" s="40"/>
      <c r="I2" s="40"/>
    </row>
    <row r="3" spans="2:12" ht="29.25" customHeight="1" thickBot="1">
      <c r="B3" s="41" t="s">
        <v>48</v>
      </c>
      <c r="C3" s="41"/>
      <c r="D3" s="41"/>
      <c r="E3" s="41"/>
      <c r="F3" s="41"/>
      <c r="G3" s="41"/>
      <c r="H3" s="41"/>
      <c r="I3" s="41"/>
      <c r="J3" s="2"/>
      <c r="K3" s="2"/>
      <c r="L3" s="2"/>
    </row>
    <row r="4" spans="2:9" ht="18" customHeight="1">
      <c r="B4" s="57" t="s">
        <v>2</v>
      </c>
      <c r="C4" s="59" t="s">
        <v>3</v>
      </c>
      <c r="D4" s="61" t="s">
        <v>4</v>
      </c>
      <c r="E4" s="61"/>
      <c r="F4" s="61"/>
      <c r="G4" s="61" t="s">
        <v>5</v>
      </c>
      <c r="H4" s="61"/>
      <c r="I4" s="62"/>
    </row>
    <row r="5" spans="2:9" ht="15">
      <c r="B5" s="58"/>
      <c r="C5" s="60"/>
      <c r="D5" s="24" t="s">
        <v>6</v>
      </c>
      <c r="E5" s="24" t="s">
        <v>7</v>
      </c>
      <c r="F5" s="24" t="s">
        <v>8</v>
      </c>
      <c r="G5" s="24" t="s">
        <v>6</v>
      </c>
      <c r="H5" s="24" t="s">
        <v>7</v>
      </c>
      <c r="I5" s="30" t="s">
        <v>8</v>
      </c>
    </row>
    <row r="6" spans="2:9" ht="15">
      <c r="B6" s="31">
        <v>1</v>
      </c>
      <c r="C6" s="25" t="s">
        <v>25</v>
      </c>
      <c r="D6" s="5">
        <v>25260075065441</v>
      </c>
      <c r="E6" s="5">
        <v>63726039479860</v>
      </c>
      <c r="F6" s="4">
        <v>88986114545301</v>
      </c>
      <c r="G6" s="5">
        <v>1974158086105</v>
      </c>
      <c r="H6" s="5">
        <v>3264365505946</v>
      </c>
      <c r="I6" s="32">
        <v>5238523592051</v>
      </c>
    </row>
    <row r="7" spans="2:9" ht="15">
      <c r="B7" s="31">
        <v>2</v>
      </c>
      <c r="C7" s="26" t="s">
        <v>9</v>
      </c>
      <c r="D7" s="3">
        <v>1415343781475</v>
      </c>
      <c r="E7" s="3">
        <v>6164047780846</v>
      </c>
      <c r="F7" s="4">
        <v>7579391562321</v>
      </c>
      <c r="G7" s="3">
        <v>1472899361013</v>
      </c>
      <c r="H7" s="3">
        <v>7752542676705</v>
      </c>
      <c r="I7" s="32">
        <v>9225442037718</v>
      </c>
    </row>
    <row r="8" spans="2:9" ht="15">
      <c r="B8" s="31">
        <v>3</v>
      </c>
      <c r="C8" s="27" t="s">
        <v>10</v>
      </c>
      <c r="D8" s="5">
        <v>1180223472342</v>
      </c>
      <c r="E8" s="5">
        <v>3366624911635</v>
      </c>
      <c r="F8" s="4">
        <v>4546848383977</v>
      </c>
      <c r="G8" s="5">
        <v>1097463820923</v>
      </c>
      <c r="H8" s="5">
        <v>4654567094474</v>
      </c>
      <c r="I8" s="32">
        <v>5752030915397</v>
      </c>
    </row>
    <row r="9" spans="2:9" ht="15">
      <c r="B9" s="31">
        <v>4</v>
      </c>
      <c r="C9" s="26" t="s">
        <v>11</v>
      </c>
      <c r="D9" s="3">
        <v>1823650300000</v>
      </c>
      <c r="E9" s="3">
        <v>466189130000</v>
      </c>
      <c r="F9" s="4">
        <v>2289839430000</v>
      </c>
      <c r="G9" s="3">
        <v>56708932799</v>
      </c>
      <c r="H9" s="3">
        <v>21188351517</v>
      </c>
      <c r="I9" s="32">
        <v>77897284316</v>
      </c>
    </row>
    <row r="10" spans="2:9" ht="15">
      <c r="B10" s="31">
        <v>5</v>
      </c>
      <c r="C10" s="27" t="s">
        <v>12</v>
      </c>
      <c r="D10" s="5">
        <v>86353220475362</v>
      </c>
      <c r="E10" s="5">
        <v>81147672793445</v>
      </c>
      <c r="F10" s="4">
        <v>167500893268807</v>
      </c>
      <c r="G10" s="5">
        <v>1586641080651</v>
      </c>
      <c r="H10" s="5">
        <v>1305043390241</v>
      </c>
      <c r="I10" s="32">
        <v>2891684470892</v>
      </c>
    </row>
    <row r="11" spans="2:9" ht="15">
      <c r="B11" s="31">
        <v>6</v>
      </c>
      <c r="C11" s="26" t="s">
        <v>13</v>
      </c>
      <c r="D11" s="6">
        <v>11444504067501</v>
      </c>
      <c r="E11" s="6">
        <v>167886664971188</v>
      </c>
      <c r="F11" s="4">
        <v>179331169038689</v>
      </c>
      <c r="G11" s="6">
        <v>3385623082639</v>
      </c>
      <c r="H11" s="6">
        <v>86238848582890</v>
      </c>
      <c r="I11" s="32">
        <v>89624471665529</v>
      </c>
    </row>
    <row r="12" spans="2:9" ht="15">
      <c r="B12" s="31">
        <v>7</v>
      </c>
      <c r="C12" s="27" t="s">
        <v>14</v>
      </c>
      <c r="D12" s="5">
        <v>60112094505501</v>
      </c>
      <c r="E12" s="5">
        <v>49658074095455</v>
      </c>
      <c r="F12" s="4">
        <v>109770168600956</v>
      </c>
      <c r="G12" s="5">
        <v>11713922104869</v>
      </c>
      <c r="H12" s="5">
        <v>12643776611423</v>
      </c>
      <c r="I12" s="32">
        <v>24357698716292</v>
      </c>
    </row>
    <row r="13" spans="2:9" ht="15">
      <c r="B13" s="31">
        <v>8</v>
      </c>
      <c r="C13" s="26" t="s">
        <v>26</v>
      </c>
      <c r="D13" s="7">
        <v>8693633973913</v>
      </c>
      <c r="E13" s="7">
        <v>37629518671986</v>
      </c>
      <c r="F13" s="4">
        <v>46323152645899</v>
      </c>
      <c r="G13" s="7">
        <v>40265274801249</v>
      </c>
      <c r="H13" s="7">
        <v>124054965443985</v>
      </c>
      <c r="I13" s="32">
        <v>164320240245234</v>
      </c>
    </row>
    <row r="14" spans="2:9" ht="15">
      <c r="B14" s="31">
        <v>9</v>
      </c>
      <c r="C14" s="27" t="s">
        <v>27</v>
      </c>
      <c r="D14" s="8">
        <v>4491750881207</v>
      </c>
      <c r="E14" s="8">
        <v>31498635038352</v>
      </c>
      <c r="F14" s="4">
        <v>35990385919559</v>
      </c>
      <c r="G14" s="9">
        <v>601520256286</v>
      </c>
      <c r="H14" s="9">
        <v>9856481221618</v>
      </c>
      <c r="I14" s="32">
        <v>10458001477904</v>
      </c>
    </row>
    <row r="15" spans="2:9" ht="15">
      <c r="B15" s="31">
        <v>10</v>
      </c>
      <c r="C15" s="26" t="s">
        <v>28</v>
      </c>
      <c r="D15" s="10">
        <v>7661550000</v>
      </c>
      <c r="E15" s="10">
        <v>33853890000</v>
      </c>
      <c r="F15" s="4">
        <v>41515440000</v>
      </c>
      <c r="G15" s="10">
        <v>1532412800</v>
      </c>
      <c r="H15" s="10">
        <v>12055516560</v>
      </c>
      <c r="I15" s="32">
        <v>13587929360</v>
      </c>
    </row>
    <row r="16" spans="2:9" ht="15">
      <c r="B16" s="31">
        <v>11</v>
      </c>
      <c r="C16" s="27" t="s">
        <v>29</v>
      </c>
      <c r="D16" s="8">
        <v>10666650865009</v>
      </c>
      <c r="E16" s="8">
        <v>9334237140645</v>
      </c>
      <c r="F16" s="4">
        <v>20000888005654</v>
      </c>
      <c r="G16" s="8">
        <v>398021591523</v>
      </c>
      <c r="H16" s="8">
        <v>2235041915764</v>
      </c>
      <c r="I16" s="32">
        <v>2633063507287</v>
      </c>
    </row>
    <row r="17" spans="2:9" ht="15">
      <c r="B17" s="31">
        <v>12</v>
      </c>
      <c r="C17" s="28" t="s">
        <v>30</v>
      </c>
      <c r="D17" s="7">
        <v>894741795913</v>
      </c>
      <c r="E17" s="7">
        <v>256785797101</v>
      </c>
      <c r="F17" s="4">
        <v>1151527593014</v>
      </c>
      <c r="G17" s="7">
        <v>96666428946</v>
      </c>
      <c r="H17" s="7">
        <v>9120059739</v>
      </c>
      <c r="I17" s="32">
        <v>105786488685</v>
      </c>
    </row>
    <row r="18" spans="2:9" ht="15">
      <c r="B18" s="31">
        <v>13</v>
      </c>
      <c r="C18" s="29" t="s">
        <v>15</v>
      </c>
      <c r="D18" s="5">
        <v>5687971241879</v>
      </c>
      <c r="E18" s="5">
        <v>5022965341446</v>
      </c>
      <c r="F18" s="4">
        <v>10710936583325</v>
      </c>
      <c r="G18" s="5">
        <v>1619729607028</v>
      </c>
      <c r="H18" s="5">
        <v>1009737115659</v>
      </c>
      <c r="I18" s="32">
        <v>2629466722687</v>
      </c>
    </row>
    <row r="19" spans="2:9" ht="15">
      <c r="B19" s="31">
        <v>14</v>
      </c>
      <c r="C19" s="28" t="s">
        <v>16</v>
      </c>
      <c r="D19" s="3">
        <v>15229211682394</v>
      </c>
      <c r="E19" s="3">
        <v>71606177151819</v>
      </c>
      <c r="F19" s="4">
        <v>86835388834213</v>
      </c>
      <c r="G19" s="3">
        <v>2295618227509</v>
      </c>
      <c r="H19" s="3">
        <v>15372280603480</v>
      </c>
      <c r="I19" s="32">
        <v>17667898830989</v>
      </c>
    </row>
    <row r="20" spans="2:9" ht="15">
      <c r="B20" s="31">
        <v>15</v>
      </c>
      <c r="C20" s="29" t="s">
        <v>17</v>
      </c>
      <c r="D20" s="18">
        <v>56651255613558</v>
      </c>
      <c r="E20" s="18">
        <v>20810779461509</v>
      </c>
      <c r="F20" s="4">
        <v>77462035075067</v>
      </c>
      <c r="G20" s="18">
        <v>2599632022709</v>
      </c>
      <c r="H20" s="18">
        <v>808859318541</v>
      </c>
      <c r="I20" s="32">
        <v>3408491341250</v>
      </c>
    </row>
    <row r="21" spans="2:9" ht="15">
      <c r="B21" s="31">
        <v>16</v>
      </c>
      <c r="C21" s="28" t="s">
        <v>18</v>
      </c>
      <c r="D21" s="3">
        <v>17156556779930</v>
      </c>
      <c r="E21" s="3">
        <v>105539100153793</v>
      </c>
      <c r="F21" s="4">
        <v>122695656933723</v>
      </c>
      <c r="G21" s="3">
        <v>24193706551047</v>
      </c>
      <c r="H21" s="3">
        <v>68783095080064</v>
      </c>
      <c r="I21" s="32">
        <v>92976801631111</v>
      </c>
    </row>
    <row r="22" spans="2:9" ht="15">
      <c r="B22" s="31">
        <v>17</v>
      </c>
      <c r="C22" s="29" t="s">
        <v>31</v>
      </c>
      <c r="D22" s="5">
        <v>2380414283424</v>
      </c>
      <c r="E22" s="5">
        <v>1316684658979</v>
      </c>
      <c r="F22" s="4">
        <v>3697098942403</v>
      </c>
      <c r="G22" s="5">
        <v>765025330422</v>
      </c>
      <c r="H22" s="5">
        <v>500538397426</v>
      </c>
      <c r="I22" s="32">
        <v>1265563727848</v>
      </c>
    </row>
    <row r="23" spans="2:9" ht="15">
      <c r="B23" s="31">
        <v>18</v>
      </c>
      <c r="C23" s="26" t="s">
        <v>19</v>
      </c>
      <c r="D23" s="3">
        <v>9412438955556</v>
      </c>
      <c r="E23" s="3">
        <v>29653526808078</v>
      </c>
      <c r="F23" s="4">
        <v>39065965763634</v>
      </c>
      <c r="G23" s="3">
        <v>669674034202</v>
      </c>
      <c r="H23" s="3">
        <v>4515207755613</v>
      </c>
      <c r="I23" s="32">
        <v>5184881789815</v>
      </c>
    </row>
    <row r="24" spans="2:9" ht="15">
      <c r="B24" s="31">
        <v>19</v>
      </c>
      <c r="C24" s="27" t="s">
        <v>20</v>
      </c>
      <c r="D24" s="5">
        <v>29701891684530</v>
      </c>
      <c r="E24" s="5">
        <v>48368077107052</v>
      </c>
      <c r="F24" s="4">
        <v>78069968791582</v>
      </c>
      <c r="G24" s="5">
        <v>2310346076400</v>
      </c>
      <c r="H24" s="5">
        <v>3711570499042</v>
      </c>
      <c r="I24" s="32">
        <v>6021916575442</v>
      </c>
    </row>
    <row r="25" spans="2:9" ht="15">
      <c r="B25" s="31">
        <v>20</v>
      </c>
      <c r="C25" s="26" t="s">
        <v>21</v>
      </c>
      <c r="D25" s="3">
        <v>86503891838497</v>
      </c>
      <c r="E25" s="3">
        <v>327385081028674</v>
      </c>
      <c r="F25" s="4">
        <v>413888972867171</v>
      </c>
      <c r="G25" s="3">
        <v>130935987817704</v>
      </c>
      <c r="H25" s="3">
        <v>361395584235046</v>
      </c>
      <c r="I25" s="32">
        <v>492331572052750</v>
      </c>
    </row>
    <row r="26" spans="2:9" ht="15">
      <c r="B26" s="31">
        <v>21</v>
      </c>
      <c r="C26" s="27" t="s">
        <v>32</v>
      </c>
      <c r="D26" s="5">
        <v>222786872181</v>
      </c>
      <c r="E26" s="5">
        <v>659385891195</v>
      </c>
      <c r="F26" s="4">
        <v>882172763376</v>
      </c>
      <c r="G26" s="5">
        <v>97339548164</v>
      </c>
      <c r="H26" s="5">
        <v>178055398325</v>
      </c>
      <c r="I26" s="32">
        <v>275394946489</v>
      </c>
    </row>
    <row r="27" spans="2:9" ht="15">
      <c r="B27" s="31">
        <v>22</v>
      </c>
      <c r="C27" s="26" t="s">
        <v>33</v>
      </c>
      <c r="D27" s="6">
        <v>4628834971881</v>
      </c>
      <c r="E27" s="6">
        <v>2555898558229</v>
      </c>
      <c r="F27" s="4">
        <v>7184733530110</v>
      </c>
      <c r="G27" s="6">
        <v>125059735019</v>
      </c>
      <c r="H27" s="6">
        <v>1398786263138</v>
      </c>
      <c r="I27" s="32">
        <v>1523845998157</v>
      </c>
    </row>
    <row r="28" spans="2:9" ht="15">
      <c r="B28" s="31">
        <v>23</v>
      </c>
      <c r="C28" s="27" t="s">
        <v>34</v>
      </c>
      <c r="D28" s="5">
        <v>184700</v>
      </c>
      <c r="E28" s="5">
        <v>3274122</v>
      </c>
      <c r="F28" s="4">
        <v>3458822</v>
      </c>
      <c r="G28" s="5">
        <v>327205262184</v>
      </c>
      <c r="H28" s="5">
        <v>25822741233584</v>
      </c>
      <c r="I28" s="32">
        <v>26149946495768</v>
      </c>
    </row>
    <row r="29" spans="2:9" ht="15">
      <c r="B29" s="31">
        <v>24</v>
      </c>
      <c r="C29" s="26" t="s">
        <v>35</v>
      </c>
      <c r="D29" s="7">
        <v>5445953076337</v>
      </c>
      <c r="E29" s="7">
        <v>23404957359129</v>
      </c>
      <c r="F29" s="4">
        <v>28850910435466</v>
      </c>
      <c r="G29" s="7">
        <v>4634068930829</v>
      </c>
      <c r="H29" s="7">
        <v>26151316099446</v>
      </c>
      <c r="I29" s="32">
        <v>30785385030275</v>
      </c>
    </row>
    <row r="30" spans="2:9" ht="15">
      <c r="B30" s="31">
        <v>25</v>
      </c>
      <c r="C30" s="27" t="s">
        <v>22</v>
      </c>
      <c r="D30" s="8">
        <v>5628230558563</v>
      </c>
      <c r="E30" s="8">
        <v>2218975855340</v>
      </c>
      <c r="F30" s="4">
        <v>7847206413903</v>
      </c>
      <c r="G30" s="9">
        <v>160459320165</v>
      </c>
      <c r="H30" s="9">
        <v>181576458210</v>
      </c>
      <c r="I30" s="32">
        <v>342035778375</v>
      </c>
    </row>
    <row r="31" spans="2:9" ht="15">
      <c r="B31" s="31">
        <v>26</v>
      </c>
      <c r="C31" s="26" t="s">
        <v>23</v>
      </c>
      <c r="D31" s="10">
        <v>19622390554905</v>
      </c>
      <c r="E31" s="10">
        <v>207344200518766</v>
      </c>
      <c r="F31" s="4">
        <v>226966591073671</v>
      </c>
      <c r="G31" s="10">
        <v>3209638433027</v>
      </c>
      <c r="H31" s="10">
        <v>52557385230119</v>
      </c>
      <c r="I31" s="32">
        <v>55767023663146</v>
      </c>
    </row>
    <row r="32" spans="2:9" ht="15">
      <c r="B32" s="31">
        <v>27</v>
      </c>
      <c r="C32" s="27" t="s">
        <v>36</v>
      </c>
      <c r="D32" s="8">
        <v>13502808225750</v>
      </c>
      <c r="E32" s="8">
        <v>15109434921884</v>
      </c>
      <c r="F32" s="4">
        <v>28612243147634</v>
      </c>
      <c r="G32" s="8">
        <v>168159424688</v>
      </c>
      <c r="H32" s="8">
        <v>192690251600</v>
      </c>
      <c r="I32" s="32">
        <v>360849676288</v>
      </c>
    </row>
    <row r="33" spans="2:9" ht="15">
      <c r="B33" s="31">
        <v>28</v>
      </c>
      <c r="C33" s="28" t="s">
        <v>24</v>
      </c>
      <c r="D33" s="7">
        <v>22472443362837</v>
      </c>
      <c r="E33" s="7">
        <v>85092318531848</v>
      </c>
      <c r="F33" s="4">
        <v>107564761894685</v>
      </c>
      <c r="G33" s="7">
        <v>10489430591630</v>
      </c>
      <c r="H33" s="7">
        <v>16009783024451</v>
      </c>
      <c r="I33" s="32">
        <v>26499213616081</v>
      </c>
    </row>
    <row r="34" spans="2:9" ht="15">
      <c r="B34" s="31">
        <v>29</v>
      </c>
      <c r="C34" s="29" t="s">
        <v>37</v>
      </c>
      <c r="D34" s="5">
        <v>55779663889976</v>
      </c>
      <c r="E34" s="5">
        <v>290405766479471</v>
      </c>
      <c r="F34" s="4">
        <v>346185430369447</v>
      </c>
      <c r="G34" s="5">
        <v>196445059977018</v>
      </c>
      <c r="H34" s="5">
        <v>370077254106703</v>
      </c>
      <c r="I34" s="32">
        <v>566522314083721</v>
      </c>
    </row>
    <row r="35" spans="2:9" ht="15">
      <c r="B35" s="31">
        <v>30</v>
      </c>
      <c r="C35" s="28" t="s">
        <v>38</v>
      </c>
      <c r="D35" s="3">
        <v>158756783897815</v>
      </c>
      <c r="E35" s="3">
        <v>740594391261664</v>
      </c>
      <c r="F35" s="4">
        <v>899351175159479</v>
      </c>
      <c r="G35" s="3">
        <v>164003434074115</v>
      </c>
      <c r="H35" s="3">
        <v>485567887107564</v>
      </c>
      <c r="I35" s="32">
        <v>649571321181679</v>
      </c>
    </row>
    <row r="36" spans="2:9" ht="15">
      <c r="B36" s="31">
        <v>31</v>
      </c>
      <c r="C36" s="29" t="s">
        <v>39</v>
      </c>
      <c r="D36" s="18">
        <v>1241760221324</v>
      </c>
      <c r="E36" s="18">
        <v>1801219776718</v>
      </c>
      <c r="F36" s="4">
        <v>3042979998042</v>
      </c>
      <c r="G36" s="18">
        <v>145448957338</v>
      </c>
      <c r="H36" s="18">
        <v>240112098856</v>
      </c>
      <c r="I36" s="32">
        <v>385561056194</v>
      </c>
    </row>
    <row r="37" spans="2:9" ht="15">
      <c r="B37" s="31">
        <v>32</v>
      </c>
      <c r="C37" s="28" t="s">
        <v>41</v>
      </c>
      <c r="D37" s="3">
        <v>0</v>
      </c>
      <c r="E37" s="3">
        <v>0</v>
      </c>
      <c r="F37" s="4">
        <v>0</v>
      </c>
      <c r="G37" s="3">
        <v>0</v>
      </c>
      <c r="H37" s="3">
        <v>0</v>
      </c>
      <c r="I37" s="32">
        <v>0</v>
      </c>
    </row>
    <row r="38" spans="2:9" ht="15">
      <c r="B38" s="31">
        <v>33</v>
      </c>
      <c r="C38" s="29" t="s">
        <v>40</v>
      </c>
      <c r="D38" s="18">
        <v>15562127543448</v>
      </c>
      <c r="E38" s="18">
        <v>83702862004025</v>
      </c>
      <c r="F38" s="4">
        <v>99264989547473</v>
      </c>
      <c r="G38" s="18">
        <v>0</v>
      </c>
      <c r="H38" s="18">
        <v>10000000</v>
      </c>
      <c r="I38" s="32">
        <v>10000000</v>
      </c>
    </row>
    <row r="39" spans="2:9" ht="15">
      <c r="B39" s="31">
        <v>34</v>
      </c>
      <c r="C39" s="28" t="s">
        <v>42</v>
      </c>
      <c r="D39" s="3"/>
      <c r="E39" s="3"/>
      <c r="F39" s="4"/>
      <c r="G39" s="3"/>
      <c r="H39" s="3"/>
      <c r="I39" s="32"/>
    </row>
    <row r="40" spans="2:9" ht="25.5" customHeight="1" thickBot="1">
      <c r="B40" s="55" t="s">
        <v>8</v>
      </c>
      <c r="C40" s="56"/>
      <c r="D40" s="33">
        <f aca="true" t="shared" si="0" ref="D40:I40">SUM(D6:D39)</f>
        <v>737930966173149</v>
      </c>
      <c r="E40" s="33">
        <f t="shared" si="0"/>
        <v>2513760149844254</v>
      </c>
      <c r="F40" s="33">
        <f t="shared" si="0"/>
        <v>3251691116017403</v>
      </c>
      <c r="G40" s="33">
        <f t="shared" si="0"/>
        <v>607845455881001</v>
      </c>
      <c r="H40" s="33">
        <f t="shared" si="0"/>
        <v>1686522466647729</v>
      </c>
      <c r="I40" s="34">
        <f t="shared" si="0"/>
        <v>2294367922528730</v>
      </c>
    </row>
    <row r="54" ht="15">
      <c r="M54" s="1">
        <f>SUM(I42:I51)</f>
        <v>0</v>
      </c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54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8.421875" style="1" customWidth="1"/>
    <col min="2" max="2" width="3.57421875" style="1" bestFit="1" customWidth="1"/>
    <col min="3" max="3" width="28.7109375" style="1" bestFit="1" customWidth="1"/>
    <col min="4" max="4" width="20.7109375" style="1" bestFit="1" customWidth="1"/>
    <col min="5" max="6" width="22.57421875" style="1" bestFit="1" customWidth="1"/>
    <col min="7" max="7" width="20.7109375" style="1" bestFit="1" customWidth="1"/>
    <col min="8" max="9" width="22.57421875" style="1" bestFit="1" customWidth="1"/>
    <col min="10" max="12" width="9.140625" style="1" customWidth="1"/>
    <col min="13" max="13" width="2.00390625" style="1" bestFit="1" customWidth="1"/>
    <col min="14" max="16384" width="9.140625" style="1" customWidth="1"/>
  </cols>
  <sheetData>
    <row r="1" spans="2:9" ht="70.5" customHeight="1">
      <c r="B1" s="39" t="s">
        <v>0</v>
      </c>
      <c r="C1" s="39"/>
      <c r="D1" s="39"/>
      <c r="E1" s="39"/>
      <c r="F1" s="39"/>
      <c r="G1" s="39"/>
      <c r="H1" s="39"/>
      <c r="I1" s="39"/>
    </row>
    <row r="2" spans="2:9" ht="18.75" customHeight="1">
      <c r="B2" s="40" t="s">
        <v>1</v>
      </c>
      <c r="C2" s="40"/>
      <c r="D2" s="40"/>
      <c r="E2" s="40"/>
      <c r="F2" s="40"/>
      <c r="G2" s="40"/>
      <c r="H2" s="40"/>
      <c r="I2" s="40"/>
    </row>
    <row r="3" spans="2:12" ht="29.25" customHeight="1" thickBot="1">
      <c r="B3" s="41" t="s">
        <v>47</v>
      </c>
      <c r="C3" s="41"/>
      <c r="D3" s="41"/>
      <c r="E3" s="41"/>
      <c r="F3" s="41"/>
      <c r="G3" s="41"/>
      <c r="H3" s="41"/>
      <c r="I3" s="41"/>
      <c r="J3" s="2"/>
      <c r="K3" s="2"/>
      <c r="L3" s="2"/>
    </row>
    <row r="4" spans="2:9" ht="18" customHeight="1">
      <c r="B4" s="50" t="s">
        <v>2</v>
      </c>
      <c r="C4" s="52" t="s">
        <v>3</v>
      </c>
      <c r="D4" s="53" t="s">
        <v>4</v>
      </c>
      <c r="E4" s="53"/>
      <c r="F4" s="53"/>
      <c r="G4" s="53" t="s">
        <v>5</v>
      </c>
      <c r="H4" s="53"/>
      <c r="I4" s="54"/>
    </row>
    <row r="5" spans="2:9" ht="15">
      <c r="B5" s="51"/>
      <c r="C5" s="45"/>
      <c r="D5" s="12" t="s">
        <v>6</v>
      </c>
      <c r="E5" s="12" t="s">
        <v>7</v>
      </c>
      <c r="F5" s="12" t="s">
        <v>8</v>
      </c>
      <c r="G5" s="12" t="s">
        <v>6</v>
      </c>
      <c r="H5" s="12" t="s">
        <v>7</v>
      </c>
      <c r="I5" s="35" t="s">
        <v>8</v>
      </c>
    </row>
    <row r="6" spans="2:9" ht="15">
      <c r="B6" s="31">
        <v>1</v>
      </c>
      <c r="C6" s="13" t="s">
        <v>25</v>
      </c>
      <c r="D6" s="5">
        <v>25260075065441</v>
      </c>
      <c r="E6" s="5">
        <v>63726039479860</v>
      </c>
      <c r="F6" s="4">
        <v>88986114545301</v>
      </c>
      <c r="G6" s="5">
        <v>1974158086105</v>
      </c>
      <c r="H6" s="5">
        <v>3264365505946</v>
      </c>
      <c r="I6" s="32">
        <v>5238523592051</v>
      </c>
    </row>
    <row r="7" spans="2:9" ht="15">
      <c r="B7" s="31">
        <v>2</v>
      </c>
      <c r="C7" s="14" t="s">
        <v>9</v>
      </c>
      <c r="D7" s="3">
        <v>1415343781475</v>
      </c>
      <c r="E7" s="3">
        <v>6164047780846</v>
      </c>
      <c r="F7" s="4">
        <v>7579391562321</v>
      </c>
      <c r="G7" s="3">
        <v>1472899361013</v>
      </c>
      <c r="H7" s="3">
        <v>7752542676705</v>
      </c>
      <c r="I7" s="32">
        <v>9225442037718</v>
      </c>
    </row>
    <row r="8" spans="2:9" ht="15">
      <c r="B8" s="31">
        <v>3</v>
      </c>
      <c r="C8" s="15" t="s">
        <v>10</v>
      </c>
      <c r="D8" s="5">
        <v>1180223472342</v>
      </c>
      <c r="E8" s="5">
        <v>3366624911635</v>
      </c>
      <c r="F8" s="4">
        <v>4546848383977</v>
      </c>
      <c r="G8" s="5">
        <v>1097463820923</v>
      </c>
      <c r="H8" s="5">
        <v>4654567094474</v>
      </c>
      <c r="I8" s="32">
        <v>5752030915397</v>
      </c>
    </row>
    <row r="9" spans="2:9" ht="15">
      <c r="B9" s="31">
        <v>4</v>
      </c>
      <c r="C9" s="14" t="s">
        <v>11</v>
      </c>
      <c r="D9" s="3">
        <v>1823650300000</v>
      </c>
      <c r="E9" s="3">
        <v>466189130000</v>
      </c>
      <c r="F9" s="4">
        <v>2289839430000</v>
      </c>
      <c r="G9" s="3">
        <v>56708932799</v>
      </c>
      <c r="H9" s="3">
        <v>21188351517</v>
      </c>
      <c r="I9" s="32">
        <v>77897284316</v>
      </c>
    </row>
    <row r="10" spans="2:9" ht="15">
      <c r="B10" s="31">
        <v>5</v>
      </c>
      <c r="C10" s="15" t="s">
        <v>12</v>
      </c>
      <c r="D10" s="5">
        <v>76119481621086</v>
      </c>
      <c r="E10" s="5">
        <v>71014423074365</v>
      </c>
      <c r="F10" s="4">
        <v>147133904695451</v>
      </c>
      <c r="G10" s="5">
        <v>1148734897993</v>
      </c>
      <c r="H10" s="5">
        <v>999091642711</v>
      </c>
      <c r="I10" s="32">
        <v>2147826540704</v>
      </c>
    </row>
    <row r="11" spans="2:9" ht="15">
      <c r="B11" s="31">
        <v>6</v>
      </c>
      <c r="C11" s="14" t="s">
        <v>13</v>
      </c>
      <c r="D11" s="6">
        <v>9862898132283</v>
      </c>
      <c r="E11" s="6">
        <v>148276950344814</v>
      </c>
      <c r="F11" s="4">
        <v>158139848477097</v>
      </c>
      <c r="G11" s="6">
        <v>2411733320566</v>
      </c>
      <c r="H11" s="6">
        <v>62844695922502</v>
      </c>
      <c r="I11" s="32">
        <v>65256429243068</v>
      </c>
    </row>
    <row r="12" spans="2:9" ht="15">
      <c r="B12" s="31">
        <v>7</v>
      </c>
      <c r="C12" s="15" t="s">
        <v>14</v>
      </c>
      <c r="D12" s="5">
        <v>45085290299948</v>
      </c>
      <c r="E12" s="5">
        <v>43660313562538</v>
      </c>
      <c r="F12" s="4">
        <v>88745603862486</v>
      </c>
      <c r="G12" s="5">
        <v>9740819235092</v>
      </c>
      <c r="H12" s="5">
        <v>11882642565361</v>
      </c>
      <c r="I12" s="32">
        <v>21623461800453</v>
      </c>
    </row>
    <row r="13" spans="2:9" ht="15">
      <c r="B13" s="31">
        <v>8</v>
      </c>
      <c r="C13" s="14" t="s">
        <v>26</v>
      </c>
      <c r="D13" s="7">
        <v>8693633973913</v>
      </c>
      <c r="E13" s="7">
        <v>37629518671986</v>
      </c>
      <c r="F13" s="4">
        <v>46323152645899</v>
      </c>
      <c r="G13" s="7">
        <v>40265274801249</v>
      </c>
      <c r="H13" s="7">
        <v>124054965443985</v>
      </c>
      <c r="I13" s="32">
        <v>164320240245234</v>
      </c>
    </row>
    <row r="14" spans="2:9" ht="15">
      <c r="B14" s="31">
        <v>9</v>
      </c>
      <c r="C14" s="15" t="s">
        <v>27</v>
      </c>
      <c r="D14" s="8">
        <v>3728090933237</v>
      </c>
      <c r="E14" s="8">
        <v>26641208552080</v>
      </c>
      <c r="F14" s="4">
        <v>30369299485317</v>
      </c>
      <c r="G14" s="9">
        <v>730228168447</v>
      </c>
      <c r="H14" s="9">
        <v>7026587784955</v>
      </c>
      <c r="I14" s="32">
        <v>7756815953402</v>
      </c>
    </row>
    <row r="15" spans="2:9" ht="15">
      <c r="B15" s="31">
        <v>10</v>
      </c>
      <c r="C15" s="14" t="s">
        <v>28</v>
      </c>
      <c r="D15" s="10">
        <v>7661550000</v>
      </c>
      <c r="E15" s="10">
        <v>33853890000</v>
      </c>
      <c r="F15" s="4">
        <v>41515440000</v>
      </c>
      <c r="G15" s="10">
        <v>1532412800</v>
      </c>
      <c r="H15" s="10">
        <v>12055516560</v>
      </c>
      <c r="I15" s="32">
        <v>13587929360</v>
      </c>
    </row>
    <row r="16" spans="2:9" ht="15">
      <c r="B16" s="31">
        <v>11</v>
      </c>
      <c r="C16" s="15" t="s">
        <v>29</v>
      </c>
      <c r="D16" s="8">
        <v>10666650865009</v>
      </c>
      <c r="E16" s="8">
        <v>9334237140645</v>
      </c>
      <c r="F16" s="4">
        <v>20000888005654</v>
      </c>
      <c r="G16" s="8">
        <v>398021591523</v>
      </c>
      <c r="H16" s="8">
        <v>2235041915764</v>
      </c>
      <c r="I16" s="32">
        <v>2633063507287</v>
      </c>
    </row>
    <row r="17" spans="2:9" ht="15">
      <c r="B17" s="31">
        <v>12</v>
      </c>
      <c r="C17" s="16" t="s">
        <v>30</v>
      </c>
      <c r="D17" s="7">
        <v>714308729387</v>
      </c>
      <c r="E17" s="7">
        <v>212201627326</v>
      </c>
      <c r="F17" s="4">
        <v>926510356713</v>
      </c>
      <c r="G17" s="7">
        <v>127616234842</v>
      </c>
      <c r="H17" s="7">
        <v>6346922133</v>
      </c>
      <c r="I17" s="32">
        <v>133963156975</v>
      </c>
    </row>
    <row r="18" spans="2:9" ht="15">
      <c r="B18" s="31">
        <v>13</v>
      </c>
      <c r="C18" s="17" t="s">
        <v>15</v>
      </c>
      <c r="D18" s="5">
        <v>5687971241879</v>
      </c>
      <c r="E18" s="5">
        <v>5022965341446</v>
      </c>
      <c r="F18" s="4">
        <v>10710936583325</v>
      </c>
      <c r="G18" s="5">
        <v>1619729607028</v>
      </c>
      <c r="H18" s="5">
        <v>1009737115659</v>
      </c>
      <c r="I18" s="32">
        <v>2629466722687</v>
      </c>
    </row>
    <row r="19" spans="2:9" ht="15">
      <c r="B19" s="31">
        <v>14</v>
      </c>
      <c r="C19" s="16" t="s">
        <v>16</v>
      </c>
      <c r="D19" s="3">
        <v>31919045744432</v>
      </c>
      <c r="E19" s="3">
        <v>145125485287897</v>
      </c>
      <c r="F19" s="4">
        <v>177044531032329</v>
      </c>
      <c r="G19" s="3">
        <v>1517202713971</v>
      </c>
      <c r="H19" s="3">
        <v>11061950864478</v>
      </c>
      <c r="I19" s="32">
        <v>12579153578449</v>
      </c>
    </row>
    <row r="20" spans="2:9" ht="15">
      <c r="B20" s="31">
        <v>15</v>
      </c>
      <c r="C20" s="17" t="s">
        <v>17</v>
      </c>
      <c r="D20" s="18">
        <v>56651255613558</v>
      </c>
      <c r="E20" s="18">
        <v>20810779461509</v>
      </c>
      <c r="F20" s="4">
        <v>77462035075067</v>
      </c>
      <c r="G20" s="18">
        <v>2599632022709</v>
      </c>
      <c r="H20" s="18">
        <v>808859318541</v>
      </c>
      <c r="I20" s="32">
        <v>3408491341250</v>
      </c>
    </row>
    <row r="21" spans="2:9" ht="15">
      <c r="B21" s="31">
        <v>16</v>
      </c>
      <c r="C21" s="16" t="s">
        <v>18</v>
      </c>
      <c r="D21" s="3">
        <v>17156556779930</v>
      </c>
      <c r="E21" s="3">
        <v>105539100153793</v>
      </c>
      <c r="F21" s="4">
        <v>122695656933723</v>
      </c>
      <c r="G21" s="3">
        <v>24193706551047</v>
      </c>
      <c r="H21" s="3">
        <v>68783095080064</v>
      </c>
      <c r="I21" s="32">
        <v>92976801631111</v>
      </c>
    </row>
    <row r="22" spans="2:9" ht="15">
      <c r="B22" s="31">
        <v>17</v>
      </c>
      <c r="C22" s="17" t="s">
        <v>31</v>
      </c>
      <c r="D22" s="5">
        <v>2380414283424</v>
      </c>
      <c r="E22" s="5">
        <v>1316684658979</v>
      </c>
      <c r="F22" s="4">
        <v>3697098942403</v>
      </c>
      <c r="G22" s="5">
        <v>765025330422</v>
      </c>
      <c r="H22" s="5">
        <v>500538397426</v>
      </c>
      <c r="I22" s="32">
        <v>1265563727848</v>
      </c>
    </row>
    <row r="23" spans="2:9" ht="15">
      <c r="B23" s="31">
        <v>18</v>
      </c>
      <c r="C23" s="14" t="s">
        <v>19</v>
      </c>
      <c r="D23" s="3">
        <v>8154594624352</v>
      </c>
      <c r="E23" s="3">
        <v>24576670347887</v>
      </c>
      <c r="F23" s="4">
        <v>32731264972239</v>
      </c>
      <c r="G23" s="3">
        <v>456685374795</v>
      </c>
      <c r="H23" s="3">
        <v>3226473834716</v>
      </c>
      <c r="I23" s="32">
        <v>3683159209511</v>
      </c>
    </row>
    <row r="24" spans="2:9" ht="15">
      <c r="B24" s="31">
        <v>19</v>
      </c>
      <c r="C24" s="15" t="s">
        <v>20</v>
      </c>
      <c r="D24" s="5">
        <v>23690653592202</v>
      </c>
      <c r="E24" s="5">
        <v>38596737748202</v>
      </c>
      <c r="F24" s="4">
        <v>62287391340404</v>
      </c>
      <c r="G24" s="5">
        <v>1447229266427</v>
      </c>
      <c r="H24" s="5">
        <v>2649636964605</v>
      </c>
      <c r="I24" s="32">
        <v>4096866231032</v>
      </c>
    </row>
    <row r="25" spans="2:9" ht="15">
      <c r="B25" s="31">
        <v>20</v>
      </c>
      <c r="C25" s="14" t="s">
        <v>21</v>
      </c>
      <c r="D25" s="3">
        <v>75442072818517</v>
      </c>
      <c r="E25" s="3">
        <v>279777993814996</v>
      </c>
      <c r="F25" s="4">
        <v>355220066633513</v>
      </c>
      <c r="G25" s="3">
        <v>95694850878700</v>
      </c>
      <c r="H25" s="3">
        <v>256433004634928</v>
      </c>
      <c r="I25" s="32">
        <v>352127855513628</v>
      </c>
    </row>
    <row r="26" spans="2:9" ht="15">
      <c r="B26" s="31">
        <v>21</v>
      </c>
      <c r="C26" s="15" t="s">
        <v>32</v>
      </c>
      <c r="D26" s="5">
        <v>222786872181</v>
      </c>
      <c r="E26" s="5">
        <v>659385891195</v>
      </c>
      <c r="F26" s="4">
        <v>882172763376</v>
      </c>
      <c r="G26" s="5">
        <v>97339548164</v>
      </c>
      <c r="H26" s="5">
        <v>178055398325</v>
      </c>
      <c r="I26" s="32">
        <v>275394946489</v>
      </c>
    </row>
    <row r="27" spans="2:9" ht="15">
      <c r="B27" s="31">
        <v>22</v>
      </c>
      <c r="C27" s="14" t="s">
        <v>33</v>
      </c>
      <c r="D27" s="6">
        <v>3192060895957</v>
      </c>
      <c r="E27" s="6">
        <v>2715562732465</v>
      </c>
      <c r="F27" s="4">
        <v>5907623628422</v>
      </c>
      <c r="G27" s="6">
        <v>94765464994</v>
      </c>
      <c r="H27" s="6">
        <v>1053243007167</v>
      </c>
      <c r="I27" s="32">
        <v>1148008472161</v>
      </c>
    </row>
    <row r="28" spans="2:9" ht="15">
      <c r="B28" s="31">
        <v>23</v>
      </c>
      <c r="C28" s="15" t="s">
        <v>34</v>
      </c>
      <c r="D28" s="5">
        <v>184700</v>
      </c>
      <c r="E28" s="5">
        <v>3274122</v>
      </c>
      <c r="F28" s="4">
        <v>3458822</v>
      </c>
      <c r="G28" s="5">
        <v>327205262184</v>
      </c>
      <c r="H28" s="5">
        <v>25822741233584</v>
      </c>
      <c r="I28" s="32">
        <v>26149946495768</v>
      </c>
    </row>
    <row r="29" spans="2:9" ht="15">
      <c r="B29" s="31">
        <v>24</v>
      </c>
      <c r="C29" s="14" t="s">
        <v>35</v>
      </c>
      <c r="D29" s="7">
        <v>5445953076337</v>
      </c>
      <c r="E29" s="7">
        <v>23404957359129</v>
      </c>
      <c r="F29" s="4">
        <v>28850910435466</v>
      </c>
      <c r="G29" s="7">
        <v>4634068930829</v>
      </c>
      <c r="H29" s="7">
        <v>26151316099446</v>
      </c>
      <c r="I29" s="32">
        <v>30785385030275</v>
      </c>
    </row>
    <row r="30" spans="2:9" ht="15">
      <c r="B30" s="31">
        <v>25</v>
      </c>
      <c r="C30" s="15" t="s">
        <v>22</v>
      </c>
      <c r="D30" s="8">
        <v>2943141310315</v>
      </c>
      <c r="E30" s="8">
        <v>1283675160333</v>
      </c>
      <c r="F30" s="4">
        <v>4226816470648</v>
      </c>
      <c r="G30" s="9">
        <v>83224494806</v>
      </c>
      <c r="H30" s="9">
        <v>106675832265</v>
      </c>
      <c r="I30" s="32">
        <v>189900327071</v>
      </c>
    </row>
    <row r="31" spans="2:9" ht="15">
      <c r="B31" s="31">
        <v>26</v>
      </c>
      <c r="C31" s="14" t="s">
        <v>23</v>
      </c>
      <c r="D31" s="10">
        <v>16927294262039</v>
      </c>
      <c r="E31" s="10">
        <v>185417744075647</v>
      </c>
      <c r="F31" s="4">
        <v>202345038337686</v>
      </c>
      <c r="G31" s="10">
        <v>2122104301289</v>
      </c>
      <c r="H31" s="10">
        <v>37347963073823</v>
      </c>
      <c r="I31" s="32">
        <v>39470067375112</v>
      </c>
    </row>
    <row r="32" spans="2:9" ht="15">
      <c r="B32" s="31">
        <v>27</v>
      </c>
      <c r="C32" s="15" t="s">
        <v>36</v>
      </c>
      <c r="D32" s="8">
        <v>11778127881736</v>
      </c>
      <c r="E32" s="8">
        <v>13116385875946</v>
      </c>
      <c r="F32" s="4">
        <v>24894513757682</v>
      </c>
      <c r="G32" s="8">
        <v>628213929951</v>
      </c>
      <c r="H32" s="8">
        <v>728423391188</v>
      </c>
      <c r="I32" s="32">
        <v>1356637321139</v>
      </c>
    </row>
    <row r="33" spans="2:9" ht="15">
      <c r="B33" s="31">
        <v>28</v>
      </c>
      <c r="C33" s="16" t="s">
        <v>24</v>
      </c>
      <c r="D33" s="7">
        <v>20062096899783</v>
      </c>
      <c r="E33" s="7">
        <v>72875428635491</v>
      </c>
      <c r="F33" s="4">
        <v>92937525535274</v>
      </c>
      <c r="G33" s="7">
        <v>7400870150446</v>
      </c>
      <c r="H33" s="7">
        <v>11034192306421</v>
      </c>
      <c r="I33" s="32">
        <v>18435062456867</v>
      </c>
    </row>
    <row r="34" spans="2:9" ht="15">
      <c r="B34" s="31">
        <v>29</v>
      </c>
      <c r="C34" s="17" t="s">
        <v>37</v>
      </c>
      <c r="D34" s="5">
        <v>48672562925243</v>
      </c>
      <c r="E34" s="5">
        <v>257486260011954</v>
      </c>
      <c r="F34" s="4">
        <v>306158822937197</v>
      </c>
      <c r="G34" s="5">
        <v>147821144104235</v>
      </c>
      <c r="H34" s="5">
        <v>278288778700882</v>
      </c>
      <c r="I34" s="32">
        <v>426109922805117</v>
      </c>
    </row>
    <row r="35" spans="2:9" ht="15">
      <c r="B35" s="31">
        <v>30</v>
      </c>
      <c r="C35" s="16" t="s">
        <v>38</v>
      </c>
      <c r="D35" s="3">
        <v>129220333236919</v>
      </c>
      <c r="E35" s="3">
        <v>600884146937515</v>
      </c>
      <c r="F35" s="4">
        <v>730104480174434</v>
      </c>
      <c r="G35" s="3">
        <v>126102131538221</v>
      </c>
      <c r="H35" s="3">
        <v>354173281719211</v>
      </c>
      <c r="I35" s="32">
        <v>480275413257432</v>
      </c>
    </row>
    <row r="36" spans="2:9" ht="15">
      <c r="B36" s="31">
        <v>31</v>
      </c>
      <c r="C36" s="17" t="s">
        <v>39</v>
      </c>
      <c r="D36" s="18">
        <v>613853040058</v>
      </c>
      <c r="E36" s="18">
        <v>1000195049407</v>
      </c>
      <c r="F36" s="4">
        <v>1614048089465</v>
      </c>
      <c r="G36" s="18">
        <v>78596382357</v>
      </c>
      <c r="H36" s="18">
        <v>59407929803</v>
      </c>
      <c r="I36" s="32">
        <v>138004312160</v>
      </c>
    </row>
    <row r="37" spans="2:9" ht="15">
      <c r="B37" s="31">
        <v>32</v>
      </c>
      <c r="C37" s="16" t="s">
        <v>41</v>
      </c>
      <c r="D37" s="3">
        <v>0</v>
      </c>
      <c r="E37" s="3">
        <v>0</v>
      </c>
      <c r="F37" s="4">
        <v>0</v>
      </c>
      <c r="G37" s="3">
        <v>0</v>
      </c>
      <c r="H37" s="3">
        <v>0</v>
      </c>
      <c r="I37" s="32">
        <v>0</v>
      </c>
    </row>
    <row r="38" spans="2:9" ht="15">
      <c r="B38" s="31">
        <v>33</v>
      </c>
      <c r="C38" s="17" t="s">
        <v>40</v>
      </c>
      <c r="D38" s="18">
        <v>15562127543448</v>
      </c>
      <c r="E38" s="18">
        <v>83702862004025</v>
      </c>
      <c r="F38" s="4">
        <v>99264989547473</v>
      </c>
      <c r="G38" s="18">
        <v>0</v>
      </c>
      <c r="H38" s="18">
        <v>10000000</v>
      </c>
      <c r="I38" s="32">
        <v>10000000</v>
      </c>
    </row>
    <row r="39" spans="2:9" ht="15">
      <c r="B39" s="31">
        <v>34</v>
      </c>
      <c r="C39" s="16" t="s">
        <v>42</v>
      </c>
      <c r="D39" s="3"/>
      <c r="E39" s="3"/>
      <c r="F39" s="4"/>
      <c r="G39" s="3"/>
      <c r="H39" s="3"/>
      <c r="I39" s="32"/>
    </row>
    <row r="40" spans="2:9" ht="25.5" customHeight="1" thickBot="1">
      <c r="B40" s="48" t="s">
        <v>8</v>
      </c>
      <c r="C40" s="49"/>
      <c r="D40" s="33">
        <f aca="true" t="shared" si="0" ref="D40:I40">SUM(D6:D39)</f>
        <v>660280211551131</v>
      </c>
      <c r="E40" s="33">
        <f t="shared" si="0"/>
        <v>2273838631988033</v>
      </c>
      <c r="F40" s="33">
        <f t="shared" si="0"/>
        <v>2934118843539164</v>
      </c>
      <c r="G40" s="33">
        <f t="shared" si="0"/>
        <v>477108916715927</v>
      </c>
      <c r="H40" s="33">
        <f t="shared" si="0"/>
        <v>1304171476245145</v>
      </c>
      <c r="I40" s="34">
        <f t="shared" si="0"/>
        <v>1781280392961072</v>
      </c>
    </row>
    <row r="54" ht="15">
      <c r="M54" s="1">
        <f>SUM(I42:I51)</f>
        <v>0</v>
      </c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40"/>
  <sheetViews>
    <sheetView rightToLeft="1" zoomScalePageLayoutView="0" workbookViewId="0" topLeftCell="A1">
      <selection activeCell="F20" sqref="F20"/>
    </sheetView>
  </sheetViews>
  <sheetFormatPr defaultColWidth="9.140625" defaultRowHeight="12.75"/>
  <cols>
    <col min="1" max="1" width="8.421875" style="1" customWidth="1"/>
    <col min="2" max="2" width="3.57421875" style="1" bestFit="1" customWidth="1"/>
    <col min="3" max="3" width="28.7109375" style="1" bestFit="1" customWidth="1"/>
    <col min="4" max="4" width="20.7109375" style="1" bestFit="1" customWidth="1"/>
    <col min="5" max="6" width="22.57421875" style="1" bestFit="1" customWidth="1"/>
    <col min="7" max="7" width="20.7109375" style="1" bestFit="1" customWidth="1"/>
    <col min="8" max="9" width="22.57421875" style="1" bestFit="1" customWidth="1"/>
    <col min="10" max="16384" width="9.140625" style="1" customWidth="1"/>
  </cols>
  <sheetData>
    <row r="1" spans="2:9" ht="70.5" customHeight="1">
      <c r="B1" s="39" t="s">
        <v>0</v>
      </c>
      <c r="C1" s="39"/>
      <c r="D1" s="39"/>
      <c r="E1" s="39"/>
      <c r="F1" s="39"/>
      <c r="G1" s="39"/>
      <c r="H1" s="39"/>
      <c r="I1" s="39"/>
    </row>
    <row r="2" spans="2:9" ht="18.75" customHeight="1">
      <c r="B2" s="40" t="s">
        <v>1</v>
      </c>
      <c r="C2" s="40"/>
      <c r="D2" s="40"/>
      <c r="E2" s="40"/>
      <c r="F2" s="40"/>
      <c r="G2" s="40"/>
      <c r="H2" s="40"/>
      <c r="I2" s="40"/>
    </row>
    <row r="3" spans="2:10" ht="29.25" customHeight="1" thickBot="1">
      <c r="B3" s="41" t="s">
        <v>46</v>
      </c>
      <c r="C3" s="41"/>
      <c r="D3" s="41"/>
      <c r="E3" s="41"/>
      <c r="F3" s="41"/>
      <c r="G3" s="41"/>
      <c r="H3" s="41"/>
      <c r="I3" s="41"/>
      <c r="J3" s="2"/>
    </row>
    <row r="4" spans="2:9" ht="18" customHeight="1">
      <c r="B4" s="57" t="s">
        <v>2</v>
      </c>
      <c r="C4" s="59" t="s">
        <v>3</v>
      </c>
      <c r="D4" s="61" t="s">
        <v>4</v>
      </c>
      <c r="E4" s="61"/>
      <c r="F4" s="61"/>
      <c r="G4" s="61" t="s">
        <v>5</v>
      </c>
      <c r="H4" s="61"/>
      <c r="I4" s="62"/>
    </row>
    <row r="5" spans="2:9" ht="15">
      <c r="B5" s="58"/>
      <c r="C5" s="60"/>
      <c r="D5" s="24" t="s">
        <v>6</v>
      </c>
      <c r="E5" s="24" t="s">
        <v>7</v>
      </c>
      <c r="F5" s="24" t="s">
        <v>8</v>
      </c>
      <c r="G5" s="24" t="s">
        <v>6</v>
      </c>
      <c r="H5" s="24" t="s">
        <v>7</v>
      </c>
      <c r="I5" s="30" t="s">
        <v>8</v>
      </c>
    </row>
    <row r="6" spans="2:9" ht="15">
      <c r="B6" s="31">
        <v>1</v>
      </c>
      <c r="C6" s="25" t="s">
        <v>25</v>
      </c>
      <c r="D6" s="5">
        <v>25260075065441</v>
      </c>
      <c r="E6" s="5">
        <v>63726039479860</v>
      </c>
      <c r="F6" s="4">
        <v>88986114545301</v>
      </c>
      <c r="G6" s="5">
        <v>1974158086105</v>
      </c>
      <c r="H6" s="5">
        <v>3264365505946</v>
      </c>
      <c r="I6" s="32">
        <v>5238523592051</v>
      </c>
    </row>
    <row r="7" spans="2:9" ht="15">
      <c r="B7" s="31">
        <v>2</v>
      </c>
      <c r="C7" s="26" t="s">
        <v>9</v>
      </c>
      <c r="D7" s="3">
        <v>1415343781475</v>
      </c>
      <c r="E7" s="3">
        <v>6164047780846</v>
      </c>
      <c r="F7" s="4">
        <v>7579391562321</v>
      </c>
      <c r="G7" s="3">
        <v>1472899361013</v>
      </c>
      <c r="H7" s="3">
        <v>7752542676705</v>
      </c>
      <c r="I7" s="32">
        <v>9225442037718</v>
      </c>
    </row>
    <row r="8" spans="2:9" ht="15">
      <c r="B8" s="31">
        <v>3</v>
      </c>
      <c r="C8" s="27" t="s">
        <v>10</v>
      </c>
      <c r="D8" s="5">
        <v>1180223472342</v>
      </c>
      <c r="E8" s="5">
        <v>3366624911635</v>
      </c>
      <c r="F8" s="4">
        <v>4546848383977</v>
      </c>
      <c r="G8" s="5">
        <v>1097463820923</v>
      </c>
      <c r="H8" s="5">
        <v>4654567094474</v>
      </c>
      <c r="I8" s="32">
        <v>5752030915397</v>
      </c>
    </row>
    <row r="9" spans="2:9" ht="15">
      <c r="B9" s="31">
        <v>4</v>
      </c>
      <c r="C9" s="26" t="s">
        <v>11</v>
      </c>
      <c r="D9" s="3">
        <v>1823650300000</v>
      </c>
      <c r="E9" s="3">
        <v>466189130000</v>
      </c>
      <c r="F9" s="4">
        <v>2289839430000</v>
      </c>
      <c r="G9" s="3">
        <v>56708932799</v>
      </c>
      <c r="H9" s="3">
        <v>21188351517</v>
      </c>
      <c r="I9" s="32">
        <v>77897284316</v>
      </c>
    </row>
    <row r="10" spans="2:9" ht="15">
      <c r="B10" s="31">
        <v>5</v>
      </c>
      <c r="C10" s="27" t="s">
        <v>12</v>
      </c>
      <c r="D10" s="5">
        <v>76428622979716</v>
      </c>
      <c r="E10" s="5">
        <v>71464713722790</v>
      </c>
      <c r="F10" s="4">
        <v>147893336702506</v>
      </c>
      <c r="G10" s="5">
        <v>1377904994457</v>
      </c>
      <c r="H10" s="5">
        <v>1189233386980</v>
      </c>
      <c r="I10" s="32">
        <v>2567138381437</v>
      </c>
    </row>
    <row r="11" spans="2:9" ht="15">
      <c r="B11" s="31">
        <v>6</v>
      </c>
      <c r="C11" s="26" t="s">
        <v>13</v>
      </c>
      <c r="D11" s="6">
        <v>10216270110002</v>
      </c>
      <c r="E11" s="6">
        <v>141357834930468</v>
      </c>
      <c r="F11" s="4">
        <v>151574105040470</v>
      </c>
      <c r="G11" s="6">
        <v>2840315889780</v>
      </c>
      <c r="H11" s="6">
        <v>68029786471481</v>
      </c>
      <c r="I11" s="32">
        <v>70870102361261</v>
      </c>
    </row>
    <row r="12" spans="2:9" ht="15">
      <c r="B12" s="31">
        <v>7</v>
      </c>
      <c r="C12" s="27" t="s">
        <v>14</v>
      </c>
      <c r="D12" s="5">
        <v>45085290299948</v>
      </c>
      <c r="E12" s="5">
        <v>43660313562538</v>
      </c>
      <c r="F12" s="4">
        <v>88745603862486</v>
      </c>
      <c r="G12" s="5">
        <v>9740819235092</v>
      </c>
      <c r="H12" s="5">
        <v>11882642565361</v>
      </c>
      <c r="I12" s="32">
        <v>21623461800453</v>
      </c>
    </row>
    <row r="13" spans="2:9" ht="15">
      <c r="B13" s="31">
        <v>8</v>
      </c>
      <c r="C13" s="26" t="s">
        <v>26</v>
      </c>
      <c r="D13" s="7">
        <v>10425038503704</v>
      </c>
      <c r="E13" s="7">
        <v>44387765955796</v>
      </c>
      <c r="F13" s="4">
        <v>54812804459500</v>
      </c>
      <c r="G13" s="7">
        <v>39787467409353</v>
      </c>
      <c r="H13" s="7">
        <v>126907541528862</v>
      </c>
      <c r="I13" s="32">
        <v>166695008938215</v>
      </c>
    </row>
    <row r="14" spans="2:9" ht="15">
      <c r="B14" s="31">
        <v>9</v>
      </c>
      <c r="C14" s="27" t="s">
        <v>27</v>
      </c>
      <c r="D14" s="8">
        <v>4104315300282</v>
      </c>
      <c r="E14" s="8">
        <v>27076552330210</v>
      </c>
      <c r="F14" s="4">
        <v>31180867630492</v>
      </c>
      <c r="G14" s="9">
        <v>886107998029</v>
      </c>
      <c r="H14" s="9">
        <v>7982917951651</v>
      </c>
      <c r="I14" s="32">
        <v>8869025949680</v>
      </c>
    </row>
    <row r="15" spans="2:9" ht="15">
      <c r="B15" s="31">
        <v>10</v>
      </c>
      <c r="C15" s="26" t="s">
        <v>28</v>
      </c>
      <c r="D15" s="10">
        <v>7661550000</v>
      </c>
      <c r="E15" s="10">
        <v>33853890000</v>
      </c>
      <c r="F15" s="4">
        <v>41515440000</v>
      </c>
      <c r="G15" s="10">
        <v>1532412800</v>
      </c>
      <c r="H15" s="10">
        <v>12055516560</v>
      </c>
      <c r="I15" s="32">
        <v>13587929360</v>
      </c>
    </row>
    <row r="16" spans="2:9" ht="15">
      <c r="B16" s="31">
        <v>11</v>
      </c>
      <c r="C16" s="27" t="s">
        <v>29</v>
      </c>
      <c r="D16" s="8">
        <v>10666650865009</v>
      </c>
      <c r="E16" s="8">
        <v>9334237140645</v>
      </c>
      <c r="F16" s="4">
        <v>20000888005654</v>
      </c>
      <c r="G16" s="8">
        <v>398021591523</v>
      </c>
      <c r="H16" s="8">
        <v>2235041915764</v>
      </c>
      <c r="I16" s="32">
        <v>2633063507287</v>
      </c>
    </row>
    <row r="17" spans="2:9" ht="15">
      <c r="B17" s="31">
        <v>12</v>
      </c>
      <c r="C17" s="28" t="s">
        <v>30</v>
      </c>
      <c r="D17" s="7">
        <v>121902923923</v>
      </c>
      <c r="E17" s="7">
        <v>37517116794</v>
      </c>
      <c r="F17" s="4">
        <v>159420040717</v>
      </c>
      <c r="G17" s="7">
        <v>18502094428</v>
      </c>
      <c r="H17" s="7">
        <v>1213800000</v>
      </c>
      <c r="I17" s="32">
        <v>19715894428</v>
      </c>
    </row>
    <row r="18" spans="2:9" ht="15">
      <c r="B18" s="31">
        <v>13</v>
      </c>
      <c r="C18" s="29" t="s">
        <v>15</v>
      </c>
      <c r="D18" s="5">
        <v>5687971241879</v>
      </c>
      <c r="E18" s="5">
        <v>5022965341446</v>
      </c>
      <c r="F18" s="4">
        <v>10710936583325</v>
      </c>
      <c r="G18" s="5">
        <v>1619729607028</v>
      </c>
      <c r="H18" s="5">
        <v>1009737115659</v>
      </c>
      <c r="I18" s="32">
        <v>2629466722687</v>
      </c>
    </row>
    <row r="19" spans="2:9" ht="15">
      <c r="B19" s="31">
        <v>14</v>
      </c>
      <c r="C19" s="28" t="s">
        <v>16</v>
      </c>
      <c r="D19" s="3">
        <v>34990744888989</v>
      </c>
      <c r="E19" s="3">
        <v>158585057944470</v>
      </c>
      <c r="F19" s="4">
        <v>193575802833459</v>
      </c>
      <c r="G19" s="3">
        <v>1905003445793</v>
      </c>
      <c r="H19" s="3">
        <v>12771067221113</v>
      </c>
      <c r="I19" s="32">
        <v>14676070666906</v>
      </c>
    </row>
    <row r="20" spans="2:9" ht="15">
      <c r="B20" s="31">
        <v>15</v>
      </c>
      <c r="C20" s="29" t="s">
        <v>17</v>
      </c>
      <c r="D20" s="18">
        <v>58105814739341</v>
      </c>
      <c r="E20" s="18">
        <v>21004209621996</v>
      </c>
      <c r="F20" s="4">
        <v>79110024361337</v>
      </c>
      <c r="G20" s="18">
        <v>2721545378941</v>
      </c>
      <c r="H20" s="18">
        <v>969561241556</v>
      </c>
      <c r="I20" s="32">
        <v>3691106620497</v>
      </c>
    </row>
    <row r="21" spans="2:9" ht="15">
      <c r="B21" s="31">
        <v>16</v>
      </c>
      <c r="C21" s="28" t="s">
        <v>18</v>
      </c>
      <c r="D21" s="3">
        <v>17156556779930</v>
      </c>
      <c r="E21" s="3">
        <v>105539100153793</v>
      </c>
      <c r="F21" s="4">
        <v>122695656933723</v>
      </c>
      <c r="G21" s="3">
        <v>24193706551047</v>
      </c>
      <c r="H21" s="3">
        <v>68783095080064</v>
      </c>
      <c r="I21" s="32">
        <v>92976801631111</v>
      </c>
    </row>
    <row r="22" spans="2:9" ht="15">
      <c r="B22" s="31">
        <v>17</v>
      </c>
      <c r="C22" s="29" t="s">
        <v>31</v>
      </c>
      <c r="D22" s="5">
        <v>2380414283424</v>
      </c>
      <c r="E22" s="5">
        <v>1316684658979</v>
      </c>
      <c r="F22" s="4">
        <v>3697098942403</v>
      </c>
      <c r="G22" s="5">
        <v>765025330422</v>
      </c>
      <c r="H22" s="5">
        <v>500538397426</v>
      </c>
      <c r="I22" s="32">
        <v>1265563727848</v>
      </c>
    </row>
    <row r="23" spans="2:9" ht="15">
      <c r="B23" s="31">
        <v>18</v>
      </c>
      <c r="C23" s="26" t="s">
        <v>19</v>
      </c>
      <c r="D23" s="3">
        <v>8403212388106</v>
      </c>
      <c r="E23" s="3">
        <v>26158089158217</v>
      </c>
      <c r="F23" s="4">
        <v>34561301546323</v>
      </c>
      <c r="G23" s="3">
        <v>559780590486</v>
      </c>
      <c r="H23" s="3">
        <v>3758895811541</v>
      </c>
      <c r="I23" s="32">
        <v>4318676402027</v>
      </c>
    </row>
    <row r="24" spans="2:9" ht="15">
      <c r="B24" s="31">
        <v>19</v>
      </c>
      <c r="C24" s="27" t="s">
        <v>20</v>
      </c>
      <c r="D24" s="5">
        <v>25126712413347</v>
      </c>
      <c r="E24" s="5">
        <v>40428127782863</v>
      </c>
      <c r="F24" s="4">
        <v>65554840196210</v>
      </c>
      <c r="G24" s="5">
        <v>2289213124307</v>
      </c>
      <c r="H24" s="5">
        <v>3422319029970</v>
      </c>
      <c r="I24" s="32">
        <v>5711532154277</v>
      </c>
    </row>
    <row r="25" spans="2:9" ht="15">
      <c r="B25" s="31">
        <v>20</v>
      </c>
      <c r="C25" s="26" t="s">
        <v>21</v>
      </c>
      <c r="D25" s="3">
        <v>77307762750795</v>
      </c>
      <c r="E25" s="3">
        <v>288778944688555</v>
      </c>
      <c r="F25" s="4">
        <v>366086707439350</v>
      </c>
      <c r="G25" s="3">
        <v>105002840530797</v>
      </c>
      <c r="H25" s="3">
        <v>279400846141594</v>
      </c>
      <c r="I25" s="32">
        <v>384403686672391</v>
      </c>
    </row>
    <row r="26" spans="2:9" ht="15">
      <c r="B26" s="31">
        <v>21</v>
      </c>
      <c r="C26" s="27" t="s">
        <v>32</v>
      </c>
      <c r="D26" s="5">
        <v>222786872181</v>
      </c>
      <c r="E26" s="5">
        <v>659385891195</v>
      </c>
      <c r="F26" s="4">
        <v>882172763376</v>
      </c>
      <c r="G26" s="5">
        <v>97339548164</v>
      </c>
      <c r="H26" s="5">
        <v>178055398325</v>
      </c>
      <c r="I26" s="32">
        <v>275394946489</v>
      </c>
    </row>
    <row r="27" spans="2:9" ht="15">
      <c r="B27" s="31">
        <v>22</v>
      </c>
      <c r="C27" s="26" t="s">
        <v>33</v>
      </c>
      <c r="D27" s="6">
        <v>3335576351536</v>
      </c>
      <c r="E27" s="6">
        <v>3212105824281</v>
      </c>
      <c r="F27" s="4">
        <v>6547682175817</v>
      </c>
      <c r="G27" s="6">
        <v>110076706885</v>
      </c>
      <c r="H27" s="6">
        <v>1106736473609</v>
      </c>
      <c r="I27" s="32">
        <v>1216813180494</v>
      </c>
    </row>
    <row r="28" spans="2:9" ht="15">
      <c r="B28" s="31">
        <v>23</v>
      </c>
      <c r="C28" s="27" t="s">
        <v>34</v>
      </c>
      <c r="D28" s="5">
        <v>184700</v>
      </c>
      <c r="E28" s="5">
        <v>3274122</v>
      </c>
      <c r="F28" s="4">
        <v>3458822</v>
      </c>
      <c r="G28" s="5">
        <v>327205262184</v>
      </c>
      <c r="H28" s="5">
        <v>25822741233584</v>
      </c>
      <c r="I28" s="32">
        <v>26149946495768</v>
      </c>
    </row>
    <row r="29" spans="2:9" ht="15">
      <c r="B29" s="31">
        <v>24</v>
      </c>
      <c r="C29" s="26" t="s">
        <v>35</v>
      </c>
      <c r="D29" s="7">
        <v>5445953076337</v>
      </c>
      <c r="E29" s="7">
        <v>23404957359129</v>
      </c>
      <c r="F29" s="4">
        <v>28850910435466</v>
      </c>
      <c r="G29" s="7">
        <v>4634068930829</v>
      </c>
      <c r="H29" s="7">
        <v>26151316099446</v>
      </c>
      <c r="I29" s="32">
        <v>30785385030275</v>
      </c>
    </row>
    <row r="30" spans="2:9" ht="15">
      <c r="B30" s="31">
        <v>25</v>
      </c>
      <c r="C30" s="27" t="s">
        <v>22</v>
      </c>
      <c r="D30" s="8">
        <v>5008277756770</v>
      </c>
      <c r="E30" s="8">
        <v>1893195907458</v>
      </c>
      <c r="F30" s="4">
        <v>6901473664228</v>
      </c>
      <c r="G30" s="9">
        <v>137563934022</v>
      </c>
      <c r="H30" s="9">
        <v>165633918169</v>
      </c>
      <c r="I30" s="32">
        <v>303197852191</v>
      </c>
    </row>
    <row r="31" spans="2:9" ht="15">
      <c r="B31" s="31">
        <v>26</v>
      </c>
      <c r="C31" s="26" t="s">
        <v>23</v>
      </c>
      <c r="D31" s="10">
        <v>17939447149107</v>
      </c>
      <c r="E31" s="10">
        <v>188473795040221</v>
      </c>
      <c r="F31" s="4">
        <v>206413242189328</v>
      </c>
      <c r="G31" s="10">
        <v>3252747781390</v>
      </c>
      <c r="H31" s="10">
        <v>45957564765322</v>
      </c>
      <c r="I31" s="32">
        <v>49210312546712</v>
      </c>
    </row>
    <row r="32" spans="2:9" ht="15">
      <c r="B32" s="31">
        <v>27</v>
      </c>
      <c r="C32" s="27" t="s">
        <v>36</v>
      </c>
      <c r="D32" s="8">
        <v>11576362554474</v>
      </c>
      <c r="E32" s="8">
        <v>13320500907519</v>
      </c>
      <c r="F32" s="4">
        <v>24896863461993</v>
      </c>
      <c r="G32" s="8">
        <v>764669200964</v>
      </c>
      <c r="H32" s="8">
        <v>967943008664</v>
      </c>
      <c r="I32" s="32">
        <v>1732612209628</v>
      </c>
    </row>
    <row r="33" spans="2:9" ht="15">
      <c r="B33" s="31">
        <v>28</v>
      </c>
      <c r="C33" s="28" t="s">
        <v>24</v>
      </c>
      <c r="D33" s="7">
        <v>18803811178444</v>
      </c>
      <c r="E33" s="7">
        <v>69471662494995</v>
      </c>
      <c r="F33" s="4">
        <v>88275473673439</v>
      </c>
      <c r="G33" s="7">
        <v>8087313013307</v>
      </c>
      <c r="H33" s="7">
        <v>13231714688220</v>
      </c>
      <c r="I33" s="32">
        <v>21319027701527</v>
      </c>
    </row>
    <row r="34" spans="2:9" ht="15">
      <c r="B34" s="31">
        <v>29</v>
      </c>
      <c r="C34" s="29" t="s">
        <v>37</v>
      </c>
      <c r="D34" s="5">
        <v>48672562925243</v>
      </c>
      <c r="E34" s="5">
        <v>257486260011954</v>
      </c>
      <c r="F34" s="4">
        <v>306158822937197</v>
      </c>
      <c r="G34" s="5">
        <v>147821144104235</v>
      </c>
      <c r="H34" s="5">
        <v>278288778700882</v>
      </c>
      <c r="I34" s="32">
        <v>426109922805117</v>
      </c>
    </row>
    <row r="35" spans="2:9" ht="15">
      <c r="B35" s="31">
        <v>30</v>
      </c>
      <c r="C35" s="28" t="s">
        <v>38</v>
      </c>
      <c r="D35" s="3">
        <v>142076365681583</v>
      </c>
      <c r="E35" s="3">
        <v>645857197090146</v>
      </c>
      <c r="F35" s="4">
        <v>787933562771729</v>
      </c>
      <c r="G35" s="3">
        <v>149013786551222</v>
      </c>
      <c r="H35" s="3">
        <v>404779849683067</v>
      </c>
      <c r="I35" s="32">
        <v>553793636234289</v>
      </c>
    </row>
    <row r="36" spans="2:9" ht="15">
      <c r="B36" s="31">
        <v>31</v>
      </c>
      <c r="C36" s="29" t="s">
        <v>39</v>
      </c>
      <c r="D36" s="18">
        <v>566833647509</v>
      </c>
      <c r="E36" s="18">
        <v>458419202930</v>
      </c>
      <c r="F36" s="4">
        <v>1025252850439</v>
      </c>
      <c r="G36" s="18">
        <v>566833647509</v>
      </c>
      <c r="H36" s="18">
        <v>458419202930</v>
      </c>
      <c r="I36" s="32">
        <v>1025252850439</v>
      </c>
    </row>
    <row r="37" spans="2:9" ht="15">
      <c r="B37" s="31">
        <v>32</v>
      </c>
      <c r="C37" s="28" t="s">
        <v>41</v>
      </c>
      <c r="D37" s="3">
        <v>0</v>
      </c>
      <c r="E37" s="3">
        <v>0</v>
      </c>
      <c r="F37" s="4">
        <v>0</v>
      </c>
      <c r="G37" s="3">
        <v>0</v>
      </c>
      <c r="H37" s="3">
        <v>0</v>
      </c>
      <c r="I37" s="32">
        <v>0</v>
      </c>
    </row>
    <row r="38" spans="2:9" ht="15">
      <c r="B38" s="31">
        <v>33</v>
      </c>
      <c r="C38" s="29" t="s">
        <v>40</v>
      </c>
      <c r="D38" s="18">
        <v>15562127543448</v>
      </c>
      <c r="E38" s="18">
        <v>83702862004025</v>
      </c>
      <c r="F38" s="4">
        <v>99264989547473</v>
      </c>
      <c r="G38" s="18">
        <v>0</v>
      </c>
      <c r="H38" s="18">
        <v>10000000</v>
      </c>
      <c r="I38" s="32">
        <v>10000000</v>
      </c>
    </row>
    <row r="39" spans="2:9" ht="15">
      <c r="B39" s="31">
        <v>34</v>
      </c>
      <c r="C39" s="28" t="s">
        <v>42</v>
      </c>
      <c r="D39" s="3"/>
      <c r="E39" s="3"/>
      <c r="F39" s="4"/>
      <c r="G39" s="3"/>
      <c r="H39" s="3"/>
      <c r="I39" s="32"/>
    </row>
    <row r="40" spans="2:9" ht="25.5" customHeight="1" thickBot="1">
      <c r="B40" s="55" t="s">
        <v>8</v>
      </c>
      <c r="C40" s="56"/>
      <c r="D40" s="33">
        <f aca="true" t="shared" si="0" ref="D40:I40">SUM(D6:D39)</f>
        <v>685104339558985</v>
      </c>
      <c r="E40" s="33">
        <f t="shared" si="0"/>
        <v>2345849214309876</v>
      </c>
      <c r="F40" s="33">
        <f t="shared" si="0"/>
        <v>3030953553868861</v>
      </c>
      <c r="G40" s="33">
        <f t="shared" si="0"/>
        <v>513521495065834</v>
      </c>
      <c r="H40" s="33">
        <f t="shared" si="0"/>
        <v>1401657919976442</v>
      </c>
      <c r="I40" s="34">
        <f t="shared" si="0"/>
        <v>1915179415042276</v>
      </c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Fereshteh Hajiesfandiari</cp:lastModifiedBy>
  <cp:lastPrinted>2011-04-26T10:51:34Z</cp:lastPrinted>
  <dcterms:created xsi:type="dcterms:W3CDTF">2004-11-17T12:25:45Z</dcterms:created>
  <dcterms:modified xsi:type="dcterms:W3CDTF">2022-07-24T04:34:58Z</dcterms:modified>
  <cp:category/>
  <cp:version/>
  <cp:contentType/>
  <cp:contentStatus/>
</cp:coreProperties>
</file>