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320" tabRatio="829" firstSheet="4" activeTab="7"/>
  </bookViews>
  <sheets>
    <sheet name=" (20 Feb.-20 Mar. 2023)" sheetId="1" r:id="rId1"/>
    <sheet name=" (21 Jan.-19 Feb. 2023)" sheetId="2" r:id="rId2"/>
    <sheet name=" (22 Dec. 2022-20 Jan. 2023)" sheetId="3" r:id="rId3"/>
    <sheet name=" (22 Nov.-21 Dec. 2022)" sheetId="4" r:id="rId4"/>
    <sheet name=" (23 Oct.-21 Nov. 2022)" sheetId="5" r:id="rId5"/>
    <sheet name=" (23 Sep.-22 Oct. 2022)" sheetId="6" r:id="rId6"/>
    <sheet name=" (23 Aug.-22 Sep. 2022)" sheetId="7" r:id="rId7"/>
    <sheet name=" (23 July-22 Aug. 2022)" sheetId="8" r:id="rId8"/>
    <sheet name=" (22 June-22 July 2022)" sheetId="9" r:id="rId9"/>
    <sheet name=" (21 May-21 June 2022)" sheetId="10" r:id="rId10"/>
    <sheet name=" (21Apr-20 May 2022)" sheetId="11" r:id="rId11"/>
    <sheet name=" (21 Mar.-20 Apr. 2022)" sheetId="12" r:id="rId12"/>
  </sheets>
  <definedNames/>
  <calcPr fullCalcOnLoad="1"/>
</workbook>
</file>

<file path=xl/sharedStrings.xml><?xml version="1.0" encoding="utf-8"?>
<sst xmlns="http://schemas.openxmlformats.org/spreadsheetml/2006/main" count="576" uniqueCount="61">
  <si>
    <t>no.</t>
  </si>
  <si>
    <t>Bank</t>
  </si>
  <si>
    <t>Tehran</t>
  </si>
  <si>
    <t>Other Provinces</t>
  </si>
  <si>
    <t>Total</t>
  </si>
  <si>
    <t>Ansar</t>
  </si>
  <si>
    <t>Iran Zamin</t>
  </si>
  <si>
    <t>Parsian</t>
  </si>
  <si>
    <t>Pasargad</t>
  </si>
  <si>
    <t xml:space="preserve">Post Bank </t>
  </si>
  <si>
    <t>Ayande</t>
  </si>
  <si>
    <t>Day</t>
  </si>
  <si>
    <t>Refah</t>
  </si>
  <si>
    <t>Saman</t>
  </si>
  <si>
    <t>Sepah</t>
  </si>
  <si>
    <t>Sina</t>
  </si>
  <si>
    <t>Shahr</t>
  </si>
  <si>
    <t>Saderat Iran</t>
  </si>
  <si>
    <t>Karafarin</t>
  </si>
  <si>
    <t>Keshavarzi</t>
  </si>
  <si>
    <t>Maskan</t>
  </si>
  <si>
    <t>Hekmat Iranian</t>
  </si>
  <si>
    <t>Tejarat</t>
  </si>
  <si>
    <t>Cooperative Development</t>
  </si>
  <si>
    <t>Middle East</t>
  </si>
  <si>
    <t>Sarmayeh</t>
  </si>
  <si>
    <t>Industry &amp; Mine</t>
  </si>
  <si>
    <t>Resalat Qarz Al-Hasan</t>
  </si>
  <si>
    <t>Ghavamin</t>
  </si>
  <si>
    <t>Tourism</t>
  </si>
  <si>
    <t>Mellat</t>
  </si>
  <si>
    <t>Melli Iran</t>
  </si>
  <si>
    <t>Total Amount of Banking Transactions in Farvardin 1401  (21 Mar.-20 Apr. 2022)</t>
  </si>
  <si>
    <t>ATM</t>
  </si>
  <si>
    <t>PinPad</t>
  </si>
  <si>
    <t>Eghtesad Novin</t>
  </si>
  <si>
    <t>Export Development</t>
  </si>
  <si>
    <t>Qarz Al-Hasaneh Mehr Iran</t>
  </si>
  <si>
    <t>Credit Institute for Development</t>
  </si>
  <si>
    <t>Melal Financial Institution</t>
  </si>
  <si>
    <t>Kosar Financial Institution</t>
  </si>
  <si>
    <t>Noor Financial Institution</t>
  </si>
  <si>
    <t xml:space="preserve">Total Amount of Banking Transactions in Ordibehesht 1401 (21 Apr.-20 May 2022)
</t>
  </si>
  <si>
    <t xml:space="preserve">Total Amount of Banking Transactions in Khordad 1401 (21 May-21 June 2022)
</t>
  </si>
  <si>
    <t xml:space="preserve">Total Amount of Banking Transactions in Tir 1401 (22 June-22 July 2022)
</t>
  </si>
  <si>
    <t xml:space="preserve">Total Amount of Banking Transactions in Mordad 1401 (23 July-22 Aug. 2022)
</t>
  </si>
  <si>
    <t xml:space="preserve">Total Amount of Banking Transactions in Shahrivar 1401 (23 Aug.-22 Sep. 2022)
</t>
  </si>
  <si>
    <t xml:space="preserve">Total Amount of Banking Transactions in Mehr 1401 (23 Sep.-22 Oct. 2022)
</t>
  </si>
  <si>
    <t xml:space="preserve">Total Amount of Banking Transactions in Aban 1401 (23 Oct.-21 Nov. 2022)
</t>
  </si>
  <si>
    <t xml:space="preserve">Total Amount of Banking Transactions in Azar 1401 (22 Nov.-21 Dec. 2022)
</t>
  </si>
  <si>
    <t xml:space="preserve">Total Amount of Banking Transactions in Day 1401 (22 Dec. 2022-20 Jan. 2023)
</t>
  </si>
  <si>
    <t xml:space="preserve">Total Amount of Banking Transactions in Bahman 1401 (21 Jan.-19 Feb. 2023)
</t>
  </si>
  <si>
    <t xml:space="preserve">Total Amount of Banking Transactions in Esfand 1401 (20 Feb.-20 Mar. 2023)
</t>
  </si>
  <si>
    <t>Central Bank of the Islamic Republic of Iran</t>
  </si>
  <si>
    <t xml:space="preserve">General Directorate of Payment Systems </t>
  </si>
  <si>
    <t xml:space="preserve">Export Development </t>
  </si>
  <si>
    <t xml:space="preserve">Qarz Al-Hasaneh Mehr Iran </t>
  </si>
  <si>
    <t>Credit Institution for Development</t>
  </si>
  <si>
    <t xml:space="preserve">Melal Credit Institution </t>
  </si>
  <si>
    <t xml:space="preserve">Kosar Credit Institution </t>
  </si>
  <si>
    <t xml:space="preserve">Noor Credit Institution 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</si>
</sst>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-&quot;ريال&quot;;#,##0\-&quot;ريال&quot;"/>
    <numFmt numFmtId="165" formatCode="#,##0_-&quot;ريال&quot;;[Red]#,##0\-&quot;ريال&quot;"/>
    <numFmt numFmtId="166" formatCode="#,##0.00_-&quot;ريال&quot;;#,##0.00\-&quot;ريال&quot;"/>
    <numFmt numFmtId="167" formatCode="#,##0.00_-&quot;ريال&quot;;[Red]#,##0.00\-&quot;ريال&quot;"/>
    <numFmt numFmtId="168" formatCode="_ * #,##0_-&quot;ريال&quot;_ ;_ * #,##0\-&quot;ريال&quot;_ ;_ * &quot;-&quot;_-&quot;ريال&quot;_ ;_ @_ "/>
    <numFmt numFmtId="169" formatCode="_ * #,##0_-_ر_ي_ا_ل_ ;_ * #,##0\-_ر_ي_ا_ل_ ;_ * &quot;-&quot;_-_ر_ي_ا_ل_ ;_ @_ "/>
    <numFmt numFmtId="170" formatCode="_ * #,##0.00_-&quot;ريال&quot;_ ;_ * #,##0.00\-&quot;ريال&quot;_ ;_ * &quot;-&quot;??_-&quot;ريال&quot;_ ;_ @_ "/>
    <numFmt numFmtId="171" formatCode="_ * #,##0.00_-_ر_ي_ا_ل_ ;_ * #,##0.00\-_ر_ي_ا_ل_ ;_ * &quot;-&quot;??_-_ر_ي_ا_ل_ ;_ @_ "/>
    <numFmt numFmtId="172" formatCode="_ * #,##0_-_ ;_ * #,##0\-_ ;_ * &quot;-&quot;_-_ ;_ @_ "/>
    <numFmt numFmtId="173" formatCode="_ * #,##0.00_-_ ;_ * #,##0.00\-_ ;_ * &quot;-&quot;??_-_ ;_ @_ "/>
    <numFmt numFmtId="174" formatCode="&quot;ريال&quot;\ #,##0_-;&quot;ريال&quot;\ #,##0\-"/>
    <numFmt numFmtId="175" formatCode="&quot;ريال&quot;\ #,##0_-;[Red]&quot;ريال&quot;\ #,##0\-"/>
    <numFmt numFmtId="176" formatCode="&quot;ريال&quot;\ #,##0.00_-;&quot;ريال&quot;\ #,##0.00\-"/>
    <numFmt numFmtId="177" formatCode="&quot;ريال&quot;\ #,##0.00_-;[Red]&quot;ريال&quot;\ #,##0.00\-"/>
    <numFmt numFmtId="178" formatCode="_-&quot;ريال&quot;\ * #,##0_-;_-&quot;ريال&quot;\ * #,##0\-;_-&quot;ريال&quot;\ * &quot;-&quot;_-;_-@_-"/>
    <numFmt numFmtId="179" formatCode="_-* #,##0_-;_-* #,##0\-;_-* &quot;-&quot;_-;_-@_-"/>
    <numFmt numFmtId="180" formatCode="_-&quot;ريال&quot;\ * #,##0.00_-;_-&quot;ريال&quot;\ * #,##0.00\-;_-&quot;ريال&quot;\ * &quot;-&quot;??_-;_-@_-"/>
    <numFmt numFmtId="181" formatCode="_-* #,##0.00_-;_-* #,##0.00\-;_-* &quot;-&quot;??_-;_-@_-"/>
    <numFmt numFmtId="182" formatCode="&quot;$&quot;\ #,##0_-;&quot;$&quot;\ #,##0\-"/>
    <numFmt numFmtId="183" formatCode="&quot;$&quot;\ #,##0_-;[Red]&quot;$&quot;\ #,##0\-"/>
    <numFmt numFmtId="184" formatCode="&quot;$&quot;\ #,##0.00_-;&quot;$&quot;\ #,##0.00\-"/>
    <numFmt numFmtId="185" formatCode="&quot;$&quot;\ #,##0.00_-;[Red]&quot;$&quot;\ #,##0.00\-"/>
    <numFmt numFmtId="186" formatCode="_-&quot;$&quot;\ * #,##0_-;_-&quot;$&quot;\ * #,##0\-;_-&quot;$&quot;\ * &quot;-&quot;_-;_-@_-"/>
    <numFmt numFmtId="187" formatCode="_-&quot;$&quot;\ * #,##0.00_-;_-&quot;$&quot;\ * #,##0.00\-;_-&quot;$&quot;\ * &quot;-&quot;??_-;_-@_-"/>
    <numFmt numFmtId="188" formatCode="_-* #,##0.000_-;_-* #,##0.000\-;_-* &quot;-&quot;??_-;_-@_-"/>
    <numFmt numFmtId="189" formatCode="_-* #,##0.0000_-;_-* #,##0.0000\-;_-* &quot;-&quot;??_-;_-@_-"/>
    <numFmt numFmtId="190" formatCode="_-* #,##0.0_-;_-* #,##0.0\-;_-* &quot;-&quot;??_-;_-@_-"/>
    <numFmt numFmtId="191" formatCode="_-* #,##0_-;_-* #,##0\-;_-* &quot;-&quot;??_-;_-@_-"/>
    <numFmt numFmtId="192" formatCode="#,##0_-"/>
    <numFmt numFmtId="193" formatCode="0.0%"/>
    <numFmt numFmtId="194" formatCode="0.000%"/>
    <numFmt numFmtId="195" formatCode="0.0000%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0%"/>
    <numFmt numFmtId="201" formatCode="#,##0.0"/>
    <numFmt numFmtId="202" formatCode="#,##0.0000"/>
    <numFmt numFmtId="203" formatCode="#,##0.00000"/>
    <numFmt numFmtId="204" formatCode="#,##0.000000"/>
    <numFmt numFmtId="205" formatCode="#,##0.000"/>
    <numFmt numFmtId="206" formatCode="0.0000000000000000%"/>
    <numFmt numFmtId="207" formatCode="[$-409]mmmmm\-yy;@"/>
    <numFmt numFmtId="208" formatCode="[$-409]mmm\-yy;@"/>
    <numFmt numFmtId="209" formatCode="[$-429]hh:mm:ss\ AM/PM"/>
    <numFmt numFmtId="210" formatCode="0.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7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readingOrder="1"/>
    </xf>
    <xf numFmtId="0" fontId="5" fillId="33" borderId="11" xfId="0" applyFont="1" applyFill="1" applyBorder="1" applyAlignment="1">
      <alignment horizontal="center" readingOrder="1"/>
    </xf>
    <xf numFmtId="3" fontId="5" fillId="34" borderId="12" xfId="0" applyNumberFormat="1" applyFont="1" applyFill="1" applyBorder="1" applyAlignment="1" quotePrefix="1">
      <alignment readingOrder="1"/>
    </xf>
    <xf numFmtId="0" fontId="5" fillId="0" borderId="10" xfId="0" applyFont="1" applyBorder="1" applyAlignment="1">
      <alignment horizontal="center" vertical="center" wrapText="1" readingOrder="1"/>
    </xf>
    <xf numFmtId="3" fontId="5" fillId="0" borderId="10" xfId="42" applyNumberFormat="1" applyFont="1" applyBorder="1" applyAlignment="1">
      <alignment horizontal="right" readingOrder="1"/>
    </xf>
    <xf numFmtId="3" fontId="6" fillId="33" borderId="10" xfId="42" applyNumberFormat="1" applyFont="1" applyFill="1" applyBorder="1" applyAlignment="1">
      <alignment horizontal="right" readingOrder="1"/>
    </xf>
    <xf numFmtId="3" fontId="6" fillId="33" borderId="11" xfId="42" applyNumberFormat="1" applyFont="1" applyFill="1" applyBorder="1" applyAlignment="1">
      <alignment horizontal="right" readingOrder="1"/>
    </xf>
    <xf numFmtId="0" fontId="5" fillId="34" borderId="10" xfId="0" applyFont="1" applyFill="1" applyBorder="1" applyAlignment="1">
      <alignment horizontal="center" vertical="center" readingOrder="1"/>
    </xf>
    <xf numFmtId="3" fontId="5" fillId="34" borderId="10" xfId="42" applyNumberFormat="1" applyFont="1" applyFill="1" applyBorder="1" applyAlignment="1">
      <alignment horizontal="right" readingOrder="1"/>
    </xf>
    <xf numFmtId="0" fontId="5" fillId="0" borderId="10" xfId="0" applyFont="1" applyBorder="1" applyAlignment="1">
      <alignment horizontal="center" vertical="center" readingOrder="1"/>
    </xf>
    <xf numFmtId="3" fontId="5" fillId="34" borderId="10" xfId="0" applyNumberFormat="1" applyFont="1" applyFill="1" applyBorder="1" applyAlignment="1" quotePrefix="1">
      <alignment readingOrder="1"/>
    </xf>
    <xf numFmtId="3" fontId="5" fillId="34" borderId="10" xfId="42" applyNumberFormat="1" applyFont="1" applyFill="1" applyBorder="1" applyAlignment="1">
      <alignment horizontal="right" vertical="center" readingOrder="1"/>
    </xf>
    <xf numFmtId="3" fontId="5" fillId="0" borderId="10" xfId="42" applyNumberFormat="1" applyFont="1" applyBorder="1" applyAlignment="1">
      <alignment horizontal="right" vertical="center" readingOrder="1"/>
    </xf>
    <xf numFmtId="3" fontId="5" fillId="0" borderId="10" xfId="42" applyNumberFormat="1" applyFont="1" applyBorder="1" applyAlignment="1" quotePrefix="1">
      <alignment horizontal="right" vertical="center" readingOrder="1"/>
    </xf>
    <xf numFmtId="3" fontId="5" fillId="34" borderId="10" xfId="0" applyNumberFormat="1" applyFont="1" applyFill="1" applyBorder="1" applyAlignment="1" quotePrefix="1">
      <alignment horizontal="right" readingOrder="1"/>
    </xf>
    <xf numFmtId="0" fontId="5" fillId="35" borderId="10" xfId="0" applyFont="1" applyFill="1" applyBorder="1" applyAlignment="1">
      <alignment horizontal="center" vertical="center" readingOrder="1"/>
    </xf>
    <xf numFmtId="0" fontId="5" fillId="36" borderId="10" xfId="0" applyFont="1" applyFill="1" applyBorder="1" applyAlignment="1">
      <alignment horizontal="center" vertical="center" readingOrder="1"/>
    </xf>
    <xf numFmtId="3" fontId="5" fillId="37" borderId="10" xfId="42" applyNumberFormat="1" applyFont="1" applyFill="1" applyBorder="1" applyAlignment="1">
      <alignment horizontal="right" readingOrder="1"/>
    </xf>
    <xf numFmtId="3" fontId="6" fillId="33" borderId="13" xfId="42" applyNumberFormat="1" applyFont="1" applyFill="1" applyBorder="1" applyAlignment="1">
      <alignment horizontal="right" vertical="center" readingOrder="1"/>
    </xf>
    <xf numFmtId="3" fontId="6" fillId="33" borderId="14" xfId="42" applyNumberFormat="1" applyFont="1" applyFill="1" applyBorder="1" applyAlignment="1">
      <alignment horizontal="right" vertical="center" readingOrder="1"/>
    </xf>
    <xf numFmtId="0" fontId="6" fillId="33" borderId="15" xfId="0" applyFont="1" applyFill="1" applyBorder="1" applyAlignment="1">
      <alignment horizontal="center" vertical="center" readingOrder="1"/>
    </xf>
    <xf numFmtId="0" fontId="6" fillId="33" borderId="13" xfId="0" applyFont="1" applyFill="1" applyBorder="1" applyAlignment="1">
      <alignment horizontal="center" vertical="center" readingOrder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readingOrder="1"/>
    </xf>
    <xf numFmtId="0" fontId="5" fillId="33" borderId="12" xfId="0" applyFont="1" applyFill="1" applyBorder="1" applyAlignment="1">
      <alignment horizontal="center" vertical="center" readingOrder="1"/>
    </xf>
    <xf numFmtId="0" fontId="5" fillId="33" borderId="17" xfId="0" applyFont="1" applyFill="1" applyBorder="1" applyAlignment="1">
      <alignment horizontal="center" vertical="center" readingOrder="1"/>
    </xf>
    <xf numFmtId="0" fontId="5" fillId="33" borderId="10" xfId="0" applyFont="1" applyFill="1" applyBorder="1" applyAlignment="1">
      <alignment horizontal="center" vertical="center" readingOrder="1"/>
    </xf>
    <xf numFmtId="0" fontId="5" fillId="33" borderId="17" xfId="0" applyFont="1" applyFill="1" applyBorder="1" applyAlignment="1">
      <alignment horizontal="center" readingOrder="1"/>
    </xf>
    <xf numFmtId="0" fontId="5" fillId="33" borderId="18" xfId="0" applyFont="1" applyFill="1" applyBorder="1" applyAlignment="1">
      <alignment horizontal="center" readingOrder="1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85725</xdr:colOff>
      <xdr:row>0</xdr:row>
      <xdr:rowOff>161925</xdr:rowOff>
    </xdr:from>
    <xdr:to>
      <xdr:col>6</xdr:col>
      <xdr:colOff>609600</xdr:colOff>
      <xdr:row>0</xdr:row>
      <xdr:rowOff>657225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61925"/>
          <a:ext cx="5238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57150</xdr:rowOff>
    </xdr:from>
    <xdr:to>
      <xdr:col>7</xdr:col>
      <xdr:colOff>0</xdr:colOff>
      <xdr:row>0</xdr:row>
      <xdr:rowOff>666750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609600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</xdr:colOff>
      <xdr:row>0</xdr:row>
      <xdr:rowOff>161925</xdr:rowOff>
    </xdr:from>
    <xdr:to>
      <xdr:col>6</xdr:col>
      <xdr:colOff>542925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161925"/>
          <a:ext cx="485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57150</xdr:rowOff>
    </xdr:from>
    <xdr:to>
      <xdr:col>7</xdr:col>
      <xdr:colOff>0</xdr:colOff>
      <xdr:row>0</xdr:row>
      <xdr:rowOff>666750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4855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609600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4855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1476375</xdr:colOff>
      <xdr:row>0</xdr:row>
      <xdr:rowOff>152400</xdr:rowOff>
    </xdr:from>
    <xdr:to>
      <xdr:col>6</xdr:col>
      <xdr:colOff>495300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1524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57150</xdr:rowOff>
    </xdr:from>
    <xdr:to>
      <xdr:col>7</xdr:col>
      <xdr:colOff>0</xdr:colOff>
      <xdr:row>0</xdr:row>
      <xdr:rowOff>666750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609600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95250</xdr:colOff>
      <xdr:row>0</xdr:row>
      <xdr:rowOff>152400</xdr:rowOff>
    </xdr:from>
    <xdr:to>
      <xdr:col>5</xdr:col>
      <xdr:colOff>600075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152400"/>
          <a:ext cx="504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57150</xdr:rowOff>
    </xdr:from>
    <xdr:to>
      <xdr:col>6</xdr:col>
      <xdr:colOff>0</xdr:colOff>
      <xdr:row>0</xdr:row>
      <xdr:rowOff>666750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7712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0</xdr:colOff>
      <xdr:row>0</xdr:row>
      <xdr:rowOff>609600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7712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57150</xdr:rowOff>
    </xdr:from>
    <xdr:to>
      <xdr:col>6</xdr:col>
      <xdr:colOff>0</xdr:colOff>
      <xdr:row>4</xdr:row>
      <xdr:rowOff>19050</xdr:rowOff>
    </xdr:to>
    <xdr:pic>
      <xdr:nvPicPr>
        <xdr:cNvPr id="4" name="Picture 1" descr="CBI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77125" y="571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0</xdr:colOff>
      <xdr:row>3</xdr:row>
      <xdr:rowOff>123825</xdr:rowOff>
    </xdr:to>
    <xdr:pic>
      <xdr:nvPicPr>
        <xdr:cNvPr id="5" name="Picture 1" descr="CBI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77125" y="0"/>
          <a:ext cx="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228600</xdr:colOff>
      <xdr:row>0</xdr:row>
      <xdr:rowOff>142875</xdr:rowOff>
    </xdr:from>
    <xdr:to>
      <xdr:col>6</xdr:col>
      <xdr:colOff>714375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142875"/>
          <a:ext cx="485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57150</xdr:rowOff>
    </xdr:from>
    <xdr:to>
      <xdr:col>7</xdr:col>
      <xdr:colOff>0</xdr:colOff>
      <xdr:row>0</xdr:row>
      <xdr:rowOff>666750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4855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609600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4855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133350</xdr:rowOff>
    </xdr:from>
    <xdr:to>
      <xdr:col>6</xdr:col>
      <xdr:colOff>619125</xdr:colOff>
      <xdr:row>0</xdr:row>
      <xdr:rowOff>657225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133350"/>
          <a:ext cx="457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57150</xdr:rowOff>
    </xdr:from>
    <xdr:to>
      <xdr:col>7</xdr:col>
      <xdr:colOff>0</xdr:colOff>
      <xdr:row>0</xdr:row>
      <xdr:rowOff>666750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609600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</xdr:colOff>
      <xdr:row>0</xdr:row>
      <xdr:rowOff>114300</xdr:rowOff>
    </xdr:from>
    <xdr:to>
      <xdr:col>6</xdr:col>
      <xdr:colOff>523875</xdr:colOff>
      <xdr:row>0</xdr:row>
      <xdr:rowOff>619125</xdr:rowOff>
    </xdr:to>
    <xdr:pic>
      <xdr:nvPicPr>
        <xdr:cNvPr id="1" name="Picture 3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114300"/>
          <a:ext cx="4476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57150</xdr:rowOff>
    </xdr:from>
    <xdr:to>
      <xdr:col>7</xdr:col>
      <xdr:colOff>0</xdr:colOff>
      <xdr:row>0</xdr:row>
      <xdr:rowOff>666750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609600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390525</xdr:colOff>
      <xdr:row>0</xdr:row>
      <xdr:rowOff>104775</xdr:rowOff>
    </xdr:from>
    <xdr:to>
      <xdr:col>6</xdr:col>
      <xdr:colOff>847725</xdr:colOff>
      <xdr:row>0</xdr:row>
      <xdr:rowOff>609600</xdr:rowOff>
    </xdr:to>
    <xdr:pic>
      <xdr:nvPicPr>
        <xdr:cNvPr id="1" name="Picture 2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104775"/>
          <a:ext cx="45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57150</xdr:rowOff>
    </xdr:from>
    <xdr:to>
      <xdr:col>7</xdr:col>
      <xdr:colOff>0</xdr:colOff>
      <xdr:row>0</xdr:row>
      <xdr:rowOff>666750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2490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609600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2490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0</xdr:row>
      <xdr:rowOff>190500</xdr:rowOff>
    </xdr:from>
    <xdr:to>
      <xdr:col>6</xdr:col>
      <xdr:colOff>523875</xdr:colOff>
      <xdr:row>0</xdr:row>
      <xdr:rowOff>695325</xdr:rowOff>
    </xdr:to>
    <xdr:pic>
      <xdr:nvPicPr>
        <xdr:cNvPr id="1" name="Picture 2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190500"/>
          <a:ext cx="476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57150</xdr:rowOff>
    </xdr:from>
    <xdr:to>
      <xdr:col>7</xdr:col>
      <xdr:colOff>0</xdr:colOff>
      <xdr:row>0</xdr:row>
      <xdr:rowOff>666750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4855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609600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4855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133350</xdr:colOff>
      <xdr:row>0</xdr:row>
      <xdr:rowOff>200025</xdr:rowOff>
    </xdr:from>
    <xdr:to>
      <xdr:col>6</xdr:col>
      <xdr:colOff>628650</xdr:colOff>
      <xdr:row>0</xdr:row>
      <xdr:rowOff>704850</xdr:rowOff>
    </xdr:to>
    <xdr:pic>
      <xdr:nvPicPr>
        <xdr:cNvPr id="1" name="Picture 2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200025"/>
          <a:ext cx="495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57150</xdr:rowOff>
    </xdr:from>
    <xdr:to>
      <xdr:col>7</xdr:col>
      <xdr:colOff>0</xdr:colOff>
      <xdr:row>0</xdr:row>
      <xdr:rowOff>666750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4855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609600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4855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85725</xdr:colOff>
      <xdr:row>0</xdr:row>
      <xdr:rowOff>152400</xdr:rowOff>
    </xdr:from>
    <xdr:to>
      <xdr:col>6</xdr:col>
      <xdr:colOff>571500</xdr:colOff>
      <xdr:row>0</xdr:row>
      <xdr:rowOff>657225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52400"/>
          <a:ext cx="4857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57150</xdr:rowOff>
    </xdr:from>
    <xdr:to>
      <xdr:col>7</xdr:col>
      <xdr:colOff>0</xdr:colOff>
      <xdr:row>0</xdr:row>
      <xdr:rowOff>666750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4855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609600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4855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133350</xdr:colOff>
      <xdr:row>0</xdr:row>
      <xdr:rowOff>152400</xdr:rowOff>
    </xdr:from>
    <xdr:to>
      <xdr:col>6</xdr:col>
      <xdr:colOff>609600</xdr:colOff>
      <xdr:row>0</xdr:row>
      <xdr:rowOff>657225</xdr:rowOff>
    </xdr:to>
    <xdr:pic>
      <xdr:nvPicPr>
        <xdr:cNvPr id="1" name="Picture 2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152400"/>
          <a:ext cx="476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57150</xdr:rowOff>
    </xdr:from>
    <xdr:to>
      <xdr:col>7</xdr:col>
      <xdr:colOff>0</xdr:colOff>
      <xdr:row>0</xdr:row>
      <xdr:rowOff>666750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8662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609600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8662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Foundry">
      <a:dk1>
        <a:sysClr val="windowText" lastClr="000000"/>
      </a:dk1>
      <a:lt1>
        <a:sysClr val="window" lastClr="FFFFFF"/>
      </a:lt1>
      <a:dk2>
        <a:srgbClr val="676A55"/>
      </a:dk2>
      <a:lt2>
        <a:srgbClr val="EAEBDE"/>
      </a:lt2>
      <a:accent1>
        <a:srgbClr val="72A376"/>
      </a:accent1>
      <a:accent2>
        <a:srgbClr val="B0CCB0"/>
      </a:accent2>
      <a:accent3>
        <a:srgbClr val="A8CDD7"/>
      </a:accent3>
      <a:accent4>
        <a:srgbClr val="C0BEAF"/>
      </a:accent4>
      <a:accent5>
        <a:srgbClr val="CEC597"/>
      </a:accent5>
      <a:accent6>
        <a:srgbClr val="E8B7B7"/>
      </a:accent6>
      <a:hlink>
        <a:srgbClr val="DB5353"/>
      </a:hlink>
      <a:folHlink>
        <a:srgbClr val="90363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0"/>
  <sheetViews>
    <sheetView rightToLeft="1" zoomScalePageLayoutView="0" workbookViewId="0" topLeftCell="B1">
      <selection activeCell="E32" sqref="E32:J32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7" width="22.57421875" style="2" bestFit="1" customWidth="1"/>
    <col min="8" max="8" width="20.7109375" style="2" bestFit="1" customWidth="1"/>
    <col min="9" max="10" width="22.57421875" style="2" bestFit="1" customWidth="1"/>
    <col min="11" max="16384" width="9.140625" style="2" customWidth="1"/>
  </cols>
  <sheetData>
    <row r="1" spans="3:10" ht="70.5" customHeight="1">
      <c r="C1" s="30" t="s">
        <v>53</v>
      </c>
      <c r="D1" s="30"/>
      <c r="E1" s="30"/>
      <c r="F1" s="30"/>
      <c r="G1" s="30"/>
      <c r="H1" s="30"/>
      <c r="I1" s="30"/>
      <c r="J1" s="30"/>
    </row>
    <row r="2" spans="2:10" s="5" customFormat="1" ht="18.75" customHeight="1">
      <c r="B2" s="2"/>
      <c r="C2" s="31" t="s">
        <v>54</v>
      </c>
      <c r="D2" s="31"/>
      <c r="E2" s="31"/>
      <c r="F2" s="31"/>
      <c r="G2" s="31"/>
      <c r="H2" s="31"/>
      <c r="I2" s="31"/>
      <c r="J2" s="31"/>
    </row>
    <row r="3" spans="2:13" s="5" customFormat="1" ht="29.25" customHeight="1" thickBot="1">
      <c r="B3" s="2"/>
      <c r="C3" s="32" t="s">
        <v>52</v>
      </c>
      <c r="D3" s="33"/>
      <c r="E3" s="33"/>
      <c r="F3" s="33"/>
      <c r="G3" s="33"/>
      <c r="H3" s="33"/>
      <c r="I3" s="33"/>
      <c r="J3" s="33"/>
      <c r="K3" s="4"/>
      <c r="L3" s="4"/>
      <c r="M3" s="4"/>
    </row>
    <row r="4" spans="3:10" ht="18" customHeight="1">
      <c r="C4" s="34" t="s">
        <v>0</v>
      </c>
      <c r="D4" s="36" t="s">
        <v>1</v>
      </c>
      <c r="E4" s="38" t="s">
        <v>33</v>
      </c>
      <c r="F4" s="38"/>
      <c r="G4" s="38"/>
      <c r="H4" s="38" t="s">
        <v>34</v>
      </c>
      <c r="I4" s="38"/>
      <c r="J4" s="39"/>
    </row>
    <row r="5" spans="3:10" ht="15.75">
      <c r="C5" s="35"/>
      <c r="D5" s="37"/>
      <c r="E5" s="8" t="s">
        <v>2</v>
      </c>
      <c r="F5" s="8" t="s">
        <v>3</v>
      </c>
      <c r="G5" s="8" t="s">
        <v>4</v>
      </c>
      <c r="H5" s="8" t="s">
        <v>2</v>
      </c>
      <c r="I5" s="8" t="s">
        <v>3</v>
      </c>
      <c r="J5" s="9" t="s">
        <v>4</v>
      </c>
    </row>
    <row r="6" spans="3:10" ht="15.75">
      <c r="C6" s="10">
        <v>1</v>
      </c>
      <c r="D6" s="11" t="s">
        <v>35</v>
      </c>
      <c r="E6" s="12">
        <v>25260075065441</v>
      </c>
      <c r="F6" s="12">
        <v>63726039479860</v>
      </c>
      <c r="G6" s="13">
        <v>88986114545301</v>
      </c>
      <c r="H6" s="12">
        <v>1974158086105</v>
      </c>
      <c r="I6" s="12">
        <v>3264365505946</v>
      </c>
      <c r="J6" s="14">
        <v>5238523592051</v>
      </c>
    </row>
    <row r="7" spans="3:10" ht="15.75">
      <c r="C7" s="10">
        <v>2</v>
      </c>
      <c r="D7" s="15" t="s">
        <v>5</v>
      </c>
      <c r="E7" s="16">
        <v>1415343781475</v>
      </c>
      <c r="F7" s="16">
        <v>6164047780846</v>
      </c>
      <c r="G7" s="13">
        <v>7579391562321</v>
      </c>
      <c r="H7" s="16">
        <v>1472899361013</v>
      </c>
      <c r="I7" s="16">
        <v>7752542676705</v>
      </c>
      <c r="J7" s="14">
        <v>9225442037718</v>
      </c>
    </row>
    <row r="8" spans="3:10" ht="15.75">
      <c r="C8" s="10">
        <v>3</v>
      </c>
      <c r="D8" s="17" t="s">
        <v>6</v>
      </c>
      <c r="E8" s="12">
        <v>1180223472342</v>
      </c>
      <c r="F8" s="12">
        <v>3366624911635</v>
      </c>
      <c r="G8" s="13">
        <v>4546848383977</v>
      </c>
      <c r="H8" s="12">
        <v>1097463820923</v>
      </c>
      <c r="I8" s="12">
        <v>4654567094474</v>
      </c>
      <c r="J8" s="14">
        <v>5752030915397</v>
      </c>
    </row>
    <row r="9" spans="3:10" ht="15.75">
      <c r="C9" s="10">
        <v>4</v>
      </c>
      <c r="D9" s="15" t="s">
        <v>7</v>
      </c>
      <c r="E9" s="16">
        <v>1823650300000</v>
      </c>
      <c r="F9" s="16">
        <v>466189130000</v>
      </c>
      <c r="G9" s="13">
        <v>2289839430000</v>
      </c>
      <c r="H9" s="16">
        <v>56708932799</v>
      </c>
      <c r="I9" s="16">
        <v>21188351517</v>
      </c>
      <c r="J9" s="14">
        <v>77897284316</v>
      </c>
    </row>
    <row r="10" spans="3:10" ht="15.75">
      <c r="C10" s="10">
        <v>5</v>
      </c>
      <c r="D10" s="17" t="s">
        <v>8</v>
      </c>
      <c r="E10" s="12">
        <v>136779604215829</v>
      </c>
      <c r="F10" s="12">
        <v>134586507774522</v>
      </c>
      <c r="G10" s="13">
        <v>271366111990351</v>
      </c>
      <c r="H10" s="12">
        <v>2166401711151</v>
      </c>
      <c r="I10" s="12">
        <v>1948770919948</v>
      </c>
      <c r="J10" s="14">
        <v>4115172631099</v>
      </c>
    </row>
    <row r="11" spans="3:10" ht="15.75">
      <c r="C11" s="10">
        <v>6</v>
      </c>
      <c r="D11" s="15" t="s">
        <v>9</v>
      </c>
      <c r="E11" s="18">
        <v>20036238157739</v>
      </c>
      <c r="F11" s="18">
        <v>269572587235106</v>
      </c>
      <c r="G11" s="13">
        <v>289608825392845</v>
      </c>
      <c r="H11" s="18">
        <v>4449736377023</v>
      </c>
      <c r="I11" s="18">
        <v>116830029765839</v>
      </c>
      <c r="J11" s="14">
        <v>121279766142862</v>
      </c>
    </row>
    <row r="12" spans="3:10" ht="15.75">
      <c r="C12" s="10">
        <v>7</v>
      </c>
      <c r="D12" s="17" t="s">
        <v>10</v>
      </c>
      <c r="E12" s="12">
        <v>91133198904017</v>
      </c>
      <c r="F12" s="12">
        <v>80826460443328</v>
      </c>
      <c r="G12" s="13">
        <v>171959659347345</v>
      </c>
      <c r="H12" s="12">
        <v>17796102785675</v>
      </c>
      <c r="I12" s="12">
        <v>18222011010892</v>
      </c>
      <c r="J12" s="14">
        <v>36018113796567</v>
      </c>
    </row>
    <row r="13" spans="3:10" ht="15.75">
      <c r="C13" s="10">
        <v>8</v>
      </c>
      <c r="D13" s="15" t="s">
        <v>22</v>
      </c>
      <c r="E13" s="19">
        <v>10218141982197</v>
      </c>
      <c r="F13" s="19">
        <v>44788492451540</v>
      </c>
      <c r="G13" s="13">
        <v>55006634433737</v>
      </c>
      <c r="H13" s="19">
        <v>47935305254804</v>
      </c>
      <c r="I13" s="19">
        <v>146843901407569</v>
      </c>
      <c r="J13" s="14">
        <v>194779206662373</v>
      </c>
    </row>
    <row r="14" spans="3:10" ht="15.75">
      <c r="C14" s="10">
        <v>9</v>
      </c>
      <c r="D14" s="17" t="s">
        <v>23</v>
      </c>
      <c r="E14" s="20">
        <v>7039174181378</v>
      </c>
      <c r="F14" s="20">
        <v>46970006027846</v>
      </c>
      <c r="G14" s="13">
        <v>54009180209224</v>
      </c>
      <c r="H14" s="21">
        <v>1283032164966</v>
      </c>
      <c r="I14" s="21">
        <v>12826941989309</v>
      </c>
      <c r="J14" s="14">
        <v>14109974154275</v>
      </c>
    </row>
    <row r="15" spans="3:10" ht="15.75">
      <c r="C15" s="10">
        <v>10</v>
      </c>
      <c r="D15" s="15" t="s">
        <v>55</v>
      </c>
      <c r="E15" s="22">
        <v>7661550000</v>
      </c>
      <c r="F15" s="22">
        <v>33853890000</v>
      </c>
      <c r="G15" s="13">
        <v>41515440000</v>
      </c>
      <c r="H15" s="22">
        <v>1532412800</v>
      </c>
      <c r="I15" s="22">
        <v>12055516560</v>
      </c>
      <c r="J15" s="14">
        <v>13587929360</v>
      </c>
    </row>
    <row r="16" spans="3:10" ht="15.75">
      <c r="C16" s="10">
        <v>11</v>
      </c>
      <c r="D16" s="17" t="s">
        <v>21</v>
      </c>
      <c r="E16" s="20">
        <v>10666650865009</v>
      </c>
      <c r="F16" s="20">
        <v>9334237140645</v>
      </c>
      <c r="G16" s="13">
        <v>20000888005654</v>
      </c>
      <c r="H16" s="20">
        <v>398021591523</v>
      </c>
      <c r="I16" s="20">
        <v>2235041915764</v>
      </c>
      <c r="J16" s="14">
        <v>2633063507287</v>
      </c>
    </row>
    <row r="17" spans="3:10" ht="15.75">
      <c r="C17" s="10">
        <v>12</v>
      </c>
      <c r="D17" s="23" t="s">
        <v>24</v>
      </c>
      <c r="E17" s="19">
        <v>1264963555449</v>
      </c>
      <c r="F17" s="19">
        <v>280503492599</v>
      </c>
      <c r="G17" s="13">
        <v>1545467048048</v>
      </c>
      <c r="H17" s="19">
        <v>200324997453</v>
      </c>
      <c r="I17" s="19">
        <v>10404059614</v>
      </c>
      <c r="J17" s="14">
        <v>210729057067</v>
      </c>
    </row>
    <row r="18" spans="3:10" ht="15.75">
      <c r="C18" s="10">
        <v>13</v>
      </c>
      <c r="D18" s="24" t="s">
        <v>11</v>
      </c>
      <c r="E18" s="12">
        <v>5687971241879</v>
      </c>
      <c r="F18" s="12">
        <v>5022965341446</v>
      </c>
      <c r="G18" s="13">
        <v>10710936583325</v>
      </c>
      <c r="H18" s="12">
        <v>1619729607028</v>
      </c>
      <c r="I18" s="12">
        <v>1009737115659</v>
      </c>
      <c r="J18" s="14">
        <v>2629466722687</v>
      </c>
    </row>
    <row r="19" spans="3:10" ht="15.75">
      <c r="C19" s="10">
        <v>14</v>
      </c>
      <c r="D19" s="23" t="s">
        <v>12</v>
      </c>
      <c r="E19" s="16">
        <v>47992650268590</v>
      </c>
      <c r="F19" s="16">
        <v>230549754849964</v>
      </c>
      <c r="G19" s="13">
        <v>278542405118554</v>
      </c>
      <c r="H19" s="16">
        <v>2226491443037</v>
      </c>
      <c r="I19" s="16">
        <v>16298834621419</v>
      </c>
      <c r="J19" s="14">
        <v>18525326064456</v>
      </c>
    </row>
    <row r="20" spans="3:10" ht="15.75">
      <c r="C20" s="10">
        <v>15</v>
      </c>
      <c r="D20" s="24" t="s">
        <v>13</v>
      </c>
      <c r="E20" s="25">
        <v>115251999333747</v>
      </c>
      <c r="F20" s="25">
        <v>43994723156008</v>
      </c>
      <c r="G20" s="13">
        <v>159246722489755</v>
      </c>
      <c r="H20" s="25">
        <v>3996631229478</v>
      </c>
      <c r="I20" s="25">
        <v>1102745557260</v>
      </c>
      <c r="J20" s="14">
        <v>5099376786738</v>
      </c>
    </row>
    <row r="21" spans="3:10" ht="15.75">
      <c r="C21" s="10">
        <v>16</v>
      </c>
      <c r="D21" s="23" t="s">
        <v>14</v>
      </c>
      <c r="E21" s="16">
        <v>17156556779930</v>
      </c>
      <c r="F21" s="16">
        <v>105539100153793</v>
      </c>
      <c r="G21" s="13">
        <v>122695656933723</v>
      </c>
      <c r="H21" s="16">
        <v>24193706551047</v>
      </c>
      <c r="I21" s="16">
        <v>68783095080064</v>
      </c>
      <c r="J21" s="14">
        <v>92976801631111</v>
      </c>
    </row>
    <row r="22" spans="3:10" ht="15.75">
      <c r="C22" s="10">
        <v>17</v>
      </c>
      <c r="D22" s="24" t="s">
        <v>25</v>
      </c>
      <c r="E22" s="12">
        <v>2380414283424</v>
      </c>
      <c r="F22" s="12">
        <v>1316684658979</v>
      </c>
      <c r="G22" s="13">
        <v>3697098942403</v>
      </c>
      <c r="H22" s="12">
        <v>765025330422</v>
      </c>
      <c r="I22" s="12">
        <v>500538397426</v>
      </c>
      <c r="J22" s="14">
        <v>1265563727848</v>
      </c>
    </row>
    <row r="23" spans="3:10" ht="15.75">
      <c r="C23" s="10">
        <v>18</v>
      </c>
      <c r="D23" s="15" t="s">
        <v>15</v>
      </c>
      <c r="E23" s="16">
        <v>17941377946939</v>
      </c>
      <c r="F23" s="16">
        <v>50272998507230</v>
      </c>
      <c r="G23" s="13">
        <v>68214376454169</v>
      </c>
      <c r="H23" s="16">
        <v>1058471181922</v>
      </c>
      <c r="I23" s="16">
        <v>6647275849491</v>
      </c>
      <c r="J23" s="14">
        <v>7705747031413</v>
      </c>
    </row>
    <row r="24" spans="3:10" ht="15.75">
      <c r="C24" s="10">
        <v>19</v>
      </c>
      <c r="D24" s="17" t="s">
        <v>16</v>
      </c>
      <c r="E24" s="12">
        <v>34885699047910</v>
      </c>
      <c r="F24" s="12">
        <v>57833824390645</v>
      </c>
      <c r="G24" s="13">
        <v>92719523438555</v>
      </c>
      <c r="H24" s="12">
        <v>2263063271302</v>
      </c>
      <c r="I24" s="12">
        <v>3680167607725</v>
      </c>
      <c r="J24" s="14">
        <v>5943230879027</v>
      </c>
    </row>
    <row r="25" spans="3:10" ht="15.75">
      <c r="C25" s="10">
        <v>20</v>
      </c>
      <c r="D25" s="15" t="s">
        <v>17</v>
      </c>
      <c r="E25" s="16">
        <v>131193997191818</v>
      </c>
      <c r="F25" s="16">
        <v>512983769673560</v>
      </c>
      <c r="G25" s="13">
        <v>644177766865378</v>
      </c>
      <c r="H25" s="16">
        <v>285620760746037</v>
      </c>
      <c r="I25" s="16">
        <v>858235969557225</v>
      </c>
      <c r="J25" s="14">
        <v>1143856730303262</v>
      </c>
    </row>
    <row r="26" spans="3:10" ht="15.75">
      <c r="C26" s="10">
        <v>21</v>
      </c>
      <c r="D26" s="17" t="s">
        <v>26</v>
      </c>
      <c r="E26" s="12">
        <v>222786872181</v>
      </c>
      <c r="F26" s="12">
        <v>659385891195</v>
      </c>
      <c r="G26" s="13">
        <v>882172763376</v>
      </c>
      <c r="H26" s="12">
        <v>97339548164</v>
      </c>
      <c r="I26" s="12">
        <v>178055398325</v>
      </c>
      <c r="J26" s="14">
        <v>275394946489</v>
      </c>
    </row>
    <row r="27" spans="3:10" ht="15.75">
      <c r="C27" s="10">
        <v>22</v>
      </c>
      <c r="D27" s="15" t="s">
        <v>27</v>
      </c>
      <c r="E27" s="18">
        <v>20984329154182</v>
      </c>
      <c r="F27" s="18">
        <v>49147306276</v>
      </c>
      <c r="G27" s="13">
        <v>21033476460458</v>
      </c>
      <c r="H27" s="18">
        <v>158340100299</v>
      </c>
      <c r="I27" s="18">
        <v>2235324772472</v>
      </c>
      <c r="J27" s="14">
        <v>2393664872771</v>
      </c>
    </row>
    <row r="28" spans="3:10" ht="15.75">
      <c r="C28" s="10">
        <v>23</v>
      </c>
      <c r="D28" s="17" t="s">
        <v>56</v>
      </c>
      <c r="E28" s="12">
        <v>872049202428</v>
      </c>
      <c r="F28" s="12">
        <v>16262386121363</v>
      </c>
      <c r="G28" s="13">
        <v>17134435323791</v>
      </c>
      <c r="H28" s="12">
        <v>327205262184</v>
      </c>
      <c r="I28" s="12">
        <v>25822741233584</v>
      </c>
      <c r="J28" s="14">
        <v>26149946495768</v>
      </c>
    </row>
    <row r="29" spans="3:10" ht="15.75">
      <c r="C29" s="10">
        <v>24</v>
      </c>
      <c r="D29" s="15" t="s">
        <v>28</v>
      </c>
      <c r="E29" s="19">
        <v>5445953076337</v>
      </c>
      <c r="F29" s="19">
        <v>23404957359129</v>
      </c>
      <c r="G29" s="13">
        <v>28850910435466</v>
      </c>
      <c r="H29" s="19">
        <v>4634068930829</v>
      </c>
      <c r="I29" s="19">
        <v>26151316099446</v>
      </c>
      <c r="J29" s="14">
        <v>30785385030275</v>
      </c>
    </row>
    <row r="30" spans="3:10" ht="15.75">
      <c r="C30" s="10">
        <v>25</v>
      </c>
      <c r="D30" s="17" t="s">
        <v>18</v>
      </c>
      <c r="E30" s="20">
        <v>7062408182308</v>
      </c>
      <c r="F30" s="20">
        <v>3777626412127</v>
      </c>
      <c r="G30" s="13">
        <v>10840034594435</v>
      </c>
      <c r="H30" s="21">
        <v>214392351459</v>
      </c>
      <c r="I30" s="21">
        <v>243463455802</v>
      </c>
      <c r="J30" s="14">
        <v>457855807261</v>
      </c>
    </row>
    <row r="31" spans="3:10" ht="15.75">
      <c r="C31" s="10">
        <v>26</v>
      </c>
      <c r="D31" s="15" t="s">
        <v>19</v>
      </c>
      <c r="E31" s="22">
        <v>31218139206099</v>
      </c>
      <c r="F31" s="22">
        <v>288698239562845</v>
      </c>
      <c r="G31" s="13">
        <v>319916378768944</v>
      </c>
      <c r="H31" s="22">
        <v>3599222581475</v>
      </c>
      <c r="I31" s="22">
        <v>53233064607730</v>
      </c>
      <c r="J31" s="14">
        <v>56832287189205</v>
      </c>
    </row>
    <row r="32" spans="3:10" ht="15.75">
      <c r="C32" s="10">
        <v>27</v>
      </c>
      <c r="D32" s="17" t="s">
        <v>29</v>
      </c>
      <c r="E32" s="20">
        <v>18227908573420</v>
      </c>
      <c r="F32" s="20">
        <v>19867851642360</v>
      </c>
      <c r="G32" s="13">
        <v>38095760215780</v>
      </c>
      <c r="H32" s="20">
        <v>5533871299708</v>
      </c>
      <c r="I32" s="20">
        <v>18455072316360</v>
      </c>
      <c r="J32" s="14">
        <v>23988943616068</v>
      </c>
    </row>
    <row r="33" spans="3:10" ht="15.75">
      <c r="C33" s="10">
        <v>28</v>
      </c>
      <c r="D33" s="23" t="s">
        <v>20</v>
      </c>
      <c r="E33" s="19">
        <v>38585512922235</v>
      </c>
      <c r="F33" s="19">
        <v>144821700751864</v>
      </c>
      <c r="G33" s="13">
        <v>183407213674099</v>
      </c>
      <c r="H33" s="19">
        <v>11626306472168</v>
      </c>
      <c r="I33" s="19">
        <v>25302993790293</v>
      </c>
      <c r="J33" s="14">
        <v>36929300262461</v>
      </c>
    </row>
    <row r="34" spans="3:10" ht="15.75">
      <c r="C34" s="10">
        <v>29</v>
      </c>
      <c r="D34" s="24" t="s">
        <v>30</v>
      </c>
      <c r="E34" s="12">
        <v>53817423856564</v>
      </c>
      <c r="F34" s="12">
        <v>345255580941108</v>
      </c>
      <c r="G34" s="13">
        <v>399073004797672</v>
      </c>
      <c r="H34" s="12">
        <v>297506069577723</v>
      </c>
      <c r="I34" s="12">
        <v>601934473216754</v>
      </c>
      <c r="J34" s="14">
        <v>899440542794477</v>
      </c>
    </row>
    <row r="35" spans="3:10" ht="15.75">
      <c r="C35" s="10">
        <v>30</v>
      </c>
      <c r="D35" s="23" t="s">
        <v>31</v>
      </c>
      <c r="E35" s="16">
        <v>226478846287689</v>
      </c>
      <c r="F35" s="16">
        <v>1088427653074552</v>
      </c>
      <c r="G35" s="13">
        <v>1314906499362241</v>
      </c>
      <c r="H35" s="16">
        <v>398887972534275</v>
      </c>
      <c r="I35" s="16">
        <v>1116328229177318</v>
      </c>
      <c r="J35" s="14">
        <v>1515216201711593</v>
      </c>
    </row>
    <row r="36" spans="3:10" ht="27.75" customHeight="1">
      <c r="C36" s="10">
        <v>31</v>
      </c>
      <c r="D36" s="24" t="s">
        <v>57</v>
      </c>
      <c r="E36" s="25">
        <v>564448233363</v>
      </c>
      <c r="F36" s="25">
        <v>1373042546017</v>
      </c>
      <c r="G36" s="13">
        <v>1937490779380</v>
      </c>
      <c r="H36" s="25">
        <v>104748093503</v>
      </c>
      <c r="I36" s="25">
        <v>87148601707</v>
      </c>
      <c r="J36" s="14">
        <v>191896695210</v>
      </c>
    </row>
    <row r="37" spans="3:10" ht="15.75">
      <c r="C37" s="10">
        <v>32</v>
      </c>
      <c r="D37" s="23" t="s">
        <v>58</v>
      </c>
      <c r="E37" s="16">
        <v>0</v>
      </c>
      <c r="F37" s="16">
        <v>0</v>
      </c>
      <c r="G37" s="13">
        <v>0</v>
      </c>
      <c r="H37" s="16">
        <v>0</v>
      </c>
      <c r="I37" s="16">
        <v>0</v>
      </c>
      <c r="J37" s="14">
        <v>0</v>
      </c>
    </row>
    <row r="38" spans="3:10" ht="15.75">
      <c r="C38" s="10">
        <v>33</v>
      </c>
      <c r="D38" s="24" t="s">
        <v>59</v>
      </c>
      <c r="E38" s="25">
        <v>15562127543448</v>
      </c>
      <c r="F38" s="25">
        <v>83702862004025</v>
      </c>
      <c r="G38" s="13">
        <v>99264989547473</v>
      </c>
      <c r="H38" s="25">
        <v>0</v>
      </c>
      <c r="I38" s="25">
        <v>10000000</v>
      </c>
      <c r="J38" s="14">
        <v>10000000</v>
      </c>
    </row>
    <row r="39" spans="3:11" ht="15.75">
      <c r="C39" s="10">
        <v>34</v>
      </c>
      <c r="D39" s="23" t="s">
        <v>60</v>
      </c>
      <c r="E39" s="16">
        <v>0</v>
      </c>
      <c r="F39" s="16">
        <v>0</v>
      </c>
      <c r="G39" s="13">
        <v>0</v>
      </c>
      <c r="H39" s="16">
        <v>0</v>
      </c>
      <c r="I39" s="16">
        <v>0</v>
      </c>
      <c r="J39" s="14">
        <v>0</v>
      </c>
      <c r="K39" s="3"/>
    </row>
    <row r="40" spans="3:10" ht="16.5" thickBot="1">
      <c r="C40" s="28" t="s">
        <v>4</v>
      </c>
      <c r="D40" s="29"/>
      <c r="E40" s="26">
        <f aca="true" t="shared" si="0" ref="E40:J40">SUM(E6:E39)</f>
        <v>1098357525235367</v>
      </c>
      <c r="F40" s="26">
        <f t="shared" si="0"/>
        <v>3683929804102413</v>
      </c>
      <c r="G40" s="26">
        <f t="shared" si="0"/>
        <v>4782287329337780</v>
      </c>
      <c r="H40" s="26">
        <f t="shared" si="0"/>
        <v>1123265103608295</v>
      </c>
      <c r="I40" s="26">
        <f t="shared" si="0"/>
        <v>3140852076670197</v>
      </c>
      <c r="J40" s="27">
        <f t="shared" si="0"/>
        <v>4264117180278492</v>
      </c>
    </row>
  </sheetData>
  <sheetProtection/>
  <mergeCells count="8">
    <mergeCell ref="C40:D40"/>
    <mergeCell ref="C1:J1"/>
    <mergeCell ref="C2:J2"/>
    <mergeCell ref="C3:J3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M40"/>
  <sheetViews>
    <sheetView rightToLeft="1" zoomScalePageLayoutView="0" workbookViewId="0" topLeftCell="A1">
      <selection activeCell="B1" sqref="B1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20.7109375" style="2" bestFit="1" customWidth="1"/>
    <col min="6" max="7" width="22.57421875" style="2" bestFit="1" customWidth="1"/>
    <col min="8" max="8" width="20.7109375" style="2" bestFit="1" customWidth="1"/>
    <col min="9" max="10" width="22.57421875" style="2" bestFit="1" customWidth="1"/>
    <col min="11" max="16384" width="9.140625" style="2" customWidth="1"/>
  </cols>
  <sheetData>
    <row r="1" spans="3:10" ht="70.5" customHeight="1">
      <c r="C1" s="30" t="s">
        <v>53</v>
      </c>
      <c r="D1" s="30"/>
      <c r="E1" s="30"/>
      <c r="F1" s="30"/>
      <c r="G1" s="30"/>
      <c r="H1" s="30"/>
      <c r="I1" s="30"/>
      <c r="J1" s="30"/>
    </row>
    <row r="2" spans="2:10" s="5" customFormat="1" ht="18.75" customHeight="1">
      <c r="B2" s="2"/>
      <c r="C2" s="31" t="s">
        <v>54</v>
      </c>
      <c r="D2" s="31"/>
      <c r="E2" s="31"/>
      <c r="F2" s="31"/>
      <c r="G2" s="31"/>
      <c r="H2" s="31"/>
      <c r="I2" s="31"/>
      <c r="J2" s="31"/>
    </row>
    <row r="3" spans="2:13" s="5" customFormat="1" ht="29.25" customHeight="1" thickBot="1">
      <c r="B3" s="2"/>
      <c r="C3" s="32" t="s">
        <v>43</v>
      </c>
      <c r="D3" s="33"/>
      <c r="E3" s="33"/>
      <c r="F3" s="33"/>
      <c r="G3" s="33"/>
      <c r="H3" s="33"/>
      <c r="I3" s="33"/>
      <c r="J3" s="33"/>
      <c r="K3" s="4"/>
      <c r="L3" s="4"/>
      <c r="M3" s="4"/>
    </row>
    <row r="4" spans="3:10" ht="18" customHeight="1">
      <c r="C4" s="34" t="s">
        <v>0</v>
      </c>
      <c r="D4" s="36" t="s">
        <v>1</v>
      </c>
      <c r="E4" s="38" t="s">
        <v>33</v>
      </c>
      <c r="F4" s="38"/>
      <c r="G4" s="38"/>
      <c r="H4" s="38" t="s">
        <v>34</v>
      </c>
      <c r="I4" s="38"/>
      <c r="J4" s="39"/>
    </row>
    <row r="5" spans="3:10" ht="15.75">
      <c r="C5" s="35"/>
      <c r="D5" s="37"/>
      <c r="E5" s="8" t="s">
        <v>2</v>
      </c>
      <c r="F5" s="8" t="s">
        <v>3</v>
      </c>
      <c r="G5" s="8" t="s">
        <v>4</v>
      </c>
      <c r="H5" s="8" t="s">
        <v>2</v>
      </c>
      <c r="I5" s="8" t="s">
        <v>3</v>
      </c>
      <c r="J5" s="9" t="s">
        <v>4</v>
      </c>
    </row>
    <row r="6" spans="3:10" ht="15.75">
      <c r="C6" s="10">
        <v>1</v>
      </c>
      <c r="D6" s="11" t="s">
        <v>35</v>
      </c>
      <c r="E6" s="12">
        <v>25260075065441</v>
      </c>
      <c r="F6" s="12">
        <v>63726039479860</v>
      </c>
      <c r="G6" s="13">
        <v>88986114545301</v>
      </c>
      <c r="H6" s="12">
        <v>1974158086105</v>
      </c>
      <c r="I6" s="12">
        <v>3264365505946</v>
      </c>
      <c r="J6" s="14">
        <v>5238523592051</v>
      </c>
    </row>
    <row r="7" spans="3:10" ht="15.75">
      <c r="C7" s="10">
        <v>2</v>
      </c>
      <c r="D7" s="15" t="s">
        <v>5</v>
      </c>
      <c r="E7" s="16">
        <v>1415343781475</v>
      </c>
      <c r="F7" s="16">
        <v>6164047780846</v>
      </c>
      <c r="G7" s="13">
        <v>7579391562321</v>
      </c>
      <c r="H7" s="16">
        <v>1472899361013</v>
      </c>
      <c r="I7" s="16">
        <v>7752542676705</v>
      </c>
      <c r="J7" s="14">
        <v>9225442037718</v>
      </c>
    </row>
    <row r="8" spans="3:10" ht="15.75">
      <c r="C8" s="10">
        <v>3</v>
      </c>
      <c r="D8" s="17" t="s">
        <v>6</v>
      </c>
      <c r="E8" s="12">
        <v>1180223472342</v>
      </c>
      <c r="F8" s="12">
        <v>3366624911635</v>
      </c>
      <c r="G8" s="13">
        <v>4546848383977</v>
      </c>
      <c r="H8" s="12">
        <v>1097463820923</v>
      </c>
      <c r="I8" s="12">
        <v>4654567094474</v>
      </c>
      <c r="J8" s="14">
        <v>5752030915397</v>
      </c>
    </row>
    <row r="9" spans="3:10" ht="15.75">
      <c r="C9" s="10">
        <v>4</v>
      </c>
      <c r="D9" s="15" t="s">
        <v>7</v>
      </c>
      <c r="E9" s="16">
        <v>1823650300000</v>
      </c>
      <c r="F9" s="16">
        <v>466189130000</v>
      </c>
      <c r="G9" s="13">
        <v>2289839430000</v>
      </c>
      <c r="H9" s="16">
        <v>56708932799</v>
      </c>
      <c r="I9" s="16">
        <v>21188351517</v>
      </c>
      <c r="J9" s="14">
        <v>77897284316</v>
      </c>
    </row>
    <row r="10" spans="3:10" ht="15.75">
      <c r="C10" s="10">
        <v>5</v>
      </c>
      <c r="D10" s="17" t="s">
        <v>8</v>
      </c>
      <c r="E10" s="12">
        <v>104636592400616</v>
      </c>
      <c r="F10" s="12">
        <v>101014757578151</v>
      </c>
      <c r="G10" s="13">
        <v>205651349978767</v>
      </c>
      <c r="H10" s="12">
        <v>1519600764800</v>
      </c>
      <c r="I10" s="12">
        <v>1306883987839</v>
      </c>
      <c r="J10" s="14">
        <v>2826484752639</v>
      </c>
    </row>
    <row r="11" spans="3:10" ht="15.75">
      <c r="C11" s="10">
        <v>6</v>
      </c>
      <c r="D11" s="15" t="s">
        <v>9</v>
      </c>
      <c r="E11" s="18">
        <v>15147415100714</v>
      </c>
      <c r="F11" s="18">
        <v>202944856856603</v>
      </c>
      <c r="G11" s="13">
        <v>218092271957317</v>
      </c>
      <c r="H11" s="18">
        <v>3813463978797</v>
      </c>
      <c r="I11" s="18">
        <v>92632549345954</v>
      </c>
      <c r="J11" s="14">
        <v>96446013324751</v>
      </c>
    </row>
    <row r="12" spans="3:10" ht="15.75">
      <c r="C12" s="10">
        <v>7</v>
      </c>
      <c r="D12" s="17" t="s">
        <v>10</v>
      </c>
      <c r="E12" s="12">
        <v>64208780306438</v>
      </c>
      <c r="F12" s="12">
        <v>57975342090636</v>
      </c>
      <c r="G12" s="13">
        <v>122184122397074</v>
      </c>
      <c r="H12" s="12">
        <v>13561729871892</v>
      </c>
      <c r="I12" s="12">
        <v>13529075803219</v>
      </c>
      <c r="J12" s="14">
        <v>27090805675111</v>
      </c>
    </row>
    <row r="13" spans="3:10" ht="15.75">
      <c r="C13" s="10">
        <v>8</v>
      </c>
      <c r="D13" s="15" t="s">
        <v>22</v>
      </c>
      <c r="E13" s="19">
        <v>10218141982197</v>
      </c>
      <c r="F13" s="19">
        <v>44788492451540</v>
      </c>
      <c r="G13" s="13">
        <v>55006634433737</v>
      </c>
      <c r="H13" s="19">
        <v>47935305254804</v>
      </c>
      <c r="I13" s="19">
        <v>146843901407569</v>
      </c>
      <c r="J13" s="14">
        <v>194779206662373</v>
      </c>
    </row>
    <row r="14" spans="3:10" ht="15.75">
      <c r="C14" s="10">
        <v>9</v>
      </c>
      <c r="D14" s="17" t="s">
        <v>23</v>
      </c>
      <c r="E14" s="20">
        <v>4228688793745</v>
      </c>
      <c r="F14" s="20">
        <v>27168285210332</v>
      </c>
      <c r="G14" s="13">
        <v>31396974004077</v>
      </c>
      <c r="H14" s="21">
        <v>1167297129835</v>
      </c>
      <c r="I14" s="21">
        <v>9029970842397</v>
      </c>
      <c r="J14" s="14">
        <v>10197267972232</v>
      </c>
    </row>
    <row r="15" spans="3:10" ht="15.75">
      <c r="C15" s="10">
        <v>10</v>
      </c>
      <c r="D15" s="15" t="s">
        <v>36</v>
      </c>
      <c r="E15" s="22">
        <v>7661550000</v>
      </c>
      <c r="F15" s="22">
        <v>33853890000</v>
      </c>
      <c r="G15" s="13">
        <v>41515440000</v>
      </c>
      <c r="H15" s="22">
        <v>1532412800</v>
      </c>
      <c r="I15" s="22">
        <v>12055516560</v>
      </c>
      <c r="J15" s="14">
        <v>13587929360</v>
      </c>
    </row>
    <row r="16" spans="3:10" ht="15.75">
      <c r="C16" s="10">
        <v>11</v>
      </c>
      <c r="D16" s="17" t="s">
        <v>21</v>
      </c>
      <c r="E16" s="20">
        <v>10666650865009</v>
      </c>
      <c r="F16" s="20">
        <v>9334237140645</v>
      </c>
      <c r="G16" s="13">
        <v>20000888005654</v>
      </c>
      <c r="H16" s="20">
        <v>398021591523</v>
      </c>
      <c r="I16" s="20">
        <v>2235041915764</v>
      </c>
      <c r="J16" s="14">
        <v>2633063507287</v>
      </c>
    </row>
    <row r="17" spans="3:10" ht="15.75">
      <c r="C17" s="10">
        <v>12</v>
      </c>
      <c r="D17" s="23" t="s">
        <v>24</v>
      </c>
      <c r="E17" s="19">
        <v>1094021994966</v>
      </c>
      <c r="F17" s="19">
        <v>267566438886</v>
      </c>
      <c r="G17" s="13">
        <v>1361588433852</v>
      </c>
      <c r="H17" s="19">
        <v>116485250880</v>
      </c>
      <c r="I17" s="19">
        <v>10271261396</v>
      </c>
      <c r="J17" s="14">
        <v>126756512276</v>
      </c>
    </row>
    <row r="18" spans="3:10" ht="15.75">
      <c r="C18" s="10">
        <v>13</v>
      </c>
      <c r="D18" s="24" t="s">
        <v>11</v>
      </c>
      <c r="E18" s="12">
        <v>5687971241879</v>
      </c>
      <c r="F18" s="12">
        <v>5022965341446</v>
      </c>
      <c r="G18" s="13">
        <v>10710936583325</v>
      </c>
      <c r="H18" s="12">
        <v>1619729607028</v>
      </c>
      <c r="I18" s="12">
        <v>1009737115659</v>
      </c>
      <c r="J18" s="14">
        <v>2629466722687</v>
      </c>
    </row>
    <row r="19" spans="3:10" ht="15.75">
      <c r="C19" s="10">
        <v>14</v>
      </c>
      <c r="D19" s="23" t="s">
        <v>12</v>
      </c>
      <c r="E19" s="16">
        <v>46614981799557</v>
      </c>
      <c r="F19" s="16">
        <v>216545391689686</v>
      </c>
      <c r="G19" s="13">
        <v>263160373489243</v>
      </c>
      <c r="H19" s="16">
        <v>2408739661189</v>
      </c>
      <c r="I19" s="16">
        <v>16361968834340</v>
      </c>
      <c r="J19" s="14">
        <v>18770708495529</v>
      </c>
    </row>
    <row r="20" spans="3:10" ht="15.75">
      <c r="C20" s="10">
        <v>15</v>
      </c>
      <c r="D20" s="24" t="s">
        <v>13</v>
      </c>
      <c r="E20" s="25">
        <v>78692447242345</v>
      </c>
      <c r="F20" s="25">
        <v>28022075447501</v>
      </c>
      <c r="G20" s="13">
        <v>106714522689846</v>
      </c>
      <c r="H20" s="25">
        <v>2820723899139</v>
      </c>
      <c r="I20" s="25">
        <v>869095131346</v>
      </c>
      <c r="J20" s="14">
        <v>3689819030485</v>
      </c>
    </row>
    <row r="21" spans="3:10" ht="15.75">
      <c r="C21" s="10">
        <v>16</v>
      </c>
      <c r="D21" s="23" t="s">
        <v>14</v>
      </c>
      <c r="E21" s="16">
        <v>17156556779930</v>
      </c>
      <c r="F21" s="16">
        <v>105539100153793</v>
      </c>
      <c r="G21" s="13">
        <v>122695656933723</v>
      </c>
      <c r="H21" s="16">
        <v>24193706551047</v>
      </c>
      <c r="I21" s="16">
        <v>68783095080064</v>
      </c>
      <c r="J21" s="14">
        <v>92976801631111</v>
      </c>
    </row>
    <row r="22" spans="3:10" ht="15.75">
      <c r="C22" s="10">
        <v>17</v>
      </c>
      <c r="D22" s="24" t="s">
        <v>25</v>
      </c>
      <c r="E22" s="12">
        <v>2380414283424</v>
      </c>
      <c r="F22" s="12">
        <v>1316684658979</v>
      </c>
      <c r="G22" s="13">
        <v>3697098942403</v>
      </c>
      <c r="H22" s="12">
        <v>765025330422</v>
      </c>
      <c r="I22" s="12">
        <v>500538397426</v>
      </c>
      <c r="J22" s="14">
        <v>1265563727848</v>
      </c>
    </row>
    <row r="23" spans="3:10" ht="15.75">
      <c r="C23" s="10">
        <v>18</v>
      </c>
      <c r="D23" s="15" t="s">
        <v>15</v>
      </c>
      <c r="E23" s="16">
        <v>12198476751762</v>
      </c>
      <c r="F23" s="16">
        <v>34700790170470</v>
      </c>
      <c r="G23" s="13">
        <v>46899266922232</v>
      </c>
      <c r="H23" s="16">
        <v>724400633777</v>
      </c>
      <c r="I23" s="16">
        <v>4749601345939</v>
      </c>
      <c r="J23" s="14">
        <v>5474001979716</v>
      </c>
    </row>
    <row r="24" spans="3:10" ht="15.75">
      <c r="C24" s="10">
        <v>19</v>
      </c>
      <c r="D24" s="17" t="s">
        <v>16</v>
      </c>
      <c r="E24" s="12">
        <v>34885699047910</v>
      </c>
      <c r="F24" s="12">
        <v>57833824390645</v>
      </c>
      <c r="G24" s="13">
        <v>92719523438555</v>
      </c>
      <c r="H24" s="12">
        <v>2263063271302</v>
      </c>
      <c r="I24" s="12">
        <v>3680167607725</v>
      </c>
      <c r="J24" s="14">
        <v>5943230879027</v>
      </c>
    </row>
    <row r="25" spans="3:10" ht="15.75">
      <c r="C25" s="10">
        <v>20</v>
      </c>
      <c r="D25" s="15" t="s">
        <v>17</v>
      </c>
      <c r="E25" s="16">
        <v>64445155887949</v>
      </c>
      <c r="F25" s="16">
        <v>290494649667125</v>
      </c>
      <c r="G25" s="13">
        <v>354939805555074</v>
      </c>
      <c r="H25" s="16">
        <v>87344044160818</v>
      </c>
      <c r="I25" s="16">
        <v>289831868546419</v>
      </c>
      <c r="J25" s="14">
        <v>377175912707237</v>
      </c>
    </row>
    <row r="26" spans="3:10" ht="15.75">
      <c r="C26" s="10">
        <v>21</v>
      </c>
      <c r="D26" s="17" t="s">
        <v>26</v>
      </c>
      <c r="E26" s="12">
        <v>222786872181</v>
      </c>
      <c r="F26" s="12">
        <v>659385891195</v>
      </c>
      <c r="G26" s="13">
        <v>882172763376</v>
      </c>
      <c r="H26" s="12">
        <v>97339548164</v>
      </c>
      <c r="I26" s="12">
        <v>178055398325</v>
      </c>
      <c r="J26" s="14">
        <v>275394946489</v>
      </c>
    </row>
    <row r="27" spans="3:10" ht="15.75">
      <c r="C27" s="10">
        <v>22</v>
      </c>
      <c r="D27" s="15" t="s">
        <v>27</v>
      </c>
      <c r="E27" s="18">
        <v>9117285582760</v>
      </c>
      <c r="F27" s="18">
        <v>152423765702</v>
      </c>
      <c r="G27" s="13">
        <v>9269709348462</v>
      </c>
      <c r="H27" s="18">
        <v>114091311272</v>
      </c>
      <c r="I27" s="18">
        <v>1580445675825</v>
      </c>
      <c r="J27" s="14">
        <v>1694536987097</v>
      </c>
    </row>
    <row r="28" spans="3:10" ht="15.75">
      <c r="C28" s="10">
        <v>23</v>
      </c>
      <c r="D28" s="17" t="s">
        <v>37</v>
      </c>
      <c r="E28" s="12">
        <v>872049202428</v>
      </c>
      <c r="F28" s="12">
        <v>16262386121363</v>
      </c>
      <c r="G28" s="13">
        <v>17134435323791</v>
      </c>
      <c r="H28" s="12">
        <v>423508066970</v>
      </c>
      <c r="I28" s="12">
        <v>26813676550057</v>
      </c>
      <c r="J28" s="14">
        <v>27237184617027</v>
      </c>
    </row>
    <row r="29" spans="3:10" ht="15.75">
      <c r="C29" s="10">
        <v>24</v>
      </c>
      <c r="D29" s="15" t="s">
        <v>28</v>
      </c>
      <c r="E29" s="19">
        <v>5445953076337</v>
      </c>
      <c r="F29" s="19">
        <v>23404957359129</v>
      </c>
      <c r="G29" s="13">
        <v>28850910435466</v>
      </c>
      <c r="H29" s="19">
        <v>4634068930829</v>
      </c>
      <c r="I29" s="19">
        <v>26151316099446</v>
      </c>
      <c r="J29" s="14">
        <v>30785385030275</v>
      </c>
    </row>
    <row r="30" spans="3:10" ht="15.75">
      <c r="C30" s="10">
        <v>25</v>
      </c>
      <c r="D30" s="17" t="s">
        <v>18</v>
      </c>
      <c r="E30" s="20">
        <v>6275610226742</v>
      </c>
      <c r="F30" s="20">
        <v>2612907078506</v>
      </c>
      <c r="G30" s="13">
        <v>8888517305248</v>
      </c>
      <c r="H30" s="21">
        <v>141577471358</v>
      </c>
      <c r="I30" s="21">
        <v>168905603295</v>
      </c>
      <c r="J30" s="14">
        <v>310483074653</v>
      </c>
    </row>
    <row r="31" spans="3:10" ht="15.75">
      <c r="C31" s="10">
        <v>26</v>
      </c>
      <c r="D31" s="15" t="s">
        <v>19</v>
      </c>
      <c r="E31" s="22">
        <v>22269729132652</v>
      </c>
      <c r="F31" s="22">
        <v>245553472726966</v>
      </c>
      <c r="G31" s="13">
        <v>267823201859618</v>
      </c>
      <c r="H31" s="22">
        <v>1288000133829</v>
      </c>
      <c r="I31" s="22">
        <v>14965292966120</v>
      </c>
      <c r="J31" s="14">
        <v>16253293099949</v>
      </c>
    </row>
    <row r="32" spans="3:10" ht="15.75">
      <c r="C32" s="10">
        <v>27</v>
      </c>
      <c r="D32" s="17" t="s">
        <v>29</v>
      </c>
      <c r="E32" s="20">
        <v>16043152625160</v>
      </c>
      <c r="F32" s="20">
        <v>20105172662969</v>
      </c>
      <c r="G32" s="13">
        <v>36148325288129</v>
      </c>
      <c r="H32" s="20">
        <v>5712936309186</v>
      </c>
      <c r="I32" s="20">
        <v>16460478869661</v>
      </c>
      <c r="J32" s="14">
        <v>22173415178847</v>
      </c>
    </row>
    <row r="33" spans="3:10" ht="15.75">
      <c r="C33" s="10">
        <v>28</v>
      </c>
      <c r="D33" s="23" t="s">
        <v>20</v>
      </c>
      <c r="E33" s="19">
        <v>32330661560554</v>
      </c>
      <c r="F33" s="19">
        <v>119129326936478</v>
      </c>
      <c r="G33" s="13">
        <v>151459988497032</v>
      </c>
      <c r="H33" s="19">
        <v>562908455875</v>
      </c>
      <c r="I33" s="19">
        <v>2693550923711</v>
      </c>
      <c r="J33" s="14">
        <v>3256459379586</v>
      </c>
    </row>
    <row r="34" spans="3:10" ht="15.75">
      <c r="C34" s="10">
        <v>29</v>
      </c>
      <c r="D34" s="24" t="s">
        <v>30</v>
      </c>
      <c r="E34" s="12">
        <v>56167323941721</v>
      </c>
      <c r="F34" s="12">
        <v>299802604344965</v>
      </c>
      <c r="G34" s="13">
        <v>355969928286686</v>
      </c>
      <c r="H34" s="12">
        <v>193452562676290</v>
      </c>
      <c r="I34" s="12">
        <v>393599711628149</v>
      </c>
      <c r="J34" s="14">
        <v>587052274304439</v>
      </c>
    </row>
    <row r="35" spans="3:10" ht="15.75">
      <c r="C35" s="10">
        <v>30</v>
      </c>
      <c r="D35" s="23" t="s">
        <v>31</v>
      </c>
      <c r="E35" s="16">
        <v>177088187412130</v>
      </c>
      <c r="F35" s="16">
        <v>836268012678746</v>
      </c>
      <c r="G35" s="13">
        <v>1013356200090870</v>
      </c>
      <c r="H35" s="16">
        <v>218845943100465</v>
      </c>
      <c r="I35" s="16">
        <v>594059462289192</v>
      </c>
      <c r="J35" s="14">
        <v>812905405389657</v>
      </c>
    </row>
    <row r="36" spans="3:10" ht="27.75" customHeight="1">
      <c r="C36" s="10">
        <v>31</v>
      </c>
      <c r="D36" s="24" t="s">
        <v>38</v>
      </c>
      <c r="E36" s="25">
        <v>564448233363</v>
      </c>
      <c r="F36" s="25">
        <v>1373042546017</v>
      </c>
      <c r="G36" s="13">
        <v>1937490779380</v>
      </c>
      <c r="H36" s="25">
        <v>104748093503</v>
      </c>
      <c r="I36" s="25">
        <v>87148601707</v>
      </c>
      <c r="J36" s="14">
        <v>191896695210</v>
      </c>
    </row>
    <row r="37" spans="3:10" ht="15.75">
      <c r="C37" s="10">
        <v>32</v>
      </c>
      <c r="D37" s="23" t="s">
        <v>39</v>
      </c>
      <c r="E37" s="16">
        <v>0</v>
      </c>
      <c r="F37" s="16">
        <v>0</v>
      </c>
      <c r="G37" s="13">
        <v>0</v>
      </c>
      <c r="H37" s="16">
        <v>0</v>
      </c>
      <c r="I37" s="16">
        <v>0</v>
      </c>
      <c r="J37" s="14">
        <v>0</v>
      </c>
    </row>
    <row r="38" spans="3:10" ht="15.75">
      <c r="C38" s="10">
        <v>33</v>
      </c>
      <c r="D38" s="24" t="s">
        <v>40</v>
      </c>
      <c r="E38" s="25">
        <v>15562127543448</v>
      </c>
      <c r="F38" s="25">
        <v>83702862004025</v>
      </c>
      <c r="G38" s="13">
        <v>99264989547473</v>
      </c>
      <c r="H38" s="25">
        <v>0</v>
      </c>
      <c r="I38" s="25">
        <v>10000000</v>
      </c>
      <c r="J38" s="14">
        <v>10000000</v>
      </c>
    </row>
    <row r="39" spans="3:11" ht="15.75">
      <c r="C39" s="10">
        <v>34</v>
      </c>
      <c r="D39" s="23" t="s">
        <v>41</v>
      </c>
      <c r="E39" s="16"/>
      <c r="F39" s="16"/>
      <c r="G39" s="13"/>
      <c r="H39" s="16"/>
      <c r="I39" s="16"/>
      <c r="J39" s="14"/>
      <c r="K39" s="3"/>
    </row>
    <row r="40" spans="3:10" ht="16.5" thickBot="1">
      <c r="C40" s="28" t="s">
        <v>4</v>
      </c>
      <c r="D40" s="29"/>
      <c r="E40" s="26">
        <f aca="true" t="shared" si="0" ref="E40:J40">SUM(E6:E39)</f>
        <v>843908264057175</v>
      </c>
      <c r="F40" s="26">
        <f t="shared" si="0"/>
        <v>2905752328594840</v>
      </c>
      <c r="G40" s="26">
        <f t="shared" si="0"/>
        <v>3749660592652009</v>
      </c>
      <c r="H40" s="26">
        <f t="shared" si="0"/>
        <v>620631783668634</v>
      </c>
      <c r="I40" s="26">
        <f t="shared" si="0"/>
        <v>1743836540373746</v>
      </c>
      <c r="J40" s="27">
        <f t="shared" si="0"/>
        <v>2364468324042380</v>
      </c>
    </row>
  </sheetData>
  <sheetProtection/>
  <mergeCells count="8">
    <mergeCell ref="C40:D40"/>
    <mergeCell ref="C1:J1"/>
    <mergeCell ref="C2:J2"/>
    <mergeCell ref="C3:J3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M40"/>
  <sheetViews>
    <sheetView rightToLeft="1" zoomScalePageLayoutView="0" workbookViewId="0" topLeftCell="A1">
      <selection activeCell="C1" sqref="C1:J2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20.57421875" style="2" bestFit="1" customWidth="1"/>
    <col min="6" max="7" width="22.57421875" style="2" bestFit="1" customWidth="1"/>
    <col min="8" max="8" width="20.7109375" style="2" bestFit="1" customWidth="1"/>
    <col min="9" max="10" width="22.57421875" style="2" bestFit="1" customWidth="1"/>
    <col min="11" max="16384" width="9.140625" style="2" customWidth="1"/>
  </cols>
  <sheetData>
    <row r="1" spans="3:10" ht="70.5" customHeight="1">
      <c r="C1" s="30" t="s">
        <v>53</v>
      </c>
      <c r="D1" s="30"/>
      <c r="E1" s="30"/>
      <c r="F1" s="30"/>
      <c r="G1" s="30"/>
      <c r="H1" s="30"/>
      <c r="I1" s="30"/>
      <c r="J1" s="30"/>
    </row>
    <row r="2" spans="2:10" s="5" customFormat="1" ht="18.75" customHeight="1">
      <c r="B2" s="2"/>
      <c r="C2" s="31" t="s">
        <v>54</v>
      </c>
      <c r="D2" s="31"/>
      <c r="E2" s="31"/>
      <c r="F2" s="31"/>
      <c r="G2" s="31"/>
      <c r="H2" s="31"/>
      <c r="I2" s="31"/>
      <c r="J2" s="31"/>
    </row>
    <row r="3" spans="2:13" s="5" customFormat="1" ht="29.25" customHeight="1" thickBot="1">
      <c r="B3" s="2"/>
      <c r="C3" s="32" t="s">
        <v>42</v>
      </c>
      <c r="D3" s="33"/>
      <c r="E3" s="33"/>
      <c r="F3" s="33"/>
      <c r="G3" s="33"/>
      <c r="H3" s="33"/>
      <c r="I3" s="33"/>
      <c r="J3" s="33"/>
      <c r="K3" s="4"/>
      <c r="L3" s="4"/>
      <c r="M3" s="4"/>
    </row>
    <row r="4" spans="3:10" ht="18" customHeight="1">
      <c r="C4" s="34" t="s">
        <v>0</v>
      </c>
      <c r="D4" s="36" t="s">
        <v>1</v>
      </c>
      <c r="E4" s="38" t="s">
        <v>33</v>
      </c>
      <c r="F4" s="38"/>
      <c r="G4" s="38"/>
      <c r="H4" s="38" t="s">
        <v>34</v>
      </c>
      <c r="I4" s="38"/>
      <c r="J4" s="39"/>
    </row>
    <row r="5" spans="3:10" ht="15.75">
      <c r="C5" s="35"/>
      <c r="D5" s="37"/>
      <c r="E5" s="8" t="s">
        <v>2</v>
      </c>
      <c r="F5" s="8" t="s">
        <v>3</v>
      </c>
      <c r="G5" s="8" t="s">
        <v>4</v>
      </c>
      <c r="H5" s="8" t="s">
        <v>2</v>
      </c>
      <c r="I5" s="8" t="s">
        <v>3</v>
      </c>
      <c r="J5" s="9" t="s">
        <v>4</v>
      </c>
    </row>
    <row r="6" spans="3:10" ht="15.75">
      <c r="C6" s="10">
        <v>1</v>
      </c>
      <c r="D6" s="11" t="s">
        <v>35</v>
      </c>
      <c r="E6" s="12">
        <v>25260075065441</v>
      </c>
      <c r="F6" s="12">
        <v>63726039479860</v>
      </c>
      <c r="G6" s="13">
        <v>88986114545301</v>
      </c>
      <c r="H6" s="12">
        <v>1974158086105</v>
      </c>
      <c r="I6" s="12">
        <v>3264365505946</v>
      </c>
      <c r="J6" s="14">
        <v>5238523592051</v>
      </c>
    </row>
    <row r="7" spans="3:10" ht="15.75">
      <c r="C7" s="10">
        <v>2</v>
      </c>
      <c r="D7" s="15" t="s">
        <v>5</v>
      </c>
      <c r="E7" s="16">
        <v>1415343781475</v>
      </c>
      <c r="F7" s="16">
        <v>6164047780846</v>
      </c>
      <c r="G7" s="13">
        <v>7579391562321</v>
      </c>
      <c r="H7" s="16">
        <v>1472899361013</v>
      </c>
      <c r="I7" s="16">
        <v>7752542676705</v>
      </c>
      <c r="J7" s="14">
        <v>9225442037718</v>
      </c>
    </row>
    <row r="8" spans="3:10" ht="15.75">
      <c r="C8" s="10">
        <v>3</v>
      </c>
      <c r="D8" s="17" t="s">
        <v>6</v>
      </c>
      <c r="E8" s="12">
        <v>1180223472342</v>
      </c>
      <c r="F8" s="12">
        <v>3366624911635</v>
      </c>
      <c r="G8" s="13">
        <v>4546848383977</v>
      </c>
      <c r="H8" s="12">
        <v>1097463820923</v>
      </c>
      <c r="I8" s="12">
        <v>4654567094474</v>
      </c>
      <c r="J8" s="14">
        <v>5752030915397</v>
      </c>
    </row>
    <row r="9" spans="3:10" ht="15.75">
      <c r="C9" s="10">
        <v>4</v>
      </c>
      <c r="D9" s="15" t="s">
        <v>7</v>
      </c>
      <c r="E9" s="16">
        <v>1823650300000</v>
      </c>
      <c r="F9" s="16">
        <v>466189130000</v>
      </c>
      <c r="G9" s="13">
        <v>2289839430000</v>
      </c>
      <c r="H9" s="16">
        <v>56708932799</v>
      </c>
      <c r="I9" s="16">
        <v>21188351517</v>
      </c>
      <c r="J9" s="14">
        <v>77897284316</v>
      </c>
    </row>
    <row r="10" spans="3:10" ht="15.75">
      <c r="C10" s="10">
        <v>5</v>
      </c>
      <c r="D10" s="17" t="s">
        <v>8</v>
      </c>
      <c r="E10" s="12">
        <v>94537973093671</v>
      </c>
      <c r="F10" s="12">
        <v>90552566369551</v>
      </c>
      <c r="G10" s="13">
        <v>185090539463222</v>
      </c>
      <c r="H10" s="12">
        <v>1270774338006</v>
      </c>
      <c r="I10" s="12">
        <v>1104060320793</v>
      </c>
      <c r="J10" s="14">
        <v>2374834658799</v>
      </c>
    </row>
    <row r="11" spans="3:10" ht="15.75">
      <c r="C11" s="10">
        <v>6</v>
      </c>
      <c r="D11" s="15" t="s">
        <v>9</v>
      </c>
      <c r="E11" s="18">
        <v>13262188761572</v>
      </c>
      <c r="F11" s="18">
        <v>176472870083225</v>
      </c>
      <c r="G11" s="13">
        <v>189735058844797</v>
      </c>
      <c r="H11" s="18">
        <v>3224700523454</v>
      </c>
      <c r="I11" s="18">
        <v>75574694176320</v>
      </c>
      <c r="J11" s="14">
        <v>78799394699774</v>
      </c>
    </row>
    <row r="12" spans="3:10" ht="15.75">
      <c r="C12" s="10">
        <v>7</v>
      </c>
      <c r="D12" s="17" t="s">
        <v>10</v>
      </c>
      <c r="E12" s="12">
        <v>55749976458842</v>
      </c>
      <c r="F12" s="12">
        <v>49427087733824</v>
      </c>
      <c r="G12" s="13">
        <v>105177064192666</v>
      </c>
      <c r="H12" s="12">
        <v>12860696759971</v>
      </c>
      <c r="I12" s="12">
        <v>13026953399282</v>
      </c>
      <c r="J12" s="14">
        <v>25887650159253</v>
      </c>
    </row>
    <row r="13" spans="3:10" ht="15.75">
      <c r="C13" s="10">
        <v>8</v>
      </c>
      <c r="D13" s="15" t="s">
        <v>22</v>
      </c>
      <c r="E13" s="19">
        <v>10218141982197</v>
      </c>
      <c r="F13" s="19">
        <v>44788492451540</v>
      </c>
      <c r="G13" s="13">
        <v>55006634433737</v>
      </c>
      <c r="H13" s="19">
        <v>47935305254804</v>
      </c>
      <c r="I13" s="19">
        <v>146843901407569</v>
      </c>
      <c r="J13" s="14">
        <v>194779206662373</v>
      </c>
    </row>
    <row r="14" spans="3:10" ht="15.75">
      <c r="C14" s="10">
        <v>9</v>
      </c>
      <c r="D14" s="17" t="s">
        <v>23</v>
      </c>
      <c r="E14" s="20">
        <v>3533149760683</v>
      </c>
      <c r="F14" s="20">
        <v>23381944120724</v>
      </c>
      <c r="G14" s="13">
        <v>26915093881407</v>
      </c>
      <c r="H14" s="21">
        <v>981804619596</v>
      </c>
      <c r="I14" s="21">
        <v>7385518806155</v>
      </c>
      <c r="J14" s="14">
        <v>8367323425751</v>
      </c>
    </row>
    <row r="15" spans="3:10" ht="15.75">
      <c r="C15" s="10">
        <v>10</v>
      </c>
      <c r="D15" s="15" t="s">
        <v>36</v>
      </c>
      <c r="E15" s="22">
        <v>7661550000</v>
      </c>
      <c r="F15" s="22">
        <v>33853890000</v>
      </c>
      <c r="G15" s="13">
        <v>41515440000</v>
      </c>
      <c r="H15" s="22">
        <v>1532412800</v>
      </c>
      <c r="I15" s="22">
        <v>12055516560</v>
      </c>
      <c r="J15" s="14">
        <v>13587929360</v>
      </c>
    </row>
    <row r="16" spans="3:10" ht="15.75">
      <c r="C16" s="10">
        <v>11</v>
      </c>
      <c r="D16" s="17" t="s">
        <v>21</v>
      </c>
      <c r="E16" s="20">
        <v>10666650865009</v>
      </c>
      <c r="F16" s="20">
        <v>9334237140645</v>
      </c>
      <c r="G16" s="13">
        <v>20000888005654</v>
      </c>
      <c r="H16" s="20">
        <v>398021591523</v>
      </c>
      <c r="I16" s="20">
        <v>2235041915764</v>
      </c>
      <c r="J16" s="14">
        <v>2633063507287</v>
      </c>
    </row>
    <row r="17" spans="3:10" ht="15.75">
      <c r="C17" s="10">
        <v>12</v>
      </c>
      <c r="D17" s="23" t="s">
        <v>24</v>
      </c>
      <c r="E17" s="19">
        <v>898985532083</v>
      </c>
      <c r="F17" s="19">
        <v>230870447657</v>
      </c>
      <c r="G17" s="13">
        <v>1129855979740</v>
      </c>
      <c r="H17" s="19">
        <v>106129916265</v>
      </c>
      <c r="I17" s="19">
        <v>7467571273</v>
      </c>
      <c r="J17" s="14">
        <v>113597487538</v>
      </c>
    </row>
    <row r="18" spans="3:10" ht="15.75">
      <c r="C18" s="10">
        <v>13</v>
      </c>
      <c r="D18" s="24" t="s">
        <v>11</v>
      </c>
      <c r="E18" s="12">
        <v>5687971241879</v>
      </c>
      <c r="F18" s="12">
        <v>5022965341446</v>
      </c>
      <c r="G18" s="13">
        <v>10710936583325</v>
      </c>
      <c r="H18" s="12">
        <v>1619729607028</v>
      </c>
      <c r="I18" s="12">
        <v>1009737115659</v>
      </c>
      <c r="J18" s="14">
        <v>2629466722687</v>
      </c>
    </row>
    <row r="19" spans="3:10" ht="15.75">
      <c r="C19" s="10">
        <v>14</v>
      </c>
      <c r="D19" s="23" t="s">
        <v>12</v>
      </c>
      <c r="E19" s="16">
        <v>42229898665742</v>
      </c>
      <c r="F19" s="16">
        <v>197122428106482</v>
      </c>
      <c r="G19" s="13">
        <v>239352326772224</v>
      </c>
      <c r="H19" s="16">
        <v>2022227213424</v>
      </c>
      <c r="I19" s="16">
        <v>14064809582898</v>
      </c>
      <c r="J19" s="14">
        <v>16087036796322</v>
      </c>
    </row>
    <row r="20" spans="3:10" ht="15.75">
      <c r="C20" s="10">
        <v>15</v>
      </c>
      <c r="D20" s="24" t="s">
        <v>13</v>
      </c>
      <c r="E20" s="25">
        <v>70970291855011</v>
      </c>
      <c r="F20" s="25">
        <v>25596582134191</v>
      </c>
      <c r="G20" s="13">
        <v>96566873989202</v>
      </c>
      <c r="H20" s="25">
        <v>2493079490189</v>
      </c>
      <c r="I20" s="25">
        <v>794376419230</v>
      </c>
      <c r="J20" s="14">
        <v>3287455909419</v>
      </c>
    </row>
    <row r="21" spans="3:10" ht="15.75">
      <c r="C21" s="10">
        <v>16</v>
      </c>
      <c r="D21" s="23" t="s">
        <v>14</v>
      </c>
      <c r="E21" s="16">
        <v>17156556779930</v>
      </c>
      <c r="F21" s="16">
        <v>105539100153793</v>
      </c>
      <c r="G21" s="13">
        <v>122695656933723</v>
      </c>
      <c r="H21" s="16">
        <v>24193706551047</v>
      </c>
      <c r="I21" s="16">
        <v>68783095080064</v>
      </c>
      <c r="J21" s="14">
        <v>92976801631111</v>
      </c>
    </row>
    <row r="22" spans="3:10" ht="15.75">
      <c r="C22" s="10">
        <v>17</v>
      </c>
      <c r="D22" s="24" t="s">
        <v>25</v>
      </c>
      <c r="E22" s="12">
        <v>2380414283424</v>
      </c>
      <c r="F22" s="12">
        <v>1316684658979</v>
      </c>
      <c r="G22" s="13">
        <v>3697098942403</v>
      </c>
      <c r="H22" s="12">
        <v>765025330422</v>
      </c>
      <c r="I22" s="12">
        <v>500538397426</v>
      </c>
      <c r="J22" s="14">
        <v>1265563727848</v>
      </c>
    </row>
    <row r="23" spans="3:10" ht="15.75">
      <c r="C23" s="10">
        <v>18</v>
      </c>
      <c r="D23" s="15" t="s">
        <v>15</v>
      </c>
      <c r="E23" s="16">
        <v>10335005181496</v>
      </c>
      <c r="F23" s="16">
        <v>30636702658585</v>
      </c>
      <c r="G23" s="13">
        <v>40971707840081</v>
      </c>
      <c r="H23" s="16">
        <v>648204727503</v>
      </c>
      <c r="I23" s="16">
        <v>4139080904721</v>
      </c>
      <c r="J23" s="14">
        <v>4787285632224</v>
      </c>
    </row>
    <row r="24" spans="3:10" ht="15.75">
      <c r="C24" s="10">
        <v>19</v>
      </c>
      <c r="D24" s="17" t="s">
        <v>16</v>
      </c>
      <c r="E24" s="12">
        <v>31219828251118</v>
      </c>
      <c r="F24" s="12">
        <v>52257598515790</v>
      </c>
      <c r="G24" s="13">
        <v>83477426766908</v>
      </c>
      <c r="H24" s="12">
        <v>1929741444206</v>
      </c>
      <c r="I24" s="12">
        <v>3119405162398</v>
      </c>
      <c r="J24" s="14">
        <v>5049146606604</v>
      </c>
    </row>
    <row r="25" spans="3:10" ht="15.75">
      <c r="C25" s="10">
        <v>20</v>
      </c>
      <c r="D25" s="15" t="s">
        <v>17</v>
      </c>
      <c r="E25" s="16">
        <v>100091000272622</v>
      </c>
      <c r="F25" s="16">
        <v>385288029245598</v>
      </c>
      <c r="G25" s="13">
        <v>485379029518220</v>
      </c>
      <c r="H25" s="16">
        <v>178644986365725</v>
      </c>
      <c r="I25" s="16">
        <v>460149252921579</v>
      </c>
      <c r="J25" s="14">
        <v>638794239287304</v>
      </c>
    </row>
    <row r="26" spans="3:10" ht="15.75">
      <c r="C26" s="10">
        <v>21</v>
      </c>
      <c r="D26" s="17" t="s">
        <v>26</v>
      </c>
      <c r="E26" s="12">
        <v>222786872181</v>
      </c>
      <c r="F26" s="12">
        <v>659385891195</v>
      </c>
      <c r="G26" s="13">
        <v>882172763376</v>
      </c>
      <c r="H26" s="12">
        <v>97339548164</v>
      </c>
      <c r="I26" s="12">
        <v>178055398325</v>
      </c>
      <c r="J26" s="14">
        <v>275394946489</v>
      </c>
    </row>
    <row r="27" spans="3:10" ht="15.75">
      <c r="C27" s="10">
        <v>22</v>
      </c>
      <c r="D27" s="15" t="s">
        <v>27</v>
      </c>
      <c r="E27" s="18">
        <v>7322409249835</v>
      </c>
      <c r="F27" s="18">
        <v>591956241055</v>
      </c>
      <c r="G27" s="13">
        <v>7914365490890</v>
      </c>
      <c r="H27" s="18">
        <v>94950491753</v>
      </c>
      <c r="I27" s="18">
        <v>1336310395323</v>
      </c>
      <c r="J27" s="14">
        <v>1431260887076</v>
      </c>
    </row>
    <row r="28" spans="3:10" ht="15.75">
      <c r="C28" s="10">
        <v>23</v>
      </c>
      <c r="D28" s="17" t="s">
        <v>37</v>
      </c>
      <c r="E28" s="12">
        <v>872049202428</v>
      </c>
      <c r="F28" s="12">
        <v>16262386121363</v>
      </c>
      <c r="G28" s="13">
        <v>17134435323791</v>
      </c>
      <c r="H28" s="12">
        <v>423508066970</v>
      </c>
      <c r="I28" s="12">
        <v>26813676550057</v>
      </c>
      <c r="J28" s="14">
        <v>27237184617027</v>
      </c>
    </row>
    <row r="29" spans="3:10" ht="15.75">
      <c r="C29" s="10">
        <v>24</v>
      </c>
      <c r="D29" s="15" t="s">
        <v>28</v>
      </c>
      <c r="E29" s="19">
        <v>5445953076337</v>
      </c>
      <c r="F29" s="19">
        <v>23404957359129</v>
      </c>
      <c r="G29" s="13">
        <v>28850910435466</v>
      </c>
      <c r="H29" s="19">
        <v>4634068930829</v>
      </c>
      <c r="I29" s="19">
        <v>26151316099446</v>
      </c>
      <c r="J29" s="14">
        <v>30785385030275</v>
      </c>
    </row>
    <row r="30" spans="3:10" ht="15.75">
      <c r="C30" s="10">
        <v>25</v>
      </c>
      <c r="D30" s="17" t="s">
        <v>18</v>
      </c>
      <c r="E30" s="20">
        <v>5659488606249</v>
      </c>
      <c r="F30" s="20">
        <v>2374742755110</v>
      </c>
      <c r="G30" s="13">
        <v>8034231361359</v>
      </c>
      <c r="H30" s="21">
        <v>123045259824</v>
      </c>
      <c r="I30" s="21">
        <v>149257380583</v>
      </c>
      <c r="J30" s="14">
        <v>272302640407</v>
      </c>
    </row>
    <row r="31" spans="3:10" ht="15.75">
      <c r="C31" s="10">
        <v>26</v>
      </c>
      <c r="D31" s="15" t="s">
        <v>19</v>
      </c>
      <c r="E31" s="22">
        <v>20025502001498</v>
      </c>
      <c r="F31" s="22">
        <v>208817657442166</v>
      </c>
      <c r="G31" s="13">
        <v>228843159443664</v>
      </c>
      <c r="H31" s="22">
        <v>2532977100445</v>
      </c>
      <c r="I31" s="22">
        <v>38967466951326</v>
      </c>
      <c r="J31" s="14">
        <v>41500444051771</v>
      </c>
    </row>
    <row r="32" spans="3:10" ht="15.75">
      <c r="C32" s="10">
        <v>27</v>
      </c>
      <c r="D32" s="17" t="s">
        <v>29</v>
      </c>
      <c r="E32" s="20">
        <v>14369496987117</v>
      </c>
      <c r="F32" s="20">
        <v>18457058078076</v>
      </c>
      <c r="G32" s="13">
        <v>32826555065193</v>
      </c>
      <c r="H32" s="20">
        <v>5261239564757</v>
      </c>
      <c r="I32" s="20">
        <v>15598151527369</v>
      </c>
      <c r="J32" s="14">
        <v>20859391092126</v>
      </c>
    </row>
    <row r="33" spans="3:10" ht="15.75">
      <c r="C33" s="10">
        <v>28</v>
      </c>
      <c r="D33" s="23" t="s">
        <v>20</v>
      </c>
      <c r="E33" s="19">
        <v>28624990767783</v>
      </c>
      <c r="F33" s="19">
        <v>106638684385184</v>
      </c>
      <c r="G33" s="13">
        <v>135263675152967</v>
      </c>
      <c r="H33" s="19">
        <v>518967266706</v>
      </c>
      <c r="I33" s="19">
        <v>2223752969575</v>
      </c>
      <c r="J33" s="14">
        <v>2742720236281</v>
      </c>
    </row>
    <row r="34" spans="3:10" ht="15.75">
      <c r="C34" s="10">
        <v>29</v>
      </c>
      <c r="D34" s="24" t="s">
        <v>30</v>
      </c>
      <c r="E34" s="12">
        <v>41009234391819</v>
      </c>
      <c r="F34" s="12">
        <v>251792914405724</v>
      </c>
      <c r="G34" s="13">
        <v>292802148797543</v>
      </c>
      <c r="H34" s="12">
        <v>102943205902706</v>
      </c>
      <c r="I34" s="12">
        <v>255262785938817</v>
      </c>
      <c r="J34" s="14">
        <v>358205991841523</v>
      </c>
    </row>
    <row r="35" spans="3:10" ht="15.75">
      <c r="C35" s="10">
        <v>30</v>
      </c>
      <c r="D35" s="23" t="s">
        <v>31</v>
      </c>
      <c r="E35" s="16">
        <v>151037351941948</v>
      </c>
      <c r="F35" s="16">
        <v>711470964493195</v>
      </c>
      <c r="G35" s="13">
        <v>862508316435143</v>
      </c>
      <c r="H35" s="16">
        <v>177741238168835</v>
      </c>
      <c r="I35" s="16">
        <v>495117204411101</v>
      </c>
      <c r="J35" s="14">
        <v>672858442579936</v>
      </c>
    </row>
    <row r="36" spans="3:10" ht="27.75" customHeight="1">
      <c r="C36" s="10">
        <v>31</v>
      </c>
      <c r="D36" s="24" t="s">
        <v>38</v>
      </c>
      <c r="E36" s="25">
        <v>564448233363</v>
      </c>
      <c r="F36" s="25">
        <v>1373042546017</v>
      </c>
      <c r="G36" s="13">
        <v>1937490779380</v>
      </c>
      <c r="H36" s="25">
        <v>104748093503</v>
      </c>
      <c r="I36" s="25">
        <v>87148601707</v>
      </c>
      <c r="J36" s="14">
        <v>191896695210</v>
      </c>
    </row>
    <row r="37" spans="3:10" ht="15.75">
      <c r="C37" s="10">
        <v>32</v>
      </c>
      <c r="D37" s="23" t="s">
        <v>39</v>
      </c>
      <c r="E37" s="16">
        <v>0</v>
      </c>
      <c r="F37" s="16">
        <v>0</v>
      </c>
      <c r="G37" s="13">
        <v>0</v>
      </c>
      <c r="H37" s="16">
        <v>0</v>
      </c>
      <c r="I37" s="16">
        <v>0</v>
      </c>
      <c r="J37" s="14">
        <v>0</v>
      </c>
    </row>
    <row r="38" spans="3:10" ht="15.75">
      <c r="C38" s="10">
        <v>33</v>
      </c>
      <c r="D38" s="24" t="s">
        <v>40</v>
      </c>
      <c r="E38" s="25">
        <v>15562127543448</v>
      </c>
      <c r="F38" s="25">
        <v>83702862004025</v>
      </c>
      <c r="G38" s="13">
        <v>99264989547473</v>
      </c>
      <c r="H38" s="25">
        <v>0</v>
      </c>
      <c r="I38" s="25">
        <v>10000000</v>
      </c>
      <c r="J38" s="14">
        <v>10000000</v>
      </c>
    </row>
    <row r="39" spans="3:11" ht="15.75">
      <c r="C39" s="10">
        <v>34</v>
      </c>
      <c r="D39" s="23" t="s">
        <v>41</v>
      </c>
      <c r="E39" s="16"/>
      <c r="F39" s="16"/>
      <c r="G39" s="13"/>
      <c r="H39" s="16"/>
      <c r="I39" s="16"/>
      <c r="J39" s="14"/>
      <c r="K39" s="3"/>
    </row>
    <row r="40" spans="3:10" ht="16.5" thickBot="1">
      <c r="C40" s="28" t="s">
        <v>4</v>
      </c>
      <c r="D40" s="29"/>
      <c r="E40" s="26">
        <f aca="true" t="shared" si="0" ref="E40:J40">SUM(E6:E39)</f>
        <v>789340826028543</v>
      </c>
      <c r="F40" s="26">
        <f t="shared" si="0"/>
        <v>2696271526076610</v>
      </c>
      <c r="G40" s="26">
        <f t="shared" si="0"/>
        <v>3485612352105153</v>
      </c>
      <c r="H40" s="26">
        <f t="shared" si="0"/>
        <v>578172184741295</v>
      </c>
      <c r="I40" s="26">
        <f t="shared" si="0"/>
        <v>1676327788549962</v>
      </c>
      <c r="J40" s="27">
        <f t="shared" si="0"/>
        <v>2254499973291257</v>
      </c>
    </row>
  </sheetData>
  <sheetProtection/>
  <mergeCells count="8">
    <mergeCell ref="C40:D40"/>
    <mergeCell ref="C1:J1"/>
    <mergeCell ref="C2:J2"/>
    <mergeCell ref="C3:J3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M54"/>
  <sheetViews>
    <sheetView rightToLeft="1" zoomScale="70" zoomScaleNormal="70" zoomScalePageLayoutView="0" workbookViewId="0" topLeftCell="A1">
      <selection activeCell="B1" sqref="B1:I2"/>
    </sheetView>
  </sheetViews>
  <sheetFormatPr defaultColWidth="9.140625" defaultRowHeight="12.75"/>
  <cols>
    <col min="1" max="1" width="8.421875" style="6" customWidth="1"/>
    <col min="2" max="2" width="3.57421875" style="6" bestFit="1" customWidth="1"/>
    <col min="3" max="3" width="28.7109375" style="6" bestFit="1" customWidth="1"/>
    <col min="4" max="4" width="20.7109375" style="6" bestFit="1" customWidth="1"/>
    <col min="5" max="5" width="22.421875" style="6" bestFit="1" customWidth="1"/>
    <col min="6" max="6" width="28.28125" style="6" bestFit="1" customWidth="1"/>
    <col min="7" max="7" width="20.7109375" style="6" bestFit="1" customWidth="1"/>
    <col min="8" max="8" width="22.57421875" style="6" bestFit="1" customWidth="1"/>
    <col min="9" max="9" width="28.7109375" style="6" bestFit="1" customWidth="1"/>
    <col min="10" max="12" width="9.140625" style="6" customWidth="1"/>
    <col min="13" max="13" width="2.00390625" style="6" bestFit="1" customWidth="1"/>
    <col min="14" max="16384" width="9.140625" style="6" customWidth="1"/>
  </cols>
  <sheetData>
    <row r="1" spans="2:9" ht="70.5" customHeight="1">
      <c r="B1" s="30" t="s">
        <v>53</v>
      </c>
      <c r="C1" s="30"/>
      <c r="D1" s="30"/>
      <c r="E1" s="30"/>
      <c r="F1" s="30"/>
      <c r="G1" s="30"/>
      <c r="H1" s="30"/>
      <c r="I1" s="30"/>
    </row>
    <row r="2" spans="2:9" ht="18.75" customHeight="1">
      <c r="B2" s="31" t="s">
        <v>54</v>
      </c>
      <c r="C2" s="31"/>
      <c r="D2" s="31"/>
      <c r="E2" s="31"/>
      <c r="F2" s="31"/>
      <c r="G2" s="31"/>
      <c r="H2" s="31"/>
      <c r="I2" s="31"/>
    </row>
    <row r="3" spans="2:12" ht="29.25" customHeight="1" thickBot="1">
      <c r="B3" s="40" t="s">
        <v>32</v>
      </c>
      <c r="C3" s="40"/>
      <c r="D3" s="40"/>
      <c r="E3" s="40"/>
      <c r="F3" s="40"/>
      <c r="G3" s="40"/>
      <c r="H3" s="40"/>
      <c r="I3" s="40"/>
      <c r="J3" s="7"/>
      <c r="K3" s="7"/>
      <c r="L3" s="7"/>
    </row>
    <row r="4" spans="2:9" ht="18" customHeight="1">
      <c r="B4" s="34" t="s">
        <v>0</v>
      </c>
      <c r="C4" s="36" t="s">
        <v>1</v>
      </c>
      <c r="D4" s="38" t="s">
        <v>33</v>
      </c>
      <c r="E4" s="38"/>
      <c r="F4" s="38"/>
      <c r="G4" s="38" t="s">
        <v>34</v>
      </c>
      <c r="H4" s="38"/>
      <c r="I4" s="39"/>
    </row>
    <row r="5" spans="2:9" ht="15">
      <c r="B5" s="35"/>
      <c r="C5" s="37"/>
      <c r="D5" s="8" t="s">
        <v>2</v>
      </c>
      <c r="E5" s="8" t="s">
        <v>3</v>
      </c>
      <c r="F5" s="8" t="s">
        <v>4</v>
      </c>
      <c r="G5" s="8" t="s">
        <v>2</v>
      </c>
      <c r="H5" s="8" t="s">
        <v>3</v>
      </c>
      <c r="I5" s="9" t="s">
        <v>4</v>
      </c>
    </row>
    <row r="6" spans="2:9" ht="15">
      <c r="B6" s="10">
        <v>1</v>
      </c>
      <c r="C6" s="11" t="s">
        <v>35</v>
      </c>
      <c r="D6" s="12">
        <v>25260075065441</v>
      </c>
      <c r="E6" s="12">
        <v>63726039479860</v>
      </c>
      <c r="F6" s="13">
        <v>88986114545301</v>
      </c>
      <c r="G6" s="12">
        <v>1974158086105</v>
      </c>
      <c r="H6" s="12">
        <v>3264365505946</v>
      </c>
      <c r="I6" s="14">
        <v>5238523592051</v>
      </c>
    </row>
    <row r="7" spans="2:9" ht="15">
      <c r="B7" s="10">
        <v>2</v>
      </c>
      <c r="C7" s="15" t="s">
        <v>5</v>
      </c>
      <c r="D7" s="16">
        <v>1415343781475</v>
      </c>
      <c r="E7" s="16">
        <v>6164047780846</v>
      </c>
      <c r="F7" s="13">
        <v>7579391562321</v>
      </c>
      <c r="G7" s="16">
        <v>1472899361013</v>
      </c>
      <c r="H7" s="16">
        <v>7752542676705</v>
      </c>
      <c r="I7" s="14">
        <v>9225442037718</v>
      </c>
    </row>
    <row r="8" spans="2:9" ht="15">
      <c r="B8" s="10">
        <v>3</v>
      </c>
      <c r="C8" s="17" t="s">
        <v>6</v>
      </c>
      <c r="D8" s="12">
        <v>1180223472342</v>
      </c>
      <c r="E8" s="12">
        <v>3366624911635</v>
      </c>
      <c r="F8" s="13">
        <v>4546848383977</v>
      </c>
      <c r="G8" s="12">
        <v>1097463820923</v>
      </c>
      <c r="H8" s="12">
        <v>4654567094474</v>
      </c>
      <c r="I8" s="14">
        <v>5752030915397</v>
      </c>
    </row>
    <row r="9" spans="2:9" ht="15">
      <c r="B9" s="10">
        <v>4</v>
      </c>
      <c r="C9" s="15" t="s">
        <v>7</v>
      </c>
      <c r="D9" s="16">
        <v>1823650300000</v>
      </c>
      <c r="E9" s="16">
        <v>466189130000</v>
      </c>
      <c r="F9" s="13">
        <v>2289839430000</v>
      </c>
      <c r="G9" s="16">
        <v>56708932799</v>
      </c>
      <c r="H9" s="16">
        <v>21188351517</v>
      </c>
      <c r="I9" s="14">
        <v>77897284316</v>
      </c>
    </row>
    <row r="10" spans="2:9" ht="15">
      <c r="B10" s="10">
        <v>5</v>
      </c>
      <c r="C10" s="17" t="s">
        <v>8</v>
      </c>
      <c r="D10" s="12">
        <v>66090028129159</v>
      </c>
      <c r="E10" s="12">
        <v>71423210126034</v>
      </c>
      <c r="F10" s="13">
        <v>137513238255193</v>
      </c>
      <c r="G10" s="12">
        <v>888398287925</v>
      </c>
      <c r="H10" s="12">
        <v>875874816444</v>
      </c>
      <c r="I10" s="14">
        <v>1764273104369</v>
      </c>
    </row>
    <row r="11" spans="2:9" ht="15">
      <c r="B11" s="10">
        <v>6</v>
      </c>
      <c r="C11" s="15" t="s">
        <v>9</v>
      </c>
      <c r="D11" s="18">
        <v>9606409847440</v>
      </c>
      <c r="E11" s="18">
        <v>151587629929335</v>
      </c>
      <c r="F11" s="13">
        <v>161194039776775</v>
      </c>
      <c r="G11" s="18">
        <v>2090228766451</v>
      </c>
      <c r="H11" s="18">
        <v>61380858827785</v>
      </c>
      <c r="I11" s="14">
        <v>63471087594236</v>
      </c>
    </row>
    <row r="12" spans="2:9" ht="15">
      <c r="B12" s="10">
        <v>7</v>
      </c>
      <c r="C12" s="17" t="s">
        <v>10</v>
      </c>
      <c r="D12" s="12">
        <v>41443147128994</v>
      </c>
      <c r="E12" s="12">
        <v>42297583918307</v>
      </c>
      <c r="F12" s="13">
        <v>83740731047301</v>
      </c>
      <c r="G12" s="12">
        <v>7923943755454</v>
      </c>
      <c r="H12" s="12">
        <v>9839370265887</v>
      </c>
      <c r="I12" s="14">
        <v>17763314021341</v>
      </c>
    </row>
    <row r="13" spans="2:9" ht="15">
      <c r="B13" s="10">
        <v>8</v>
      </c>
      <c r="C13" s="15" t="s">
        <v>22</v>
      </c>
      <c r="D13" s="19">
        <v>10218141982197</v>
      </c>
      <c r="E13" s="19">
        <v>44788492451540</v>
      </c>
      <c r="F13" s="13">
        <v>55006634433737</v>
      </c>
      <c r="G13" s="19">
        <v>47935305254804</v>
      </c>
      <c r="H13" s="19">
        <v>146843901407569</v>
      </c>
      <c r="I13" s="14">
        <v>194779206662373</v>
      </c>
    </row>
    <row r="14" spans="2:9" ht="15">
      <c r="B14" s="10">
        <v>9</v>
      </c>
      <c r="C14" s="17" t="s">
        <v>23</v>
      </c>
      <c r="D14" s="20">
        <v>2557311778539</v>
      </c>
      <c r="E14" s="20">
        <v>19830913008905</v>
      </c>
      <c r="F14" s="13">
        <v>22388224787444</v>
      </c>
      <c r="G14" s="21">
        <v>667432532473</v>
      </c>
      <c r="H14" s="21">
        <v>5821033783566</v>
      </c>
      <c r="I14" s="14">
        <v>6488466316039</v>
      </c>
    </row>
    <row r="15" spans="2:9" ht="15">
      <c r="B15" s="10">
        <v>10</v>
      </c>
      <c r="C15" s="15" t="s">
        <v>36</v>
      </c>
      <c r="D15" s="22">
        <v>7661550000</v>
      </c>
      <c r="E15" s="22">
        <v>33853890000</v>
      </c>
      <c r="F15" s="13">
        <v>41515440000</v>
      </c>
      <c r="G15" s="22">
        <v>1532412800</v>
      </c>
      <c r="H15" s="22">
        <v>12055516560</v>
      </c>
      <c r="I15" s="14">
        <v>13587929360</v>
      </c>
    </row>
    <row r="16" spans="2:9" ht="15">
      <c r="B16" s="10">
        <v>11</v>
      </c>
      <c r="C16" s="17" t="s">
        <v>21</v>
      </c>
      <c r="D16" s="20">
        <v>10666650865009</v>
      </c>
      <c r="E16" s="20">
        <v>9334237140645</v>
      </c>
      <c r="F16" s="13">
        <v>20000888005654</v>
      </c>
      <c r="G16" s="20">
        <v>398021591523</v>
      </c>
      <c r="H16" s="20">
        <v>2235041915764</v>
      </c>
      <c r="I16" s="14">
        <v>2633063507287</v>
      </c>
    </row>
    <row r="17" spans="2:9" ht="15">
      <c r="B17" s="10">
        <v>12</v>
      </c>
      <c r="C17" s="23" t="s">
        <v>24</v>
      </c>
      <c r="D17" s="19">
        <v>1104922630663</v>
      </c>
      <c r="E17" s="19">
        <v>264307223120</v>
      </c>
      <c r="F17" s="13">
        <v>1369229853783</v>
      </c>
      <c r="G17" s="19">
        <v>103473633590</v>
      </c>
      <c r="H17" s="19">
        <v>10858979769</v>
      </c>
      <c r="I17" s="14">
        <v>114332613359</v>
      </c>
    </row>
    <row r="18" spans="2:9" ht="15">
      <c r="B18" s="10">
        <v>13</v>
      </c>
      <c r="C18" s="24" t="s">
        <v>11</v>
      </c>
      <c r="D18" s="12">
        <v>5687971241879</v>
      </c>
      <c r="E18" s="12">
        <v>5022965341446</v>
      </c>
      <c r="F18" s="13">
        <v>10710936583325</v>
      </c>
      <c r="G18" s="12">
        <v>1619729607028</v>
      </c>
      <c r="H18" s="12">
        <v>1009737115659</v>
      </c>
      <c r="I18" s="14">
        <v>2629466722687</v>
      </c>
    </row>
    <row r="19" spans="2:9" ht="15">
      <c r="B19" s="10">
        <v>14</v>
      </c>
      <c r="C19" s="23" t="s">
        <v>12</v>
      </c>
      <c r="D19" s="16">
        <v>30975649564051</v>
      </c>
      <c r="E19" s="16">
        <v>161195074028796</v>
      </c>
      <c r="F19" s="13">
        <v>192170723592847</v>
      </c>
      <c r="G19" s="16">
        <v>1259804849683</v>
      </c>
      <c r="H19" s="16">
        <v>10286477861350</v>
      </c>
      <c r="I19" s="14">
        <v>11546282711033</v>
      </c>
    </row>
    <row r="20" spans="2:9" ht="15">
      <c r="B20" s="10">
        <v>15</v>
      </c>
      <c r="C20" s="24" t="s">
        <v>13</v>
      </c>
      <c r="D20" s="25">
        <v>49437111538327</v>
      </c>
      <c r="E20" s="25">
        <v>20498621807636</v>
      </c>
      <c r="F20" s="13">
        <v>69935733345963</v>
      </c>
      <c r="G20" s="25">
        <v>2154162782797</v>
      </c>
      <c r="H20" s="25">
        <v>600424049665</v>
      </c>
      <c r="I20" s="14">
        <v>2754586832462</v>
      </c>
    </row>
    <row r="21" spans="2:9" ht="15">
      <c r="B21" s="10">
        <v>16</v>
      </c>
      <c r="C21" s="23" t="s">
        <v>14</v>
      </c>
      <c r="D21" s="16">
        <v>17156556779930</v>
      </c>
      <c r="E21" s="16">
        <v>105539100153793</v>
      </c>
      <c r="F21" s="13">
        <v>122695656933723</v>
      </c>
      <c r="G21" s="16">
        <v>24193706551047</v>
      </c>
      <c r="H21" s="16">
        <v>68783095080064</v>
      </c>
      <c r="I21" s="14">
        <v>92976801631111</v>
      </c>
    </row>
    <row r="22" spans="2:9" ht="15">
      <c r="B22" s="10">
        <v>17</v>
      </c>
      <c r="C22" s="24" t="s">
        <v>25</v>
      </c>
      <c r="D22" s="12">
        <v>2380414283424</v>
      </c>
      <c r="E22" s="12">
        <v>1316684658979</v>
      </c>
      <c r="F22" s="13">
        <v>3697098942403</v>
      </c>
      <c r="G22" s="12">
        <v>765025330422</v>
      </c>
      <c r="H22" s="12">
        <v>500538397426</v>
      </c>
      <c r="I22" s="14">
        <v>1265563727848</v>
      </c>
    </row>
    <row r="23" spans="2:9" ht="15">
      <c r="B23" s="10">
        <v>18</v>
      </c>
      <c r="C23" s="15" t="s">
        <v>15</v>
      </c>
      <c r="D23" s="16">
        <v>7811254384512</v>
      </c>
      <c r="E23" s="16">
        <v>25114117686349</v>
      </c>
      <c r="F23" s="13">
        <v>32925372070861</v>
      </c>
      <c r="G23" s="16">
        <v>390256963943</v>
      </c>
      <c r="H23" s="16">
        <v>3034313786328</v>
      </c>
      <c r="I23" s="14">
        <v>3424570750271</v>
      </c>
    </row>
    <row r="24" spans="2:9" ht="15">
      <c r="B24" s="10">
        <v>19</v>
      </c>
      <c r="C24" s="17" t="s">
        <v>16</v>
      </c>
      <c r="D24" s="12">
        <v>22764718169480</v>
      </c>
      <c r="E24" s="12">
        <v>42982756681828</v>
      </c>
      <c r="F24" s="13">
        <v>65747474851308</v>
      </c>
      <c r="G24" s="12">
        <v>1255997419254</v>
      </c>
      <c r="H24" s="12">
        <v>2312466496855</v>
      </c>
      <c r="I24" s="14">
        <v>3568463916109</v>
      </c>
    </row>
    <row r="25" spans="2:9" ht="15">
      <c r="B25" s="10">
        <v>20</v>
      </c>
      <c r="C25" s="15" t="s">
        <v>17</v>
      </c>
      <c r="D25" s="16">
        <v>85712785454424</v>
      </c>
      <c r="E25" s="16">
        <v>313868409960934</v>
      </c>
      <c r="F25" s="13">
        <v>399581195415358</v>
      </c>
      <c r="G25" s="16">
        <v>134203311028342</v>
      </c>
      <c r="H25" s="16">
        <v>353808132275478</v>
      </c>
      <c r="I25" s="14">
        <v>488011443303820</v>
      </c>
    </row>
    <row r="26" spans="2:9" ht="15">
      <c r="B26" s="10">
        <v>21</v>
      </c>
      <c r="C26" s="17" t="s">
        <v>26</v>
      </c>
      <c r="D26" s="12">
        <v>222786872181</v>
      </c>
      <c r="E26" s="12">
        <v>659385891195</v>
      </c>
      <c r="F26" s="13">
        <v>882172763376</v>
      </c>
      <c r="G26" s="12">
        <v>97339548164</v>
      </c>
      <c r="H26" s="12">
        <v>178055398325</v>
      </c>
      <c r="I26" s="14">
        <v>275394946489</v>
      </c>
    </row>
    <row r="27" spans="2:9" ht="15">
      <c r="B27" s="10">
        <v>22</v>
      </c>
      <c r="C27" s="15" t="s">
        <v>27</v>
      </c>
      <c r="D27" s="18">
        <v>5355842230040</v>
      </c>
      <c r="E27" s="18">
        <v>480424325150</v>
      </c>
      <c r="F27" s="13">
        <v>5836266555190</v>
      </c>
      <c r="G27" s="18">
        <v>68525700538</v>
      </c>
      <c r="H27" s="18">
        <v>1086032259340</v>
      </c>
      <c r="I27" s="14">
        <v>1154557959878</v>
      </c>
    </row>
    <row r="28" spans="2:9" ht="15">
      <c r="B28" s="10">
        <v>23</v>
      </c>
      <c r="C28" s="17" t="s">
        <v>37</v>
      </c>
      <c r="D28" s="12">
        <v>872049202428</v>
      </c>
      <c r="E28" s="12">
        <v>16262386121363</v>
      </c>
      <c r="F28" s="13">
        <v>17134435323791</v>
      </c>
      <c r="G28" s="12">
        <v>423508066970</v>
      </c>
      <c r="H28" s="12">
        <v>26813676550057</v>
      </c>
      <c r="I28" s="14">
        <v>27237184617027</v>
      </c>
    </row>
    <row r="29" spans="2:9" ht="15">
      <c r="B29" s="10">
        <v>24</v>
      </c>
      <c r="C29" s="15" t="s">
        <v>28</v>
      </c>
      <c r="D29" s="19">
        <v>5445953076337</v>
      </c>
      <c r="E29" s="19">
        <v>23404957359129</v>
      </c>
      <c r="F29" s="13">
        <v>28850910435466</v>
      </c>
      <c r="G29" s="19">
        <v>4634068930829</v>
      </c>
      <c r="H29" s="19">
        <v>26151316099446</v>
      </c>
      <c r="I29" s="14">
        <v>30785385030275</v>
      </c>
    </row>
    <row r="30" spans="2:9" ht="15">
      <c r="B30" s="10">
        <v>25</v>
      </c>
      <c r="C30" s="17" t="s">
        <v>18</v>
      </c>
      <c r="D30" s="20">
        <v>7016537626214</v>
      </c>
      <c r="E30" s="20">
        <v>2964008520679</v>
      </c>
      <c r="F30" s="13">
        <v>9980546146893</v>
      </c>
      <c r="G30" s="21">
        <v>171675348782</v>
      </c>
      <c r="H30" s="21">
        <v>193095177254</v>
      </c>
      <c r="I30" s="14">
        <v>364770526036</v>
      </c>
    </row>
    <row r="31" spans="2:9" ht="15">
      <c r="B31" s="10">
        <v>26</v>
      </c>
      <c r="C31" s="15" t="s">
        <v>19</v>
      </c>
      <c r="D31" s="22">
        <v>14642638645302</v>
      </c>
      <c r="E31" s="22">
        <v>174860672917510</v>
      </c>
      <c r="F31" s="13">
        <v>189503311562812</v>
      </c>
      <c r="G31" s="22">
        <v>1612909984906</v>
      </c>
      <c r="H31" s="22">
        <v>30772115069254</v>
      </c>
      <c r="I31" s="14">
        <v>32385025054160</v>
      </c>
    </row>
    <row r="32" spans="2:9" ht="15">
      <c r="B32" s="10">
        <v>27</v>
      </c>
      <c r="C32" s="17" t="s">
        <v>29</v>
      </c>
      <c r="D32" s="20">
        <v>10735638592384</v>
      </c>
      <c r="E32" s="20">
        <v>14934432567770</v>
      </c>
      <c r="F32" s="13">
        <v>25670071160154</v>
      </c>
      <c r="G32" s="20">
        <v>4446418877440</v>
      </c>
      <c r="H32" s="20">
        <v>13428799010996</v>
      </c>
      <c r="I32" s="14">
        <v>17875217888436</v>
      </c>
    </row>
    <row r="33" spans="2:9" ht="15">
      <c r="B33" s="10">
        <v>28</v>
      </c>
      <c r="C33" s="23" t="s">
        <v>20</v>
      </c>
      <c r="D33" s="19">
        <v>20697687052713</v>
      </c>
      <c r="E33" s="19">
        <v>86815562849965</v>
      </c>
      <c r="F33" s="13">
        <v>107513249902678</v>
      </c>
      <c r="G33" s="19">
        <v>295747755600</v>
      </c>
      <c r="H33" s="19">
        <v>1734359051943</v>
      </c>
      <c r="I33" s="14">
        <v>2030106807543</v>
      </c>
    </row>
    <row r="34" spans="2:9" ht="15">
      <c r="B34" s="10">
        <v>29</v>
      </c>
      <c r="C34" s="24" t="s">
        <v>30</v>
      </c>
      <c r="D34" s="12">
        <v>66709341551843</v>
      </c>
      <c r="E34" s="12">
        <v>331996318543465</v>
      </c>
      <c r="F34" s="13">
        <v>398705660095308</v>
      </c>
      <c r="G34" s="12">
        <v>212809202211174</v>
      </c>
      <c r="H34" s="12">
        <v>374259869186726</v>
      </c>
      <c r="I34" s="14">
        <v>587069071397900</v>
      </c>
    </row>
    <row r="35" spans="2:9" ht="15">
      <c r="B35" s="10">
        <v>30</v>
      </c>
      <c r="C35" s="23" t="s">
        <v>31</v>
      </c>
      <c r="D35" s="16">
        <v>116029370664572</v>
      </c>
      <c r="E35" s="16">
        <v>626900521507555</v>
      </c>
      <c r="F35" s="13">
        <v>742929892172127</v>
      </c>
      <c r="G35" s="16">
        <v>101571525036819</v>
      </c>
      <c r="H35" s="16">
        <v>337070616663875</v>
      </c>
      <c r="I35" s="14">
        <v>438642141700694</v>
      </c>
    </row>
    <row r="36" spans="2:9" ht="15">
      <c r="B36" s="10">
        <v>31</v>
      </c>
      <c r="C36" s="24" t="s">
        <v>38</v>
      </c>
      <c r="D36" s="25">
        <v>564448233363</v>
      </c>
      <c r="E36" s="25">
        <v>1373042546017</v>
      </c>
      <c r="F36" s="13">
        <v>1937490779380</v>
      </c>
      <c r="G36" s="25">
        <v>104748093503</v>
      </c>
      <c r="H36" s="25">
        <v>87148601707</v>
      </c>
      <c r="I36" s="14">
        <v>191896695210</v>
      </c>
    </row>
    <row r="37" spans="2:9" ht="15">
      <c r="B37" s="10">
        <v>32</v>
      </c>
      <c r="C37" s="23" t="s">
        <v>39</v>
      </c>
      <c r="D37" s="16">
        <v>0</v>
      </c>
      <c r="E37" s="16">
        <v>0</v>
      </c>
      <c r="F37" s="13">
        <v>0</v>
      </c>
      <c r="G37" s="16">
        <v>0</v>
      </c>
      <c r="H37" s="16">
        <v>0</v>
      </c>
      <c r="I37" s="14">
        <v>0</v>
      </c>
    </row>
    <row r="38" spans="2:9" ht="15">
      <c r="B38" s="10">
        <v>33</v>
      </c>
      <c r="C38" s="24" t="s">
        <v>40</v>
      </c>
      <c r="D38" s="25">
        <v>15562127543448</v>
      </c>
      <c r="E38" s="25">
        <v>83702862004025</v>
      </c>
      <c r="F38" s="13">
        <v>99264989547473</v>
      </c>
      <c r="G38" s="25">
        <v>0</v>
      </c>
      <c r="H38" s="25">
        <v>10000000</v>
      </c>
      <c r="I38" s="14">
        <v>10000000</v>
      </c>
    </row>
    <row r="39" spans="2:9" ht="15">
      <c r="B39" s="10">
        <v>34</v>
      </c>
      <c r="C39" s="23" t="s">
        <v>41</v>
      </c>
      <c r="D39" s="16"/>
      <c r="E39" s="16"/>
      <c r="F39" s="13"/>
      <c r="G39" s="16"/>
      <c r="H39" s="16"/>
      <c r="I39" s="14"/>
    </row>
    <row r="40" spans="2:9" ht="25.5" customHeight="1" thickBot="1">
      <c r="B40" s="28" t="s">
        <v>4</v>
      </c>
      <c r="C40" s="29"/>
      <c r="D40" s="26">
        <f aca="true" t="shared" si="0" ref="D40:I40">SUM(D6:D39)</f>
        <v>657154449238111</v>
      </c>
      <c r="E40" s="26">
        <f t="shared" si="0"/>
        <v>2453175434463811</v>
      </c>
      <c r="F40" s="26">
        <f t="shared" si="0"/>
        <v>3110329883701922</v>
      </c>
      <c r="G40" s="26">
        <f t="shared" si="0"/>
        <v>556687230523101</v>
      </c>
      <c r="H40" s="26">
        <f t="shared" si="0"/>
        <v>1494821937273734</v>
      </c>
      <c r="I40" s="27">
        <f t="shared" si="0"/>
        <v>2051509167796835</v>
      </c>
    </row>
    <row r="54" ht="15">
      <c r="M54" s="6">
        <f>SUM(I42:I51)</f>
        <v>0</v>
      </c>
    </row>
  </sheetData>
  <sheetProtection/>
  <mergeCells count="8">
    <mergeCell ref="B40:C40"/>
    <mergeCell ref="B1:I1"/>
    <mergeCell ref="B2:I2"/>
    <mergeCell ref="B3:I3"/>
    <mergeCell ref="B4:B5"/>
    <mergeCell ref="D4:F4"/>
    <mergeCell ref="G4:I4"/>
    <mergeCell ref="C4:C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40"/>
  <sheetViews>
    <sheetView rightToLeft="1" zoomScale="85" zoomScaleNormal="85" zoomScalePageLayoutView="0" workbookViewId="0" topLeftCell="A1">
      <selection activeCell="E6" sqref="E6:J39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20.7109375" style="2" bestFit="1" customWidth="1"/>
    <col min="6" max="7" width="22.57421875" style="2" bestFit="1" customWidth="1"/>
    <col min="8" max="8" width="20.7109375" style="2" bestFit="1" customWidth="1"/>
    <col min="9" max="10" width="22.57421875" style="2" bestFit="1" customWidth="1"/>
    <col min="11" max="16384" width="9.140625" style="2" customWidth="1"/>
  </cols>
  <sheetData>
    <row r="1" spans="3:10" ht="70.5" customHeight="1">
      <c r="C1" s="30" t="s">
        <v>53</v>
      </c>
      <c r="D1" s="30"/>
      <c r="E1" s="30"/>
      <c r="F1" s="30"/>
      <c r="G1" s="30"/>
      <c r="H1" s="30"/>
      <c r="I1" s="30"/>
      <c r="J1" s="30"/>
    </row>
    <row r="2" spans="2:10" s="5" customFormat="1" ht="18.75" customHeight="1">
      <c r="B2" s="2"/>
      <c r="C2" s="31" t="s">
        <v>54</v>
      </c>
      <c r="D2" s="31"/>
      <c r="E2" s="31"/>
      <c r="F2" s="31"/>
      <c r="G2" s="31"/>
      <c r="H2" s="31"/>
      <c r="I2" s="31"/>
      <c r="J2" s="31"/>
    </row>
    <row r="3" spans="2:13" s="5" customFormat="1" ht="29.25" customHeight="1" thickBot="1">
      <c r="B3" s="2"/>
      <c r="C3" s="32" t="s">
        <v>51</v>
      </c>
      <c r="D3" s="33"/>
      <c r="E3" s="33"/>
      <c r="F3" s="33"/>
      <c r="G3" s="33"/>
      <c r="H3" s="33"/>
      <c r="I3" s="33"/>
      <c r="J3" s="33"/>
      <c r="K3" s="4"/>
      <c r="L3" s="4"/>
      <c r="M3" s="4"/>
    </row>
    <row r="4" spans="3:10" ht="18" customHeight="1">
      <c r="C4" s="34" t="s">
        <v>0</v>
      </c>
      <c r="D4" s="36" t="s">
        <v>1</v>
      </c>
      <c r="E4" s="38" t="s">
        <v>33</v>
      </c>
      <c r="F4" s="38"/>
      <c r="G4" s="38"/>
      <c r="H4" s="38" t="s">
        <v>34</v>
      </c>
      <c r="I4" s="38"/>
      <c r="J4" s="39"/>
    </row>
    <row r="5" spans="3:10" ht="15.75">
      <c r="C5" s="35"/>
      <c r="D5" s="37"/>
      <c r="E5" s="8" t="s">
        <v>2</v>
      </c>
      <c r="F5" s="8" t="s">
        <v>3</v>
      </c>
      <c r="G5" s="8" t="s">
        <v>4</v>
      </c>
      <c r="H5" s="8" t="s">
        <v>2</v>
      </c>
      <c r="I5" s="8" t="s">
        <v>3</v>
      </c>
      <c r="J5" s="9" t="s">
        <v>4</v>
      </c>
    </row>
    <row r="6" spans="3:10" ht="15.75">
      <c r="C6" s="10">
        <v>1</v>
      </c>
      <c r="D6" s="11" t="s">
        <v>35</v>
      </c>
      <c r="E6" s="12">
        <v>25260075065441</v>
      </c>
      <c r="F6" s="12">
        <v>63726039479860</v>
      </c>
      <c r="G6" s="13">
        <v>88986114545301</v>
      </c>
      <c r="H6" s="12">
        <v>1974158086105</v>
      </c>
      <c r="I6" s="12">
        <v>3264365505946</v>
      </c>
      <c r="J6" s="14">
        <v>5238523592051</v>
      </c>
    </row>
    <row r="7" spans="3:10" ht="15.75">
      <c r="C7" s="10">
        <v>2</v>
      </c>
      <c r="D7" s="15" t="s">
        <v>5</v>
      </c>
      <c r="E7" s="16">
        <v>1415343781475</v>
      </c>
      <c r="F7" s="16">
        <v>6164047780846</v>
      </c>
      <c r="G7" s="13">
        <v>7579391562321</v>
      </c>
      <c r="H7" s="16">
        <v>1472899361013</v>
      </c>
      <c r="I7" s="16">
        <v>7752542676705</v>
      </c>
      <c r="J7" s="14">
        <v>9225442037718</v>
      </c>
    </row>
    <row r="8" spans="3:10" ht="15.75">
      <c r="C8" s="10">
        <v>3</v>
      </c>
      <c r="D8" s="17" t="s">
        <v>6</v>
      </c>
      <c r="E8" s="12">
        <v>1180223472342</v>
      </c>
      <c r="F8" s="12">
        <v>3366624911635</v>
      </c>
      <c r="G8" s="13">
        <v>4546848383977</v>
      </c>
      <c r="H8" s="12">
        <v>1097463820923</v>
      </c>
      <c r="I8" s="12">
        <v>4654567094474</v>
      </c>
      <c r="J8" s="14">
        <v>5752030915397</v>
      </c>
    </row>
    <row r="9" spans="3:10" ht="15.75">
      <c r="C9" s="10">
        <v>4</v>
      </c>
      <c r="D9" s="15" t="s">
        <v>7</v>
      </c>
      <c r="E9" s="16">
        <v>1823650300000</v>
      </c>
      <c r="F9" s="16">
        <v>466189130000</v>
      </c>
      <c r="G9" s="13">
        <v>2289839430000</v>
      </c>
      <c r="H9" s="16">
        <v>56708932799</v>
      </c>
      <c r="I9" s="16">
        <v>21188351517</v>
      </c>
      <c r="J9" s="14">
        <v>77897284316</v>
      </c>
    </row>
    <row r="10" spans="3:10" ht="15.75">
      <c r="C10" s="10">
        <v>5</v>
      </c>
      <c r="D10" s="17" t="s">
        <v>8</v>
      </c>
      <c r="E10" s="12">
        <v>111029027492838</v>
      </c>
      <c r="F10" s="12">
        <v>111012628941728</v>
      </c>
      <c r="G10" s="13">
        <v>222041656434566</v>
      </c>
      <c r="H10" s="12">
        <v>1548385925522</v>
      </c>
      <c r="I10" s="12">
        <v>1451954907391</v>
      </c>
      <c r="J10" s="14">
        <v>3000340832913</v>
      </c>
    </row>
    <row r="11" spans="3:10" ht="15.75">
      <c r="C11" s="10">
        <v>6</v>
      </c>
      <c r="D11" s="15" t="s">
        <v>9</v>
      </c>
      <c r="E11" s="18">
        <v>16216705098945</v>
      </c>
      <c r="F11" s="18">
        <v>217537960207515</v>
      </c>
      <c r="G11" s="13">
        <v>233754665306460</v>
      </c>
      <c r="H11" s="18">
        <v>3426182990185</v>
      </c>
      <c r="I11" s="18">
        <v>101253497275885</v>
      </c>
      <c r="J11" s="14">
        <v>104679680266070</v>
      </c>
    </row>
    <row r="12" spans="3:10" ht="15.75">
      <c r="C12" s="10">
        <v>7</v>
      </c>
      <c r="D12" s="17" t="s">
        <v>10</v>
      </c>
      <c r="E12" s="12">
        <v>74130477306132</v>
      </c>
      <c r="F12" s="12">
        <v>66411566463411</v>
      </c>
      <c r="G12" s="13">
        <v>140542043769543</v>
      </c>
      <c r="H12" s="12">
        <v>13478153511088</v>
      </c>
      <c r="I12" s="12">
        <v>15614194778684</v>
      </c>
      <c r="J12" s="14">
        <v>29092348289772</v>
      </c>
    </row>
    <row r="13" spans="3:10" ht="15.75">
      <c r="C13" s="10">
        <v>8</v>
      </c>
      <c r="D13" s="15" t="s">
        <v>22</v>
      </c>
      <c r="E13" s="19">
        <v>10218141982197</v>
      </c>
      <c r="F13" s="19">
        <v>44788492451540</v>
      </c>
      <c r="G13" s="13">
        <v>55006634433737</v>
      </c>
      <c r="H13" s="19">
        <v>47935305254804</v>
      </c>
      <c r="I13" s="19">
        <v>146843901407569</v>
      </c>
      <c r="J13" s="14">
        <v>194779206662373</v>
      </c>
    </row>
    <row r="14" spans="3:10" ht="15.75">
      <c r="C14" s="10">
        <v>9</v>
      </c>
      <c r="D14" s="17" t="s">
        <v>23</v>
      </c>
      <c r="E14" s="20">
        <v>5602353387676</v>
      </c>
      <c r="F14" s="20">
        <v>37347560900846</v>
      </c>
      <c r="G14" s="13">
        <v>42949914288522</v>
      </c>
      <c r="H14" s="21">
        <v>940143323018</v>
      </c>
      <c r="I14" s="21">
        <v>10149274220343</v>
      </c>
      <c r="J14" s="14">
        <v>11089417543361</v>
      </c>
    </row>
    <row r="15" spans="3:10" ht="15.75">
      <c r="C15" s="10">
        <v>10</v>
      </c>
      <c r="D15" s="15" t="s">
        <v>55</v>
      </c>
      <c r="E15" s="22">
        <v>7661550000</v>
      </c>
      <c r="F15" s="22">
        <v>33853890000</v>
      </c>
      <c r="G15" s="13">
        <v>41515440000</v>
      </c>
      <c r="H15" s="22">
        <v>1532412800</v>
      </c>
      <c r="I15" s="22">
        <v>12055516560</v>
      </c>
      <c r="J15" s="14">
        <v>13587929360</v>
      </c>
    </row>
    <row r="16" spans="3:10" ht="15.75">
      <c r="C16" s="10">
        <v>11</v>
      </c>
      <c r="D16" s="17" t="s">
        <v>21</v>
      </c>
      <c r="E16" s="20">
        <v>10666650865009</v>
      </c>
      <c r="F16" s="20">
        <v>9334237140645</v>
      </c>
      <c r="G16" s="13">
        <v>20000888005654</v>
      </c>
      <c r="H16" s="20">
        <v>398021591523</v>
      </c>
      <c r="I16" s="20">
        <v>2235041915764</v>
      </c>
      <c r="J16" s="14">
        <v>2633063507287</v>
      </c>
    </row>
    <row r="17" spans="3:10" ht="15.75">
      <c r="C17" s="10">
        <v>12</v>
      </c>
      <c r="D17" s="23" t="s">
        <v>24</v>
      </c>
      <c r="E17" s="19">
        <v>1264963555449</v>
      </c>
      <c r="F17" s="19">
        <v>280503492599</v>
      </c>
      <c r="G17" s="13">
        <v>1545467048048</v>
      </c>
      <c r="H17" s="19">
        <v>200324997453</v>
      </c>
      <c r="I17" s="19">
        <v>10404059614</v>
      </c>
      <c r="J17" s="14">
        <v>210729057067</v>
      </c>
    </row>
    <row r="18" spans="3:10" ht="15.75">
      <c r="C18" s="10">
        <v>13</v>
      </c>
      <c r="D18" s="24" t="s">
        <v>11</v>
      </c>
      <c r="E18" s="12">
        <v>5687971241879</v>
      </c>
      <c r="F18" s="12">
        <v>5022965341446</v>
      </c>
      <c r="G18" s="13">
        <v>10710936583325</v>
      </c>
      <c r="H18" s="12">
        <v>1619729607028</v>
      </c>
      <c r="I18" s="12">
        <v>1009737115659</v>
      </c>
      <c r="J18" s="14">
        <v>2629466722687</v>
      </c>
    </row>
    <row r="19" spans="3:10" ht="15.75">
      <c r="C19" s="10">
        <v>14</v>
      </c>
      <c r="D19" s="23" t="s">
        <v>12</v>
      </c>
      <c r="E19" s="16">
        <v>47992650268590</v>
      </c>
      <c r="F19" s="16">
        <v>230549754849964</v>
      </c>
      <c r="G19" s="13">
        <v>278542405118554</v>
      </c>
      <c r="H19" s="16">
        <v>2226491443037</v>
      </c>
      <c r="I19" s="16">
        <v>16298834621419</v>
      </c>
      <c r="J19" s="14">
        <v>18525326064456</v>
      </c>
    </row>
    <row r="20" spans="3:10" ht="15.75">
      <c r="C20" s="10">
        <v>15</v>
      </c>
      <c r="D20" s="24" t="s">
        <v>13</v>
      </c>
      <c r="E20" s="25">
        <v>91559487992659</v>
      </c>
      <c r="F20" s="25">
        <v>34901688079068</v>
      </c>
      <c r="G20" s="13">
        <v>126461176071727</v>
      </c>
      <c r="H20" s="25">
        <v>3639978426019</v>
      </c>
      <c r="I20" s="25">
        <v>787940261948</v>
      </c>
      <c r="J20" s="14">
        <v>4427918687967</v>
      </c>
    </row>
    <row r="21" spans="3:10" ht="15.75">
      <c r="C21" s="10">
        <v>16</v>
      </c>
      <c r="D21" s="23" t="s">
        <v>14</v>
      </c>
      <c r="E21" s="16">
        <v>17156556779930</v>
      </c>
      <c r="F21" s="16">
        <v>105539100153793</v>
      </c>
      <c r="G21" s="13">
        <v>122695656933723</v>
      </c>
      <c r="H21" s="16">
        <v>24193706551047</v>
      </c>
      <c r="I21" s="16">
        <v>68783095080064</v>
      </c>
      <c r="J21" s="14">
        <v>92976801631111</v>
      </c>
    </row>
    <row r="22" spans="3:10" ht="15.75">
      <c r="C22" s="10">
        <v>17</v>
      </c>
      <c r="D22" s="24" t="s">
        <v>25</v>
      </c>
      <c r="E22" s="12">
        <v>2380414283424</v>
      </c>
      <c r="F22" s="12">
        <v>1316684658979</v>
      </c>
      <c r="G22" s="13">
        <v>3697098942403</v>
      </c>
      <c r="H22" s="12">
        <v>765025330422</v>
      </c>
      <c r="I22" s="12">
        <v>500538397426</v>
      </c>
      <c r="J22" s="14">
        <v>1265563727848</v>
      </c>
    </row>
    <row r="23" spans="3:10" ht="15.75">
      <c r="C23" s="10">
        <v>18</v>
      </c>
      <c r="D23" s="15" t="s">
        <v>15</v>
      </c>
      <c r="E23" s="16">
        <v>13976912353640</v>
      </c>
      <c r="F23" s="16">
        <v>40317917238085</v>
      </c>
      <c r="G23" s="13">
        <v>54294829591725</v>
      </c>
      <c r="H23" s="16">
        <v>829347907033</v>
      </c>
      <c r="I23" s="16">
        <v>5430883702303</v>
      </c>
      <c r="J23" s="14">
        <v>6260231609336</v>
      </c>
    </row>
    <row r="24" spans="3:10" ht="15.75">
      <c r="C24" s="10">
        <v>19</v>
      </c>
      <c r="D24" s="17" t="s">
        <v>16</v>
      </c>
      <c r="E24" s="12">
        <v>34885699047910</v>
      </c>
      <c r="F24" s="12">
        <v>57833824390645</v>
      </c>
      <c r="G24" s="13">
        <v>92719523438555</v>
      </c>
      <c r="H24" s="12">
        <v>2263063271302</v>
      </c>
      <c r="I24" s="12">
        <v>3680167607725</v>
      </c>
      <c r="J24" s="14">
        <v>5943230879027</v>
      </c>
    </row>
    <row r="25" spans="3:10" ht="15.75">
      <c r="C25" s="10">
        <v>20</v>
      </c>
      <c r="D25" s="15" t="s">
        <v>17</v>
      </c>
      <c r="E25" s="16">
        <v>107680033287033</v>
      </c>
      <c r="F25" s="16">
        <v>425809673253457</v>
      </c>
      <c r="G25" s="13">
        <v>533489706540490</v>
      </c>
      <c r="H25" s="16">
        <v>231102083977057</v>
      </c>
      <c r="I25" s="16">
        <v>706679138352536</v>
      </c>
      <c r="J25" s="14">
        <v>937781222329593</v>
      </c>
    </row>
    <row r="26" spans="3:10" ht="15.75">
      <c r="C26" s="10">
        <v>21</v>
      </c>
      <c r="D26" s="17" t="s">
        <v>26</v>
      </c>
      <c r="E26" s="12">
        <v>222786872181</v>
      </c>
      <c r="F26" s="12">
        <v>659385891195</v>
      </c>
      <c r="G26" s="13">
        <v>882172763376</v>
      </c>
      <c r="H26" s="12">
        <v>97339548164</v>
      </c>
      <c r="I26" s="12">
        <v>178055398325</v>
      </c>
      <c r="J26" s="14">
        <v>275394946489</v>
      </c>
    </row>
    <row r="27" spans="3:10" ht="15.75">
      <c r="C27" s="10">
        <v>22</v>
      </c>
      <c r="D27" s="15" t="s">
        <v>27</v>
      </c>
      <c r="E27" s="18">
        <v>10590183042261</v>
      </c>
      <c r="F27" s="18">
        <v>60871425811</v>
      </c>
      <c r="G27" s="13">
        <v>10651054468072</v>
      </c>
      <c r="H27" s="18">
        <v>129973154877</v>
      </c>
      <c r="I27" s="18">
        <v>1606227173464</v>
      </c>
      <c r="J27" s="14">
        <v>1736200328341</v>
      </c>
    </row>
    <row r="28" spans="3:10" ht="15.75">
      <c r="C28" s="10">
        <v>23</v>
      </c>
      <c r="D28" s="17" t="s">
        <v>56</v>
      </c>
      <c r="E28" s="12">
        <v>872049202428</v>
      </c>
      <c r="F28" s="12">
        <v>16262386121363</v>
      </c>
      <c r="G28" s="13">
        <v>17134435323791</v>
      </c>
      <c r="H28" s="12">
        <v>327205262184</v>
      </c>
      <c r="I28" s="12">
        <v>25822741233584</v>
      </c>
      <c r="J28" s="14">
        <v>26149946495768</v>
      </c>
    </row>
    <row r="29" spans="3:10" ht="15.75">
      <c r="C29" s="10">
        <v>24</v>
      </c>
      <c r="D29" s="15" t="s">
        <v>28</v>
      </c>
      <c r="E29" s="19">
        <v>5445953076337</v>
      </c>
      <c r="F29" s="19">
        <v>23404957359129</v>
      </c>
      <c r="G29" s="13">
        <v>28850910435466</v>
      </c>
      <c r="H29" s="19">
        <v>4634068930829</v>
      </c>
      <c r="I29" s="19">
        <v>26151316099446</v>
      </c>
      <c r="J29" s="14">
        <v>30785385030275</v>
      </c>
    </row>
    <row r="30" spans="3:10" ht="15.75">
      <c r="C30" s="10">
        <v>25</v>
      </c>
      <c r="D30" s="17" t="s">
        <v>18</v>
      </c>
      <c r="E30" s="20">
        <v>5426093413820</v>
      </c>
      <c r="F30" s="20">
        <v>2876024126146</v>
      </c>
      <c r="G30" s="13">
        <v>8302117539966</v>
      </c>
      <c r="H30" s="21">
        <v>154864759795</v>
      </c>
      <c r="I30" s="21">
        <v>173768565634</v>
      </c>
      <c r="J30" s="14">
        <v>328633325429</v>
      </c>
    </row>
    <row r="31" spans="3:10" ht="15.75">
      <c r="C31" s="10">
        <v>26</v>
      </c>
      <c r="D31" s="15" t="s">
        <v>19</v>
      </c>
      <c r="E31" s="22">
        <v>24586651086722</v>
      </c>
      <c r="F31" s="22">
        <v>240473134120825</v>
      </c>
      <c r="G31" s="13">
        <v>265059785207547</v>
      </c>
      <c r="H31" s="22">
        <v>2649587360694</v>
      </c>
      <c r="I31" s="22">
        <v>42793394480783</v>
      </c>
      <c r="J31" s="14">
        <v>45442981841477</v>
      </c>
    </row>
    <row r="32" spans="3:10" ht="15.75">
      <c r="C32" s="10">
        <v>27</v>
      </c>
      <c r="D32" s="17" t="s">
        <v>29</v>
      </c>
      <c r="E32" s="20">
        <v>18227908573420</v>
      </c>
      <c r="F32" s="20">
        <v>19867851642360</v>
      </c>
      <c r="G32" s="13">
        <v>38095760215780</v>
      </c>
      <c r="H32" s="20">
        <v>5533871299708</v>
      </c>
      <c r="I32" s="20">
        <v>18455072316360</v>
      </c>
      <c r="J32" s="14">
        <v>23988943616068</v>
      </c>
    </row>
    <row r="33" spans="3:10" ht="15.75">
      <c r="C33" s="10">
        <v>28</v>
      </c>
      <c r="D33" s="23" t="s">
        <v>20</v>
      </c>
      <c r="E33" s="19">
        <v>31514489392316</v>
      </c>
      <c r="F33" s="19">
        <v>118206139902499</v>
      </c>
      <c r="G33" s="13">
        <v>149720629294815</v>
      </c>
      <c r="H33" s="19">
        <v>8314179125470</v>
      </c>
      <c r="I33" s="19">
        <v>19917749153962</v>
      </c>
      <c r="J33" s="14">
        <v>28231928279432</v>
      </c>
    </row>
    <row r="34" spans="3:10" ht="15.75">
      <c r="C34" s="10">
        <v>29</v>
      </c>
      <c r="D34" s="24" t="s">
        <v>30</v>
      </c>
      <c r="E34" s="12">
        <v>43897679591143</v>
      </c>
      <c r="F34" s="12">
        <v>324674370121445</v>
      </c>
      <c r="G34" s="13">
        <v>368572049712588</v>
      </c>
      <c r="H34" s="12">
        <v>239100933344228</v>
      </c>
      <c r="I34" s="12">
        <v>495698993696541</v>
      </c>
      <c r="J34" s="14">
        <v>734799927040769</v>
      </c>
    </row>
    <row r="35" spans="3:10" ht="15.75">
      <c r="C35" s="10">
        <v>30</v>
      </c>
      <c r="D35" s="23" t="s">
        <v>31</v>
      </c>
      <c r="E35" s="16">
        <v>182617658030208</v>
      </c>
      <c r="F35" s="16">
        <v>881857658979851</v>
      </c>
      <c r="G35" s="13">
        <v>1064475317010059</v>
      </c>
      <c r="H35" s="16">
        <v>321071627940620</v>
      </c>
      <c r="I35" s="16">
        <v>893256643049841</v>
      </c>
      <c r="J35" s="14">
        <v>1214328270990461</v>
      </c>
    </row>
    <row r="36" spans="3:10" ht="27.75" customHeight="1">
      <c r="C36" s="10">
        <v>31</v>
      </c>
      <c r="D36" s="24" t="s">
        <v>57</v>
      </c>
      <c r="E36" s="25">
        <v>564448233363</v>
      </c>
      <c r="F36" s="25">
        <v>1373042546017</v>
      </c>
      <c r="G36" s="13">
        <v>1937490779380</v>
      </c>
      <c r="H36" s="25">
        <v>104748093503</v>
      </c>
      <c r="I36" s="25">
        <v>87148601707</v>
      </c>
      <c r="J36" s="14">
        <v>191896695210</v>
      </c>
    </row>
    <row r="37" spans="3:10" ht="15.75">
      <c r="C37" s="10">
        <v>32</v>
      </c>
      <c r="D37" s="23" t="s">
        <v>58</v>
      </c>
      <c r="E37" s="16">
        <v>0</v>
      </c>
      <c r="F37" s="16">
        <v>0</v>
      </c>
      <c r="G37" s="13">
        <v>0</v>
      </c>
      <c r="H37" s="16">
        <v>0</v>
      </c>
      <c r="I37" s="16">
        <v>0</v>
      </c>
      <c r="J37" s="14">
        <v>0</v>
      </c>
    </row>
    <row r="38" spans="3:10" ht="15.75">
      <c r="C38" s="10">
        <v>33</v>
      </c>
      <c r="D38" s="24" t="s">
        <v>59</v>
      </c>
      <c r="E38" s="25">
        <v>15562127543448</v>
      </c>
      <c r="F38" s="25">
        <v>83702862004025</v>
      </c>
      <c r="G38" s="13">
        <v>99264989547473</v>
      </c>
      <c r="H38" s="25">
        <v>0</v>
      </c>
      <c r="I38" s="25">
        <v>10000000</v>
      </c>
      <c r="J38" s="14">
        <v>10000000</v>
      </c>
    </row>
    <row r="39" spans="3:11" ht="15.75">
      <c r="C39" s="10">
        <v>34</v>
      </c>
      <c r="D39" s="23" t="s">
        <v>60</v>
      </c>
      <c r="E39" s="16">
        <v>0</v>
      </c>
      <c r="F39" s="16">
        <v>0</v>
      </c>
      <c r="G39" s="13">
        <v>0</v>
      </c>
      <c r="H39" s="16">
        <v>0</v>
      </c>
      <c r="I39" s="16">
        <v>0</v>
      </c>
      <c r="J39" s="14">
        <v>0</v>
      </c>
      <c r="K39" s="3"/>
    </row>
    <row r="40" spans="3:10" ht="16.5" thickBot="1">
      <c r="C40" s="28" t="s">
        <v>4</v>
      </c>
      <c r="D40" s="29"/>
      <c r="E40" s="26">
        <f aca="true" t="shared" si="0" ref="E40:J40">SUM(E6:E39)</f>
        <v>919663027170216</v>
      </c>
      <c r="F40" s="26">
        <f t="shared" si="0"/>
        <v>3175179996996728</v>
      </c>
      <c r="G40" s="26">
        <f t="shared" si="0"/>
        <v>4094843024166944</v>
      </c>
      <c r="H40" s="26">
        <f t="shared" si="0"/>
        <v>921287105540250</v>
      </c>
      <c r="I40" s="26">
        <f t="shared" si="0"/>
        <v>2620574442619179</v>
      </c>
      <c r="J40" s="27">
        <f t="shared" si="0"/>
        <v>3541861548159429</v>
      </c>
    </row>
  </sheetData>
  <sheetProtection/>
  <mergeCells count="8">
    <mergeCell ref="C40:D40"/>
    <mergeCell ref="C1:J1"/>
    <mergeCell ref="C2:J2"/>
    <mergeCell ref="C3:J3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40"/>
  <sheetViews>
    <sheetView rightToLeft="1" zoomScalePageLayoutView="0" workbookViewId="0" topLeftCell="C1">
      <selection activeCell="E6" sqref="E6:J39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20.7109375" style="2" bestFit="1" customWidth="1"/>
    <col min="6" max="6" width="22.57421875" style="2" bestFit="1" customWidth="1"/>
    <col min="7" max="7" width="22.421875" style="2" bestFit="1" customWidth="1"/>
    <col min="8" max="8" width="20.7109375" style="2" bestFit="1" customWidth="1"/>
    <col min="9" max="10" width="22.57421875" style="2" bestFit="1" customWidth="1"/>
    <col min="11" max="16384" width="9.140625" style="2" customWidth="1"/>
  </cols>
  <sheetData>
    <row r="1" spans="3:10" ht="70.5" customHeight="1">
      <c r="C1" s="30" t="s">
        <v>53</v>
      </c>
      <c r="D1" s="30"/>
      <c r="E1" s="30"/>
      <c r="F1" s="30"/>
      <c r="G1" s="30"/>
      <c r="H1" s="30"/>
      <c r="I1" s="30"/>
      <c r="J1" s="30"/>
    </row>
    <row r="2" spans="2:10" s="5" customFormat="1" ht="18.75" customHeight="1">
      <c r="B2" s="2"/>
      <c r="C2" s="31" t="s">
        <v>54</v>
      </c>
      <c r="D2" s="31"/>
      <c r="E2" s="31"/>
      <c r="F2" s="31"/>
      <c r="G2" s="31"/>
      <c r="H2" s="31"/>
      <c r="I2" s="31"/>
      <c r="J2" s="31"/>
    </row>
    <row r="3" spans="2:13" s="5" customFormat="1" ht="29.25" customHeight="1" thickBot="1">
      <c r="B3" s="2"/>
      <c r="C3" s="32" t="s">
        <v>50</v>
      </c>
      <c r="D3" s="33"/>
      <c r="E3" s="33"/>
      <c r="F3" s="33"/>
      <c r="G3" s="33"/>
      <c r="H3" s="33"/>
      <c r="I3" s="33"/>
      <c r="J3" s="33"/>
      <c r="K3" s="4"/>
      <c r="L3" s="4"/>
      <c r="M3" s="4"/>
    </row>
    <row r="4" spans="3:10" ht="18" customHeight="1">
      <c r="C4" s="34" t="s">
        <v>0</v>
      </c>
      <c r="D4" s="36" t="s">
        <v>1</v>
      </c>
      <c r="E4" s="38" t="s">
        <v>33</v>
      </c>
      <c r="F4" s="38"/>
      <c r="G4" s="38"/>
      <c r="H4" s="38" t="s">
        <v>34</v>
      </c>
      <c r="I4" s="38"/>
      <c r="J4" s="39"/>
    </row>
    <row r="5" spans="3:10" ht="15.75">
      <c r="C5" s="35"/>
      <c r="D5" s="37"/>
      <c r="E5" s="8" t="s">
        <v>2</v>
      </c>
      <c r="F5" s="8" t="s">
        <v>3</v>
      </c>
      <c r="G5" s="8" t="s">
        <v>4</v>
      </c>
      <c r="H5" s="8" t="s">
        <v>2</v>
      </c>
      <c r="I5" s="8" t="s">
        <v>3</v>
      </c>
      <c r="J5" s="9" t="s">
        <v>4</v>
      </c>
    </row>
    <row r="6" spans="3:10" ht="15.75">
      <c r="C6" s="10">
        <v>1</v>
      </c>
      <c r="D6" s="11" t="s">
        <v>35</v>
      </c>
      <c r="E6" s="12">
        <v>25260075065441</v>
      </c>
      <c r="F6" s="12">
        <v>63726039479860</v>
      </c>
      <c r="G6" s="13">
        <v>88986114545301</v>
      </c>
      <c r="H6" s="12">
        <v>1974158086105</v>
      </c>
      <c r="I6" s="12">
        <v>3264365505946</v>
      </c>
      <c r="J6" s="14">
        <v>5238523592051</v>
      </c>
    </row>
    <row r="7" spans="3:10" ht="15.75">
      <c r="C7" s="10">
        <v>2</v>
      </c>
      <c r="D7" s="15" t="s">
        <v>5</v>
      </c>
      <c r="E7" s="16">
        <v>1415343781475</v>
      </c>
      <c r="F7" s="16">
        <v>6164047780846</v>
      </c>
      <c r="G7" s="13">
        <v>7579391562321</v>
      </c>
      <c r="H7" s="16">
        <v>1472899361013</v>
      </c>
      <c r="I7" s="16">
        <v>7752542676705</v>
      </c>
      <c r="J7" s="14">
        <v>9225442037718</v>
      </c>
    </row>
    <row r="8" spans="3:10" ht="15.75">
      <c r="C8" s="10">
        <v>3</v>
      </c>
      <c r="D8" s="17" t="s">
        <v>6</v>
      </c>
      <c r="E8" s="12">
        <v>1180223472342</v>
      </c>
      <c r="F8" s="12">
        <v>3366624911635</v>
      </c>
      <c r="G8" s="13">
        <v>4546848383977</v>
      </c>
      <c r="H8" s="12">
        <v>1097463820923</v>
      </c>
      <c r="I8" s="12">
        <v>4654567094474</v>
      </c>
      <c r="J8" s="14">
        <v>5752030915397</v>
      </c>
    </row>
    <row r="9" spans="3:10" ht="15.75">
      <c r="C9" s="10">
        <v>4</v>
      </c>
      <c r="D9" s="15" t="s">
        <v>7</v>
      </c>
      <c r="E9" s="16">
        <v>1823650300000</v>
      </c>
      <c r="F9" s="16">
        <v>466189130000</v>
      </c>
      <c r="G9" s="13">
        <v>2289839430000</v>
      </c>
      <c r="H9" s="16">
        <v>56708932799</v>
      </c>
      <c r="I9" s="16">
        <v>21188351517</v>
      </c>
      <c r="J9" s="14">
        <v>77897284316</v>
      </c>
    </row>
    <row r="10" spans="3:10" ht="15.75">
      <c r="C10" s="10">
        <v>5</v>
      </c>
      <c r="D10" s="17" t="s">
        <v>8</v>
      </c>
      <c r="E10" s="12">
        <v>107444218246221</v>
      </c>
      <c r="F10" s="12">
        <v>108130771919035</v>
      </c>
      <c r="G10" s="13">
        <v>215574990165256</v>
      </c>
      <c r="H10" s="12">
        <v>1412193733704</v>
      </c>
      <c r="I10" s="12">
        <v>1363822507795</v>
      </c>
      <c r="J10" s="14">
        <v>2776016241499</v>
      </c>
    </row>
    <row r="11" spans="3:10" ht="15.75">
      <c r="C11" s="10">
        <v>6</v>
      </c>
      <c r="D11" s="15" t="s">
        <v>9</v>
      </c>
      <c r="E11" s="18">
        <v>15391425926566</v>
      </c>
      <c r="F11" s="18">
        <v>211732663967939</v>
      </c>
      <c r="G11" s="13">
        <v>227124089894505</v>
      </c>
      <c r="H11" s="18">
        <v>3302313654626</v>
      </c>
      <c r="I11" s="18">
        <v>94674955424127</v>
      </c>
      <c r="J11" s="14">
        <v>97977269078753</v>
      </c>
    </row>
    <row r="12" spans="3:10" ht="15.75">
      <c r="C12" s="10">
        <v>7</v>
      </c>
      <c r="D12" s="17" t="s">
        <v>10</v>
      </c>
      <c r="E12" s="12">
        <v>68163137171064</v>
      </c>
      <c r="F12" s="12">
        <v>65481755383388</v>
      </c>
      <c r="G12" s="13">
        <v>133644892554452</v>
      </c>
      <c r="H12" s="12">
        <v>13103603648336</v>
      </c>
      <c r="I12" s="12">
        <v>13942593480943</v>
      </c>
      <c r="J12" s="14">
        <v>27046197129279</v>
      </c>
    </row>
    <row r="13" spans="3:10" ht="15.75">
      <c r="C13" s="10">
        <v>8</v>
      </c>
      <c r="D13" s="15" t="s">
        <v>22</v>
      </c>
      <c r="E13" s="19">
        <v>10218141982197</v>
      </c>
      <c r="F13" s="19">
        <v>44788492451540</v>
      </c>
      <c r="G13" s="13">
        <v>55006634433737</v>
      </c>
      <c r="H13" s="19">
        <v>47935305254804</v>
      </c>
      <c r="I13" s="19">
        <v>146843901407569</v>
      </c>
      <c r="J13" s="14">
        <v>194779206662373</v>
      </c>
    </row>
    <row r="14" spans="3:10" ht="15.75">
      <c r="C14" s="10">
        <v>9</v>
      </c>
      <c r="D14" s="17" t="s">
        <v>23</v>
      </c>
      <c r="E14" s="20">
        <v>5388821805511</v>
      </c>
      <c r="F14" s="20">
        <v>34851190183115</v>
      </c>
      <c r="G14" s="13">
        <v>40240011988626</v>
      </c>
      <c r="H14" s="21">
        <v>895505320011</v>
      </c>
      <c r="I14" s="21">
        <v>9332305007198</v>
      </c>
      <c r="J14" s="14">
        <v>10227810327209</v>
      </c>
    </row>
    <row r="15" spans="3:10" ht="15.75">
      <c r="C15" s="10">
        <v>10</v>
      </c>
      <c r="D15" s="15" t="s">
        <v>55</v>
      </c>
      <c r="E15" s="22">
        <v>7661550000</v>
      </c>
      <c r="F15" s="22">
        <v>33853890000</v>
      </c>
      <c r="G15" s="13">
        <v>41515440000</v>
      </c>
      <c r="H15" s="22">
        <v>1532412800</v>
      </c>
      <c r="I15" s="22">
        <v>12055516560</v>
      </c>
      <c r="J15" s="14">
        <v>13587929360</v>
      </c>
    </row>
    <row r="16" spans="3:10" ht="15.75">
      <c r="C16" s="10">
        <v>11</v>
      </c>
      <c r="D16" s="17" t="s">
        <v>21</v>
      </c>
      <c r="E16" s="20">
        <v>10666650865009</v>
      </c>
      <c r="F16" s="20">
        <v>9334237140645</v>
      </c>
      <c r="G16" s="13">
        <v>20000888005654</v>
      </c>
      <c r="H16" s="20">
        <v>398021591523</v>
      </c>
      <c r="I16" s="20">
        <v>2235041915764</v>
      </c>
      <c r="J16" s="14">
        <v>2633063507287</v>
      </c>
    </row>
    <row r="17" spans="3:10" ht="15.75">
      <c r="C17" s="10">
        <v>12</v>
      </c>
      <c r="D17" s="23" t="s">
        <v>24</v>
      </c>
      <c r="E17" s="19">
        <v>1090255351591</v>
      </c>
      <c r="F17" s="19">
        <v>283730159952</v>
      </c>
      <c r="G17" s="13">
        <v>1373985511543</v>
      </c>
      <c r="H17" s="19">
        <v>151350435049</v>
      </c>
      <c r="I17" s="19">
        <v>11624242965</v>
      </c>
      <c r="J17" s="14">
        <v>162974678014</v>
      </c>
    </row>
    <row r="18" spans="3:10" ht="15.75">
      <c r="C18" s="10">
        <v>13</v>
      </c>
      <c r="D18" s="24" t="s">
        <v>11</v>
      </c>
      <c r="E18" s="12">
        <v>5687971241879</v>
      </c>
      <c r="F18" s="12">
        <v>5022965341446</v>
      </c>
      <c r="G18" s="13">
        <v>10710936583325</v>
      </c>
      <c r="H18" s="12">
        <v>1619729607028</v>
      </c>
      <c r="I18" s="12">
        <v>1009737115659</v>
      </c>
      <c r="J18" s="14">
        <v>2629466722687</v>
      </c>
    </row>
    <row r="19" spans="3:10" ht="15.75">
      <c r="C19" s="10">
        <v>14</v>
      </c>
      <c r="D19" s="23" t="s">
        <v>12</v>
      </c>
      <c r="E19" s="16">
        <v>47992650268590</v>
      </c>
      <c r="F19" s="16">
        <v>230549754849964</v>
      </c>
      <c r="G19" s="13">
        <v>278542405118554</v>
      </c>
      <c r="H19" s="16">
        <v>2226491443037</v>
      </c>
      <c r="I19" s="16">
        <v>16298834621419</v>
      </c>
      <c r="J19" s="14">
        <v>18525326064456</v>
      </c>
    </row>
    <row r="20" spans="3:10" ht="15.75">
      <c r="C20" s="10">
        <v>15</v>
      </c>
      <c r="D20" s="24" t="s">
        <v>13</v>
      </c>
      <c r="E20" s="25">
        <v>88230882344527</v>
      </c>
      <c r="F20" s="25">
        <v>33013983717841</v>
      </c>
      <c r="G20" s="13">
        <v>121244866062368</v>
      </c>
      <c r="H20" s="25">
        <v>2766016257456</v>
      </c>
      <c r="I20" s="25">
        <v>725530551304</v>
      </c>
      <c r="J20" s="14">
        <v>3491546808760</v>
      </c>
    </row>
    <row r="21" spans="3:10" ht="15.75">
      <c r="C21" s="10">
        <v>16</v>
      </c>
      <c r="D21" s="23" t="s">
        <v>14</v>
      </c>
      <c r="E21" s="16">
        <v>17156556779930</v>
      </c>
      <c r="F21" s="16">
        <v>105539100153793</v>
      </c>
      <c r="G21" s="13">
        <v>122695656933723</v>
      </c>
      <c r="H21" s="16">
        <v>24193706551047</v>
      </c>
      <c r="I21" s="16">
        <v>68783095080064</v>
      </c>
      <c r="J21" s="14">
        <v>92976801631111</v>
      </c>
    </row>
    <row r="22" spans="3:10" ht="15.75">
      <c r="C22" s="10">
        <v>17</v>
      </c>
      <c r="D22" s="24" t="s">
        <v>25</v>
      </c>
      <c r="E22" s="12">
        <v>2380414283424</v>
      </c>
      <c r="F22" s="12">
        <v>1316684658979</v>
      </c>
      <c r="G22" s="13">
        <v>3697098942403</v>
      </c>
      <c r="H22" s="12">
        <v>765025330422</v>
      </c>
      <c r="I22" s="12">
        <v>500538397426</v>
      </c>
      <c r="J22" s="14">
        <v>1265563727848</v>
      </c>
    </row>
    <row r="23" spans="3:10" ht="15.75">
      <c r="C23" s="10">
        <v>18</v>
      </c>
      <c r="D23" s="15" t="s">
        <v>15</v>
      </c>
      <c r="E23" s="16">
        <v>11698737725661</v>
      </c>
      <c r="F23" s="16">
        <v>36871154486584</v>
      </c>
      <c r="G23" s="13">
        <v>48569892212245</v>
      </c>
      <c r="H23" s="16">
        <v>736703294140</v>
      </c>
      <c r="I23" s="16">
        <v>4982356731852</v>
      </c>
      <c r="J23" s="14">
        <v>5719060025992</v>
      </c>
    </row>
    <row r="24" spans="3:10" ht="15.75">
      <c r="C24" s="10">
        <v>19</v>
      </c>
      <c r="D24" s="17" t="s">
        <v>16</v>
      </c>
      <c r="E24" s="12">
        <v>34885699047910</v>
      </c>
      <c r="F24" s="12">
        <v>57833824390645</v>
      </c>
      <c r="G24" s="13">
        <v>92719523438555</v>
      </c>
      <c r="H24" s="12">
        <v>2263063271302</v>
      </c>
      <c r="I24" s="12">
        <v>3680167607725</v>
      </c>
      <c r="J24" s="14">
        <v>5943230879027</v>
      </c>
    </row>
    <row r="25" spans="3:10" ht="15.75">
      <c r="C25" s="10">
        <v>20</v>
      </c>
      <c r="D25" s="15" t="s">
        <v>17</v>
      </c>
      <c r="E25" s="16">
        <v>102527195041370</v>
      </c>
      <c r="F25" s="16">
        <v>397503662846797</v>
      </c>
      <c r="G25" s="13">
        <v>500030857888167</v>
      </c>
      <c r="H25" s="16">
        <v>190091310527123</v>
      </c>
      <c r="I25" s="16">
        <v>572034973594740</v>
      </c>
      <c r="J25" s="14">
        <v>762126284121863</v>
      </c>
    </row>
    <row r="26" spans="3:10" ht="15.75">
      <c r="C26" s="10">
        <v>21</v>
      </c>
      <c r="D26" s="17" t="s">
        <v>26</v>
      </c>
      <c r="E26" s="12">
        <v>222786872181</v>
      </c>
      <c r="F26" s="12">
        <v>659385891195</v>
      </c>
      <c r="G26" s="13">
        <v>882172763376</v>
      </c>
      <c r="H26" s="12">
        <v>97339548164</v>
      </c>
      <c r="I26" s="12">
        <v>178055398325</v>
      </c>
      <c r="J26" s="14">
        <v>275394946489</v>
      </c>
    </row>
    <row r="27" spans="3:10" ht="15.75">
      <c r="C27" s="10">
        <v>22</v>
      </c>
      <c r="D27" s="15" t="s">
        <v>27</v>
      </c>
      <c r="E27" s="18">
        <v>11719917675228</v>
      </c>
      <c r="F27" s="18">
        <v>45368455391</v>
      </c>
      <c r="G27" s="13">
        <v>11765286130619</v>
      </c>
      <c r="H27" s="18">
        <v>112160956711</v>
      </c>
      <c r="I27" s="18">
        <v>1510327790168</v>
      </c>
      <c r="J27" s="14">
        <v>1622488746879</v>
      </c>
    </row>
    <row r="28" spans="3:10" ht="15.75">
      <c r="C28" s="10">
        <v>23</v>
      </c>
      <c r="D28" s="17" t="s">
        <v>56</v>
      </c>
      <c r="E28" s="12">
        <v>872049202428</v>
      </c>
      <c r="F28" s="12">
        <v>16262386121363</v>
      </c>
      <c r="G28" s="13">
        <v>17134435323791</v>
      </c>
      <c r="H28" s="12">
        <v>327205262184</v>
      </c>
      <c r="I28" s="12">
        <v>25822741233584</v>
      </c>
      <c r="J28" s="14">
        <v>26149946495768</v>
      </c>
    </row>
    <row r="29" spans="3:10" ht="15.75">
      <c r="C29" s="10">
        <v>24</v>
      </c>
      <c r="D29" s="15" t="s">
        <v>28</v>
      </c>
      <c r="E29" s="19">
        <v>5445953076337</v>
      </c>
      <c r="F29" s="19">
        <v>23404957359129</v>
      </c>
      <c r="G29" s="13">
        <v>28850910435466</v>
      </c>
      <c r="H29" s="19">
        <v>4634068930829</v>
      </c>
      <c r="I29" s="19">
        <v>26151316099446</v>
      </c>
      <c r="J29" s="14">
        <v>30785385030275</v>
      </c>
    </row>
    <row r="30" spans="3:10" ht="15.75">
      <c r="C30" s="10">
        <v>25</v>
      </c>
      <c r="D30" s="17" t="s">
        <v>18</v>
      </c>
      <c r="E30" s="20">
        <v>5355004360408</v>
      </c>
      <c r="F30" s="20">
        <v>2682952389684</v>
      </c>
      <c r="G30" s="13">
        <v>8037956750092</v>
      </c>
      <c r="H30" s="21">
        <v>141012102236</v>
      </c>
      <c r="I30" s="21">
        <v>170912334851</v>
      </c>
      <c r="J30" s="14">
        <v>311924437087</v>
      </c>
    </row>
    <row r="31" spans="3:10" ht="15.75">
      <c r="C31" s="10">
        <v>26</v>
      </c>
      <c r="D31" s="15" t="s">
        <v>19</v>
      </c>
      <c r="E31" s="22">
        <v>22969881625273</v>
      </c>
      <c r="F31" s="22">
        <v>231513544961988</v>
      </c>
      <c r="G31" s="13">
        <v>254483426587261</v>
      </c>
      <c r="H31" s="22">
        <v>2742952908796</v>
      </c>
      <c r="I31" s="22">
        <v>44910449873023</v>
      </c>
      <c r="J31" s="14">
        <v>47653402781819</v>
      </c>
    </row>
    <row r="32" spans="3:10" ht="15.75">
      <c r="C32" s="10">
        <v>27</v>
      </c>
      <c r="D32" s="17" t="s">
        <v>29</v>
      </c>
      <c r="E32" s="20">
        <v>17461984603707</v>
      </c>
      <c r="F32" s="20">
        <v>18753990717731</v>
      </c>
      <c r="G32" s="13">
        <v>36215975321438</v>
      </c>
      <c r="H32" s="20">
        <v>5184839532991</v>
      </c>
      <c r="I32" s="20">
        <v>16086652876052</v>
      </c>
      <c r="J32" s="14">
        <v>21271492409043</v>
      </c>
    </row>
    <row r="33" spans="3:10" ht="15.75">
      <c r="C33" s="10">
        <v>28</v>
      </c>
      <c r="D33" s="23" t="s">
        <v>20</v>
      </c>
      <c r="E33" s="19">
        <v>29480352377928</v>
      </c>
      <c r="F33" s="19">
        <v>110055517495748</v>
      </c>
      <c r="G33" s="13">
        <v>139535869873676</v>
      </c>
      <c r="H33" s="19">
        <v>5640836207472</v>
      </c>
      <c r="I33" s="19">
        <v>19448116882455</v>
      </c>
      <c r="J33" s="14">
        <v>25088953089927</v>
      </c>
    </row>
    <row r="34" spans="3:10" ht="15.75">
      <c r="C34" s="10">
        <v>29</v>
      </c>
      <c r="D34" s="24" t="s">
        <v>30</v>
      </c>
      <c r="E34" s="12">
        <v>47356439274080</v>
      </c>
      <c r="F34" s="12">
        <v>323323563944650</v>
      </c>
      <c r="G34" s="13">
        <v>370680003218730</v>
      </c>
      <c r="H34" s="12">
        <v>238170739071669</v>
      </c>
      <c r="I34" s="12">
        <v>497951655608375</v>
      </c>
      <c r="J34" s="14">
        <v>736122394680044</v>
      </c>
    </row>
    <row r="35" spans="3:10" ht="15.75">
      <c r="C35" s="10">
        <v>30</v>
      </c>
      <c r="D35" s="23" t="s">
        <v>31</v>
      </c>
      <c r="E35" s="16">
        <v>171047007998126</v>
      </c>
      <c r="F35" s="16">
        <v>839009158398760</v>
      </c>
      <c r="G35" s="13">
        <v>1010056166396886</v>
      </c>
      <c r="H35" s="16">
        <v>279293865751496</v>
      </c>
      <c r="I35" s="16">
        <v>739254036625273</v>
      </c>
      <c r="J35" s="14">
        <v>1018547902376769</v>
      </c>
    </row>
    <row r="36" spans="3:10" ht="27.75" customHeight="1">
      <c r="C36" s="10">
        <v>31</v>
      </c>
      <c r="D36" s="24" t="s">
        <v>57</v>
      </c>
      <c r="E36" s="25">
        <v>564448233363</v>
      </c>
      <c r="F36" s="25">
        <v>1373042546017</v>
      </c>
      <c r="G36" s="13">
        <v>1937490779380</v>
      </c>
      <c r="H36" s="25">
        <v>104748093503</v>
      </c>
      <c r="I36" s="25">
        <v>87148601707</v>
      </c>
      <c r="J36" s="14">
        <v>191896695210</v>
      </c>
    </row>
    <row r="37" spans="3:10" ht="15.75">
      <c r="C37" s="10">
        <v>32</v>
      </c>
      <c r="D37" s="23" t="s">
        <v>58</v>
      </c>
      <c r="E37" s="16">
        <v>0</v>
      </c>
      <c r="F37" s="16">
        <v>0</v>
      </c>
      <c r="G37" s="13">
        <v>0</v>
      </c>
      <c r="H37" s="16">
        <v>0</v>
      </c>
      <c r="I37" s="16">
        <v>0</v>
      </c>
      <c r="J37" s="14">
        <v>0</v>
      </c>
    </row>
    <row r="38" spans="3:10" ht="15.75">
      <c r="C38" s="10">
        <v>33</v>
      </c>
      <c r="D38" s="24" t="s">
        <v>59</v>
      </c>
      <c r="E38" s="25">
        <v>15562127543448</v>
      </c>
      <c r="F38" s="25">
        <v>83702862004025</v>
      </c>
      <c r="G38" s="13">
        <v>99264989547473</v>
      </c>
      <c r="H38" s="25">
        <v>0</v>
      </c>
      <c r="I38" s="25">
        <v>10000000</v>
      </c>
      <c r="J38" s="14">
        <v>10000000</v>
      </c>
    </row>
    <row r="39" spans="3:11" ht="15.75">
      <c r="C39" s="10">
        <v>34</v>
      </c>
      <c r="D39" s="23" t="s">
        <v>60</v>
      </c>
      <c r="E39" s="16">
        <v>0</v>
      </c>
      <c r="F39" s="16">
        <v>0</v>
      </c>
      <c r="G39" s="13">
        <v>0</v>
      </c>
      <c r="H39" s="16">
        <v>0</v>
      </c>
      <c r="I39" s="16">
        <v>0</v>
      </c>
      <c r="J39" s="14">
        <v>0</v>
      </c>
      <c r="K39" s="3"/>
    </row>
    <row r="40" spans="3:10" ht="16.5" thickBot="1">
      <c r="C40" s="28" t="s">
        <v>4</v>
      </c>
      <c r="D40" s="29"/>
      <c r="E40" s="26">
        <f aca="true" t="shared" si="0" ref="E40:J40">SUM(E6:E39)</f>
        <v>886667665093215</v>
      </c>
      <c r="F40" s="26">
        <f t="shared" si="0"/>
        <v>3066797457129685</v>
      </c>
      <c r="G40" s="26">
        <f t="shared" si="0"/>
        <v>3953465122222900</v>
      </c>
      <c r="H40" s="26">
        <f t="shared" si="0"/>
        <v>832912870899299</v>
      </c>
      <c r="I40" s="26">
        <f t="shared" si="0"/>
        <v>2323695620155011</v>
      </c>
      <c r="J40" s="27">
        <f t="shared" si="0"/>
        <v>3156608491054310</v>
      </c>
    </row>
  </sheetData>
  <sheetProtection/>
  <mergeCells count="8">
    <mergeCell ref="C40:D40"/>
    <mergeCell ref="C1:J1"/>
    <mergeCell ref="C2:J2"/>
    <mergeCell ref="C3:J3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40"/>
  <sheetViews>
    <sheetView rightToLeft="1" zoomScalePageLayoutView="0" workbookViewId="0" topLeftCell="C25">
      <selection activeCell="E32" sqref="E32:J32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20.7109375" style="2" bestFit="1" customWidth="1"/>
    <col min="6" max="6" width="22.421875" style="2" bestFit="1" customWidth="1"/>
    <col min="7" max="7" width="22.57421875" style="2" bestFit="1" customWidth="1"/>
    <col min="8" max="8" width="20.7109375" style="2" bestFit="1" customWidth="1"/>
    <col min="9" max="10" width="22.57421875" style="2" bestFit="1" customWidth="1"/>
    <col min="11" max="16384" width="9.140625" style="2" customWidth="1"/>
  </cols>
  <sheetData>
    <row r="1" spans="3:10" ht="70.5" customHeight="1">
      <c r="C1" s="30" t="s">
        <v>53</v>
      </c>
      <c r="D1" s="30"/>
      <c r="E1" s="30"/>
      <c r="F1" s="30"/>
      <c r="G1" s="30"/>
      <c r="H1" s="30"/>
      <c r="I1" s="30"/>
      <c r="J1" s="30"/>
    </row>
    <row r="2" spans="2:10" s="5" customFormat="1" ht="18.75" customHeight="1">
      <c r="B2" s="2"/>
      <c r="C2" s="31" t="s">
        <v>54</v>
      </c>
      <c r="D2" s="31"/>
      <c r="E2" s="31"/>
      <c r="F2" s="31"/>
      <c r="G2" s="31"/>
      <c r="H2" s="31"/>
      <c r="I2" s="31"/>
      <c r="J2" s="31"/>
    </row>
    <row r="3" spans="2:13" s="5" customFormat="1" ht="29.25" customHeight="1" thickBot="1">
      <c r="B3" s="2"/>
      <c r="C3" s="32" t="s">
        <v>49</v>
      </c>
      <c r="D3" s="33"/>
      <c r="E3" s="33"/>
      <c r="F3" s="33"/>
      <c r="G3" s="33"/>
      <c r="H3" s="33"/>
      <c r="I3" s="33"/>
      <c r="J3" s="33"/>
      <c r="K3" s="4"/>
      <c r="L3" s="4"/>
      <c r="M3" s="4"/>
    </row>
    <row r="4" spans="3:10" ht="18" customHeight="1">
      <c r="C4" s="34" t="s">
        <v>0</v>
      </c>
      <c r="D4" s="36" t="s">
        <v>1</v>
      </c>
      <c r="E4" s="38" t="s">
        <v>33</v>
      </c>
      <c r="F4" s="38"/>
      <c r="G4" s="38"/>
      <c r="H4" s="38" t="s">
        <v>34</v>
      </c>
      <c r="I4" s="38"/>
      <c r="J4" s="39"/>
    </row>
    <row r="5" spans="3:10" ht="15.75">
      <c r="C5" s="35"/>
      <c r="D5" s="37"/>
      <c r="E5" s="8" t="s">
        <v>2</v>
      </c>
      <c r="F5" s="8" t="s">
        <v>3</v>
      </c>
      <c r="G5" s="8" t="s">
        <v>4</v>
      </c>
      <c r="H5" s="8" t="s">
        <v>2</v>
      </c>
      <c r="I5" s="8" t="s">
        <v>3</v>
      </c>
      <c r="J5" s="9" t="s">
        <v>4</v>
      </c>
    </row>
    <row r="6" spans="3:10" ht="15.75">
      <c r="C6" s="10">
        <v>1</v>
      </c>
      <c r="D6" s="11" t="s">
        <v>35</v>
      </c>
      <c r="E6" s="12">
        <v>25260075065441</v>
      </c>
      <c r="F6" s="12">
        <v>63726039479860</v>
      </c>
      <c r="G6" s="13">
        <v>88986114545301</v>
      </c>
      <c r="H6" s="12">
        <v>1974158086105</v>
      </c>
      <c r="I6" s="12">
        <v>3264365505946</v>
      </c>
      <c r="J6" s="14">
        <v>5238523592051</v>
      </c>
    </row>
    <row r="7" spans="3:10" ht="15.75">
      <c r="C7" s="10">
        <v>2</v>
      </c>
      <c r="D7" s="15" t="s">
        <v>5</v>
      </c>
      <c r="E7" s="16">
        <v>1415343781475</v>
      </c>
      <c r="F7" s="16">
        <v>6164047780846</v>
      </c>
      <c r="G7" s="13">
        <v>7579391562321</v>
      </c>
      <c r="H7" s="16">
        <v>1472899361013</v>
      </c>
      <c r="I7" s="16">
        <v>7752542676705</v>
      </c>
      <c r="J7" s="14">
        <v>9225442037718</v>
      </c>
    </row>
    <row r="8" spans="3:10" ht="15.75">
      <c r="C8" s="10">
        <v>3</v>
      </c>
      <c r="D8" s="17" t="s">
        <v>6</v>
      </c>
      <c r="E8" s="12">
        <v>1180223472342</v>
      </c>
      <c r="F8" s="12">
        <v>3366624911635</v>
      </c>
      <c r="G8" s="13">
        <v>4546848383977</v>
      </c>
      <c r="H8" s="12">
        <v>1097463820923</v>
      </c>
      <c r="I8" s="12">
        <v>4654567094474</v>
      </c>
      <c r="J8" s="14">
        <v>5752030915397</v>
      </c>
    </row>
    <row r="9" spans="3:10" ht="15.75">
      <c r="C9" s="10">
        <v>4</v>
      </c>
      <c r="D9" s="15" t="s">
        <v>7</v>
      </c>
      <c r="E9" s="16">
        <v>1823650300000</v>
      </c>
      <c r="F9" s="16">
        <v>466189130000</v>
      </c>
      <c r="G9" s="13">
        <v>2289839430000</v>
      </c>
      <c r="H9" s="16">
        <v>56708932799</v>
      </c>
      <c r="I9" s="16">
        <v>21188351517</v>
      </c>
      <c r="J9" s="14">
        <v>77897284316</v>
      </c>
    </row>
    <row r="10" spans="3:10" ht="15.75">
      <c r="C10" s="10">
        <v>5</v>
      </c>
      <c r="D10" s="17" t="s">
        <v>8</v>
      </c>
      <c r="E10" s="12">
        <v>108269508470734</v>
      </c>
      <c r="F10" s="12">
        <v>111256518759728</v>
      </c>
      <c r="G10" s="13">
        <v>219526027230462</v>
      </c>
      <c r="H10" s="12">
        <v>1432142433360</v>
      </c>
      <c r="I10" s="12">
        <v>1303150256488</v>
      </c>
      <c r="J10" s="14">
        <v>2735292689848</v>
      </c>
    </row>
    <row r="11" spans="3:10" ht="15.75">
      <c r="C11" s="10">
        <v>6</v>
      </c>
      <c r="D11" s="15" t="s">
        <v>9</v>
      </c>
      <c r="E11" s="18">
        <v>16069518416175</v>
      </c>
      <c r="F11" s="18">
        <v>222138777245168</v>
      </c>
      <c r="G11" s="13">
        <v>238208295661343</v>
      </c>
      <c r="H11" s="18">
        <v>3546850487463</v>
      </c>
      <c r="I11" s="18">
        <v>107447225247070</v>
      </c>
      <c r="J11" s="14">
        <v>110994075734533</v>
      </c>
    </row>
    <row r="12" spans="3:10" ht="15.75">
      <c r="C12" s="10">
        <v>7</v>
      </c>
      <c r="D12" s="17" t="s">
        <v>10</v>
      </c>
      <c r="E12" s="12">
        <v>68268543683234</v>
      </c>
      <c r="F12" s="12">
        <v>65173985138309</v>
      </c>
      <c r="G12" s="13">
        <v>133442528821543</v>
      </c>
      <c r="H12" s="12">
        <v>14325172309085</v>
      </c>
      <c r="I12" s="12">
        <v>19157633565381</v>
      </c>
      <c r="J12" s="14">
        <v>33482805874466</v>
      </c>
    </row>
    <row r="13" spans="3:10" ht="15.75">
      <c r="C13" s="10">
        <v>8</v>
      </c>
      <c r="D13" s="15" t="s">
        <v>22</v>
      </c>
      <c r="E13" s="19">
        <v>10218141982197</v>
      </c>
      <c r="F13" s="19">
        <v>44788492451540</v>
      </c>
      <c r="G13" s="13">
        <v>55006634433737</v>
      </c>
      <c r="H13" s="19">
        <v>47935305254804</v>
      </c>
      <c r="I13" s="19">
        <v>146843901407569</v>
      </c>
      <c r="J13" s="14">
        <v>194779206662373</v>
      </c>
    </row>
    <row r="14" spans="3:10" ht="15.75">
      <c r="C14" s="10">
        <v>9</v>
      </c>
      <c r="D14" s="17" t="s">
        <v>23</v>
      </c>
      <c r="E14" s="20">
        <v>5305361020562</v>
      </c>
      <c r="F14" s="20">
        <v>35910483236893</v>
      </c>
      <c r="G14" s="13">
        <v>41215844257455</v>
      </c>
      <c r="H14" s="21">
        <v>916046870785</v>
      </c>
      <c r="I14" s="21">
        <v>10406897394105</v>
      </c>
      <c r="J14" s="14">
        <v>11322944264890</v>
      </c>
    </row>
    <row r="15" spans="3:10" ht="15.75">
      <c r="C15" s="10">
        <v>10</v>
      </c>
      <c r="D15" s="15" t="s">
        <v>55</v>
      </c>
      <c r="E15" s="22">
        <v>7661550000</v>
      </c>
      <c r="F15" s="22">
        <v>33853890000</v>
      </c>
      <c r="G15" s="13">
        <v>41515440000</v>
      </c>
      <c r="H15" s="22">
        <v>1532412800</v>
      </c>
      <c r="I15" s="22">
        <v>12055516560</v>
      </c>
      <c r="J15" s="14">
        <v>13587929360</v>
      </c>
    </row>
    <row r="16" spans="3:10" ht="15.75">
      <c r="C16" s="10">
        <v>11</v>
      </c>
      <c r="D16" s="17" t="s">
        <v>21</v>
      </c>
      <c r="E16" s="20">
        <v>10666650865009</v>
      </c>
      <c r="F16" s="20">
        <v>9334237140645</v>
      </c>
      <c r="G16" s="13">
        <v>20000888005654</v>
      </c>
      <c r="H16" s="20">
        <v>398021591523</v>
      </c>
      <c r="I16" s="20">
        <v>2235041915764</v>
      </c>
      <c r="J16" s="14">
        <v>2633063507287</v>
      </c>
    </row>
    <row r="17" spans="3:10" ht="15.75">
      <c r="C17" s="10">
        <v>12</v>
      </c>
      <c r="D17" s="23" t="s">
        <v>24</v>
      </c>
      <c r="E17" s="19">
        <v>1090255351591</v>
      </c>
      <c r="F17" s="19">
        <v>283730159952</v>
      </c>
      <c r="G17" s="13">
        <v>1373985511543</v>
      </c>
      <c r="H17" s="19">
        <v>151350435049</v>
      </c>
      <c r="I17" s="19">
        <v>11624242965</v>
      </c>
      <c r="J17" s="14">
        <v>162974678014</v>
      </c>
    </row>
    <row r="18" spans="3:10" ht="15.75">
      <c r="C18" s="10">
        <v>13</v>
      </c>
      <c r="D18" s="24" t="s">
        <v>11</v>
      </c>
      <c r="E18" s="12">
        <v>5687971241879</v>
      </c>
      <c r="F18" s="12">
        <v>5022965341446</v>
      </c>
      <c r="G18" s="13">
        <v>10710936583325</v>
      </c>
      <c r="H18" s="12">
        <v>1619729607028</v>
      </c>
      <c r="I18" s="12">
        <v>1009737115659</v>
      </c>
      <c r="J18" s="14">
        <v>2629466722687</v>
      </c>
    </row>
    <row r="19" spans="3:10" ht="15.75">
      <c r="C19" s="10">
        <v>14</v>
      </c>
      <c r="D19" s="23" t="s">
        <v>12</v>
      </c>
      <c r="E19" s="16">
        <v>47992650268590</v>
      </c>
      <c r="F19" s="16">
        <v>230549754849964</v>
      </c>
      <c r="G19" s="13">
        <v>278542405118554</v>
      </c>
      <c r="H19" s="16">
        <v>2226491443037</v>
      </c>
      <c r="I19" s="16">
        <v>16298834621419</v>
      </c>
      <c r="J19" s="14">
        <v>18525326064456</v>
      </c>
    </row>
    <row r="20" spans="3:10" ht="15.75">
      <c r="C20" s="10">
        <v>15</v>
      </c>
      <c r="D20" s="24" t="s">
        <v>13</v>
      </c>
      <c r="E20" s="25">
        <v>87269372537740</v>
      </c>
      <c r="F20" s="25">
        <v>33549546040062</v>
      </c>
      <c r="G20" s="13">
        <v>120818918577802</v>
      </c>
      <c r="H20" s="25">
        <v>2725257489720</v>
      </c>
      <c r="I20" s="25">
        <v>793179326099</v>
      </c>
      <c r="J20" s="14">
        <v>3518436815819</v>
      </c>
    </row>
    <row r="21" spans="3:10" ht="15.75">
      <c r="C21" s="10">
        <v>16</v>
      </c>
      <c r="D21" s="23" t="s">
        <v>14</v>
      </c>
      <c r="E21" s="16">
        <v>17156556779930</v>
      </c>
      <c r="F21" s="16">
        <v>105539100153793</v>
      </c>
      <c r="G21" s="13">
        <v>122695656933723</v>
      </c>
      <c r="H21" s="16">
        <v>24193706551047</v>
      </c>
      <c r="I21" s="16">
        <v>68783095080064</v>
      </c>
      <c r="J21" s="14">
        <v>92976801631111</v>
      </c>
    </row>
    <row r="22" spans="3:10" ht="15.75">
      <c r="C22" s="10">
        <v>17</v>
      </c>
      <c r="D22" s="24" t="s">
        <v>25</v>
      </c>
      <c r="E22" s="12">
        <v>2380414283424</v>
      </c>
      <c r="F22" s="12">
        <v>1316684658979</v>
      </c>
      <c r="G22" s="13">
        <v>3697098942403</v>
      </c>
      <c r="H22" s="12">
        <v>765025330422</v>
      </c>
      <c r="I22" s="12">
        <v>500538397426</v>
      </c>
      <c r="J22" s="14">
        <v>1265563727848</v>
      </c>
    </row>
    <row r="23" spans="3:10" ht="15.75">
      <c r="C23" s="10">
        <v>18</v>
      </c>
      <c r="D23" s="15" t="s">
        <v>15</v>
      </c>
      <c r="E23" s="16">
        <v>10956665094499</v>
      </c>
      <c r="F23" s="16">
        <v>34849996630005</v>
      </c>
      <c r="G23" s="13">
        <v>45806661724504</v>
      </c>
      <c r="H23" s="16">
        <v>788976265912</v>
      </c>
      <c r="I23" s="16">
        <v>5424845711713</v>
      </c>
      <c r="J23" s="14">
        <v>6213821977625</v>
      </c>
    </row>
    <row r="24" spans="3:10" ht="15.75">
      <c r="C24" s="10">
        <v>19</v>
      </c>
      <c r="D24" s="17" t="s">
        <v>16</v>
      </c>
      <c r="E24" s="12">
        <v>34885699047910</v>
      </c>
      <c r="F24" s="12">
        <v>57833824390645</v>
      </c>
      <c r="G24" s="13">
        <v>92719523438555</v>
      </c>
      <c r="H24" s="12">
        <v>2263063271302</v>
      </c>
      <c r="I24" s="12">
        <v>3680167607725</v>
      </c>
      <c r="J24" s="14">
        <v>5943230879027</v>
      </c>
    </row>
    <row r="25" spans="3:10" ht="15.75">
      <c r="C25" s="10">
        <v>20</v>
      </c>
      <c r="D25" s="15" t="s">
        <v>17</v>
      </c>
      <c r="E25" s="16">
        <v>105847486294349</v>
      </c>
      <c r="F25" s="16">
        <v>409069597615408</v>
      </c>
      <c r="G25" s="13">
        <v>514917083909757</v>
      </c>
      <c r="H25" s="16">
        <v>189158585279208</v>
      </c>
      <c r="I25" s="16">
        <v>598247484509544</v>
      </c>
      <c r="J25" s="14">
        <v>787406069788752</v>
      </c>
    </row>
    <row r="26" spans="3:10" ht="15.75">
      <c r="C26" s="10">
        <v>21</v>
      </c>
      <c r="D26" s="17" t="s">
        <v>26</v>
      </c>
      <c r="E26" s="12">
        <v>222786872181</v>
      </c>
      <c r="F26" s="12">
        <v>659385891195</v>
      </c>
      <c r="G26" s="13">
        <v>882172763376</v>
      </c>
      <c r="H26" s="12">
        <v>97339548164</v>
      </c>
      <c r="I26" s="12">
        <v>178055398325</v>
      </c>
      <c r="J26" s="14">
        <v>275394946489</v>
      </c>
    </row>
    <row r="27" spans="3:10" ht="15.75">
      <c r="C27" s="10">
        <v>22</v>
      </c>
      <c r="D27" s="15" t="s">
        <v>27</v>
      </c>
      <c r="E27" s="18">
        <v>12150702021916</v>
      </c>
      <c r="F27" s="18">
        <v>39848614243</v>
      </c>
      <c r="G27" s="13">
        <v>12190550636159</v>
      </c>
      <c r="H27" s="18">
        <v>120318562621</v>
      </c>
      <c r="I27" s="18">
        <v>1654318896801</v>
      </c>
      <c r="J27" s="14">
        <v>1774637459422</v>
      </c>
    </row>
    <row r="28" spans="3:10" ht="15.75">
      <c r="C28" s="10">
        <v>23</v>
      </c>
      <c r="D28" s="17" t="s">
        <v>56</v>
      </c>
      <c r="E28" s="12">
        <v>872049202428</v>
      </c>
      <c r="F28" s="12">
        <v>16262386121363</v>
      </c>
      <c r="G28" s="13">
        <v>17134435323791</v>
      </c>
      <c r="H28" s="12">
        <v>327205262184</v>
      </c>
      <c r="I28" s="12">
        <v>25822741233584</v>
      </c>
      <c r="J28" s="14">
        <v>26149946495768</v>
      </c>
    </row>
    <row r="29" spans="3:10" ht="15.75">
      <c r="C29" s="10">
        <v>24</v>
      </c>
      <c r="D29" s="15" t="s">
        <v>28</v>
      </c>
      <c r="E29" s="19">
        <v>5445953076337</v>
      </c>
      <c r="F29" s="19">
        <v>23404957359129</v>
      </c>
      <c r="G29" s="13">
        <v>28850910435466</v>
      </c>
      <c r="H29" s="19">
        <v>4634068930829</v>
      </c>
      <c r="I29" s="19">
        <v>26151316099446</v>
      </c>
      <c r="J29" s="14">
        <v>30785385030275</v>
      </c>
    </row>
    <row r="30" spans="3:10" ht="15.75">
      <c r="C30" s="10">
        <v>25</v>
      </c>
      <c r="D30" s="17" t="s">
        <v>18</v>
      </c>
      <c r="E30" s="20">
        <v>6129758251097</v>
      </c>
      <c r="F30" s="20">
        <v>2603090466091</v>
      </c>
      <c r="G30" s="13">
        <v>8732848717188</v>
      </c>
      <c r="H30" s="21">
        <v>139287509898</v>
      </c>
      <c r="I30" s="21">
        <v>151621083878</v>
      </c>
      <c r="J30" s="14">
        <v>290908593776</v>
      </c>
    </row>
    <row r="31" spans="3:10" ht="15.75">
      <c r="C31" s="10">
        <v>26</v>
      </c>
      <c r="D31" s="15" t="s">
        <v>19</v>
      </c>
      <c r="E31" s="22">
        <v>24400257704437</v>
      </c>
      <c r="F31" s="22">
        <v>247888002945338</v>
      </c>
      <c r="G31" s="13">
        <v>272288260649775</v>
      </c>
      <c r="H31" s="22">
        <v>2895641073934</v>
      </c>
      <c r="I31" s="22">
        <v>53276864017386</v>
      </c>
      <c r="J31" s="14">
        <v>56172505091320</v>
      </c>
    </row>
    <row r="32" spans="3:10" ht="15.75">
      <c r="C32" s="10">
        <v>27</v>
      </c>
      <c r="D32" s="17" t="s">
        <v>29</v>
      </c>
      <c r="E32" s="20">
        <v>16956003918456</v>
      </c>
      <c r="F32" s="20">
        <v>19216917764941</v>
      </c>
      <c r="G32" s="13">
        <v>36172921683397</v>
      </c>
      <c r="H32" s="20">
        <v>5168611981991</v>
      </c>
      <c r="I32" s="20">
        <v>15969046796045</v>
      </c>
      <c r="J32" s="14">
        <v>21137658778036</v>
      </c>
    </row>
    <row r="33" spans="3:10" ht="15.75">
      <c r="C33" s="10">
        <v>28</v>
      </c>
      <c r="D33" s="23" t="s">
        <v>20</v>
      </c>
      <c r="E33" s="19">
        <v>27342007630626</v>
      </c>
      <c r="F33" s="19">
        <v>108209663877310</v>
      </c>
      <c r="G33" s="13">
        <v>135551671507936</v>
      </c>
      <c r="H33" s="19">
        <v>8968060985925</v>
      </c>
      <c r="I33" s="19">
        <v>18597740480194</v>
      </c>
      <c r="J33" s="14">
        <v>27565801466119</v>
      </c>
    </row>
    <row r="34" spans="3:10" ht="15.75">
      <c r="C34" s="10">
        <v>29</v>
      </c>
      <c r="D34" s="24" t="s">
        <v>30</v>
      </c>
      <c r="E34" s="12">
        <v>49777105042216</v>
      </c>
      <c r="F34" s="12">
        <v>323094647931223</v>
      </c>
      <c r="G34" s="13">
        <v>372871752973439</v>
      </c>
      <c r="H34" s="12">
        <v>221035717576559</v>
      </c>
      <c r="I34" s="12">
        <v>455257591300003</v>
      </c>
      <c r="J34" s="14">
        <v>676293308876562</v>
      </c>
    </row>
    <row r="35" spans="3:10" ht="15.75">
      <c r="C35" s="10">
        <v>30</v>
      </c>
      <c r="D35" s="23" t="s">
        <v>31</v>
      </c>
      <c r="E35" s="16">
        <v>179715716856516</v>
      </c>
      <c r="F35" s="16">
        <v>876700860282352</v>
      </c>
      <c r="G35" s="13">
        <v>1056416577138868</v>
      </c>
      <c r="H35" s="16">
        <v>225452172552115</v>
      </c>
      <c r="I35" s="16">
        <v>657364682821533</v>
      </c>
      <c r="J35" s="14">
        <v>882816855373648</v>
      </c>
    </row>
    <row r="36" spans="3:10" ht="27.75" customHeight="1">
      <c r="C36" s="10">
        <v>31</v>
      </c>
      <c r="D36" s="24" t="s">
        <v>57</v>
      </c>
      <c r="E36" s="25">
        <v>564448233363</v>
      </c>
      <c r="F36" s="25">
        <v>1373042546017</v>
      </c>
      <c r="G36" s="13">
        <v>1937490779380</v>
      </c>
      <c r="H36" s="25">
        <v>104748093503</v>
      </c>
      <c r="I36" s="25">
        <v>87148601707</v>
      </c>
      <c r="J36" s="14">
        <v>191896695210</v>
      </c>
    </row>
    <row r="37" spans="3:10" ht="15.75">
      <c r="C37" s="10">
        <v>32</v>
      </c>
      <c r="D37" s="23" t="s">
        <v>58</v>
      </c>
      <c r="E37" s="16">
        <v>0</v>
      </c>
      <c r="F37" s="16">
        <v>0</v>
      </c>
      <c r="G37" s="13">
        <v>0</v>
      </c>
      <c r="H37" s="16">
        <v>0</v>
      </c>
      <c r="I37" s="16">
        <v>0</v>
      </c>
      <c r="J37" s="14">
        <v>0</v>
      </c>
    </row>
    <row r="38" spans="3:10" ht="15.75">
      <c r="C38" s="10">
        <v>33</v>
      </c>
      <c r="D38" s="24" t="s">
        <v>59</v>
      </c>
      <c r="E38" s="25">
        <v>15562127543448</v>
      </c>
      <c r="F38" s="25">
        <v>83702862004025</v>
      </c>
      <c r="G38" s="13">
        <v>99264989547473</v>
      </c>
      <c r="H38" s="25">
        <v>0</v>
      </c>
      <c r="I38" s="25">
        <v>10000000</v>
      </c>
      <c r="J38" s="14">
        <v>10000000</v>
      </c>
    </row>
    <row r="39" spans="3:11" ht="15.75">
      <c r="C39" s="10">
        <v>34</v>
      </c>
      <c r="D39" s="23" t="s">
        <v>60</v>
      </c>
      <c r="E39" s="16">
        <v>0</v>
      </c>
      <c r="F39" s="16">
        <v>0</v>
      </c>
      <c r="G39" s="13">
        <v>0</v>
      </c>
      <c r="H39" s="16">
        <v>0</v>
      </c>
      <c r="I39" s="16">
        <v>0</v>
      </c>
      <c r="J39" s="14">
        <v>0</v>
      </c>
      <c r="K39" s="3"/>
    </row>
    <row r="40" spans="3:10" ht="16.5" thickBot="1">
      <c r="C40" s="28" t="s">
        <v>4</v>
      </c>
      <c r="D40" s="29"/>
      <c r="E40" s="26">
        <f aca="true" t="shared" si="0" ref="E40:J40">SUM(E6:E39)</f>
        <v>900890665860102</v>
      </c>
      <c r="F40" s="26">
        <f t="shared" si="0"/>
        <v>3143530114808105</v>
      </c>
      <c r="G40" s="26">
        <f t="shared" si="0"/>
        <v>4044420780668207</v>
      </c>
      <c r="H40" s="26">
        <f t="shared" si="0"/>
        <v>765991659311108</v>
      </c>
      <c r="I40" s="26">
        <f t="shared" si="0"/>
        <v>2252359212273095</v>
      </c>
      <c r="J40" s="27">
        <f t="shared" si="0"/>
        <v>3018350871584203</v>
      </c>
    </row>
  </sheetData>
  <sheetProtection/>
  <mergeCells count="8">
    <mergeCell ref="C40:D40"/>
    <mergeCell ref="C1:J1"/>
    <mergeCell ref="C2:J2"/>
    <mergeCell ref="C3:J3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40"/>
  <sheetViews>
    <sheetView rightToLeft="1" zoomScale="55" zoomScaleNormal="55" zoomScalePageLayoutView="0" workbookViewId="0" topLeftCell="A1">
      <selection activeCell="E12" sqref="E12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26.28125" style="2" bestFit="1" customWidth="1"/>
    <col min="6" max="6" width="29.57421875" style="2" bestFit="1" customWidth="1"/>
    <col min="7" max="7" width="29.140625" style="2" bestFit="1" customWidth="1"/>
    <col min="8" max="8" width="26.8515625" style="2" bestFit="1" customWidth="1"/>
    <col min="9" max="9" width="28.28125" style="2" bestFit="1" customWidth="1"/>
    <col min="10" max="10" width="28.7109375" style="2" bestFit="1" customWidth="1"/>
    <col min="11" max="16384" width="9.140625" style="2" customWidth="1"/>
  </cols>
  <sheetData>
    <row r="1" spans="3:10" ht="70.5" customHeight="1">
      <c r="C1" s="30" t="s">
        <v>53</v>
      </c>
      <c r="D1" s="30"/>
      <c r="E1" s="30"/>
      <c r="F1" s="30"/>
      <c r="G1" s="30"/>
      <c r="H1" s="30"/>
      <c r="I1" s="30"/>
      <c r="J1" s="30"/>
    </row>
    <row r="2" spans="2:10" s="5" customFormat="1" ht="18.75" customHeight="1">
      <c r="B2" s="2"/>
      <c r="C2" s="31" t="s">
        <v>54</v>
      </c>
      <c r="D2" s="31"/>
      <c r="E2" s="31"/>
      <c r="F2" s="31"/>
      <c r="G2" s="31"/>
      <c r="H2" s="31"/>
      <c r="I2" s="31"/>
      <c r="J2" s="31"/>
    </row>
    <row r="3" spans="2:13" s="5" customFormat="1" ht="29.25" customHeight="1" thickBot="1">
      <c r="B3" s="2"/>
      <c r="C3" s="32" t="s">
        <v>48</v>
      </c>
      <c r="D3" s="33"/>
      <c r="E3" s="33"/>
      <c r="F3" s="33"/>
      <c r="G3" s="33"/>
      <c r="H3" s="33"/>
      <c r="I3" s="33"/>
      <c r="J3" s="33"/>
      <c r="K3" s="4"/>
      <c r="L3" s="4"/>
      <c r="M3" s="4"/>
    </row>
    <row r="4" spans="3:10" ht="18" customHeight="1">
      <c r="C4" s="34" t="s">
        <v>0</v>
      </c>
      <c r="D4" s="36" t="s">
        <v>1</v>
      </c>
      <c r="E4" s="38" t="s">
        <v>33</v>
      </c>
      <c r="F4" s="38"/>
      <c r="G4" s="38"/>
      <c r="H4" s="38" t="s">
        <v>34</v>
      </c>
      <c r="I4" s="38"/>
      <c r="J4" s="39"/>
    </row>
    <row r="5" spans="3:10" ht="15.75">
      <c r="C5" s="35"/>
      <c r="D5" s="37"/>
      <c r="E5" s="8" t="s">
        <v>2</v>
      </c>
      <c r="F5" s="8" t="s">
        <v>3</v>
      </c>
      <c r="G5" s="8" t="s">
        <v>4</v>
      </c>
      <c r="H5" s="8" t="s">
        <v>2</v>
      </c>
      <c r="I5" s="8" t="s">
        <v>3</v>
      </c>
      <c r="J5" s="9" t="s">
        <v>4</v>
      </c>
    </row>
    <row r="6" spans="3:10" ht="15.75">
      <c r="C6" s="10">
        <v>1</v>
      </c>
      <c r="D6" s="11" t="s">
        <v>35</v>
      </c>
      <c r="E6" s="12">
        <v>25260075065441</v>
      </c>
      <c r="F6" s="12">
        <v>63726039479860</v>
      </c>
      <c r="G6" s="13">
        <v>88986114545301</v>
      </c>
      <c r="H6" s="12">
        <v>1974158086105</v>
      </c>
      <c r="I6" s="12">
        <v>3264365505946</v>
      </c>
      <c r="J6" s="14">
        <v>5238523592051</v>
      </c>
    </row>
    <row r="7" spans="3:10" ht="15.75">
      <c r="C7" s="10">
        <v>2</v>
      </c>
      <c r="D7" s="15" t="s">
        <v>5</v>
      </c>
      <c r="E7" s="16">
        <v>1415343781475</v>
      </c>
      <c r="F7" s="16">
        <v>6164047780846</v>
      </c>
      <c r="G7" s="13">
        <v>7579391562321</v>
      </c>
      <c r="H7" s="16">
        <v>1472899361013</v>
      </c>
      <c r="I7" s="16">
        <v>7752542676705</v>
      </c>
      <c r="J7" s="14">
        <v>9225442037718</v>
      </c>
    </row>
    <row r="8" spans="3:10" ht="15.75">
      <c r="C8" s="10">
        <v>3</v>
      </c>
      <c r="D8" s="17" t="s">
        <v>6</v>
      </c>
      <c r="E8" s="12">
        <v>1180223472342</v>
      </c>
      <c r="F8" s="12">
        <v>3366624911635</v>
      </c>
      <c r="G8" s="13">
        <v>4546848383977</v>
      </c>
      <c r="H8" s="12">
        <v>1097463820923</v>
      </c>
      <c r="I8" s="12">
        <v>4654567094474</v>
      </c>
      <c r="J8" s="14">
        <v>5752030915397</v>
      </c>
    </row>
    <row r="9" spans="3:10" ht="15.75">
      <c r="C9" s="10">
        <v>4</v>
      </c>
      <c r="D9" s="15" t="s">
        <v>7</v>
      </c>
      <c r="E9" s="16">
        <v>1823650300000</v>
      </c>
      <c r="F9" s="16">
        <v>466189130000</v>
      </c>
      <c r="G9" s="13">
        <v>2289839430000</v>
      </c>
      <c r="H9" s="16">
        <v>56708932799</v>
      </c>
      <c r="I9" s="16">
        <v>21188351517</v>
      </c>
      <c r="J9" s="14">
        <v>77897284316</v>
      </c>
    </row>
    <row r="10" spans="3:10" ht="15.75">
      <c r="C10" s="10">
        <v>5</v>
      </c>
      <c r="D10" s="17" t="s">
        <v>8</v>
      </c>
      <c r="E10" s="12">
        <v>109222226564956</v>
      </c>
      <c r="F10" s="12">
        <v>110428203081963</v>
      </c>
      <c r="G10" s="13">
        <v>219650429646919</v>
      </c>
      <c r="H10" s="12">
        <v>1520412947647</v>
      </c>
      <c r="I10" s="12">
        <v>1282824371264</v>
      </c>
      <c r="J10" s="14">
        <v>2803237318911</v>
      </c>
    </row>
    <row r="11" spans="3:10" ht="15.75">
      <c r="C11" s="10">
        <v>6</v>
      </c>
      <c r="D11" s="15" t="s">
        <v>9</v>
      </c>
      <c r="E11" s="18">
        <v>16393853984772</v>
      </c>
      <c r="F11" s="18">
        <v>232110539577628</v>
      </c>
      <c r="G11" s="13">
        <v>248504393562400</v>
      </c>
      <c r="H11" s="18">
        <v>3114163147765</v>
      </c>
      <c r="I11" s="18">
        <v>98009852244544</v>
      </c>
      <c r="J11" s="14">
        <v>101124015392309</v>
      </c>
    </row>
    <row r="12" spans="3:10" ht="15.75">
      <c r="C12" s="10">
        <v>7</v>
      </c>
      <c r="D12" s="17" t="s">
        <v>10</v>
      </c>
      <c r="E12" s="12">
        <v>68506378423100</v>
      </c>
      <c r="F12" s="12">
        <v>63599787549522</v>
      </c>
      <c r="G12" s="13">
        <v>132106165972622</v>
      </c>
      <c r="H12" s="12">
        <v>13792066467141</v>
      </c>
      <c r="I12" s="12">
        <v>15181550240382</v>
      </c>
      <c r="J12" s="14">
        <v>28973616707523</v>
      </c>
    </row>
    <row r="13" spans="3:10" ht="15.75">
      <c r="C13" s="10">
        <v>8</v>
      </c>
      <c r="D13" s="15" t="s">
        <v>22</v>
      </c>
      <c r="E13" s="19">
        <v>10218141982197</v>
      </c>
      <c r="F13" s="19">
        <v>44788492451540</v>
      </c>
      <c r="G13" s="13">
        <v>55006634433737</v>
      </c>
      <c r="H13" s="19">
        <v>47935305254804</v>
      </c>
      <c r="I13" s="19">
        <v>146843901407569</v>
      </c>
      <c r="J13" s="14">
        <v>194779206662373</v>
      </c>
    </row>
    <row r="14" spans="3:10" ht="15.75">
      <c r="C14" s="10">
        <v>9</v>
      </c>
      <c r="D14" s="17" t="s">
        <v>23</v>
      </c>
      <c r="E14" s="20">
        <v>5803909672443</v>
      </c>
      <c r="F14" s="20">
        <v>38253170704766</v>
      </c>
      <c r="G14" s="13">
        <v>44057080377209</v>
      </c>
      <c r="H14" s="21">
        <v>876539579165</v>
      </c>
      <c r="I14" s="21">
        <v>10299547995985</v>
      </c>
      <c r="J14" s="14">
        <v>11176087575150</v>
      </c>
    </row>
    <row r="15" spans="3:10" ht="15.75">
      <c r="C15" s="10">
        <v>10</v>
      </c>
      <c r="D15" s="15" t="s">
        <v>55</v>
      </c>
      <c r="E15" s="22">
        <v>7661550000</v>
      </c>
      <c r="F15" s="22">
        <v>33853890000</v>
      </c>
      <c r="G15" s="13">
        <v>41515440000</v>
      </c>
      <c r="H15" s="22">
        <v>1532412800</v>
      </c>
      <c r="I15" s="22">
        <v>12055516560</v>
      </c>
      <c r="J15" s="14">
        <v>13587929360</v>
      </c>
    </row>
    <row r="16" spans="3:10" ht="15.75">
      <c r="C16" s="10">
        <v>11</v>
      </c>
      <c r="D16" s="17" t="s">
        <v>21</v>
      </c>
      <c r="E16" s="20">
        <v>10666650865009</v>
      </c>
      <c r="F16" s="20">
        <v>9334237140645</v>
      </c>
      <c r="G16" s="13">
        <v>20000888005654</v>
      </c>
      <c r="H16" s="20">
        <v>398021591523</v>
      </c>
      <c r="I16" s="20">
        <v>2235041915764</v>
      </c>
      <c r="J16" s="14">
        <v>2633063507287</v>
      </c>
    </row>
    <row r="17" spans="3:10" ht="15.75">
      <c r="C17" s="10">
        <v>12</v>
      </c>
      <c r="D17" s="23" t="s">
        <v>24</v>
      </c>
      <c r="E17" s="19">
        <v>1129274549426</v>
      </c>
      <c r="F17" s="19">
        <v>307953454059</v>
      </c>
      <c r="G17" s="13">
        <v>1437228003485</v>
      </c>
      <c r="H17" s="19">
        <v>132068565455</v>
      </c>
      <c r="I17" s="19">
        <v>10250871790</v>
      </c>
      <c r="J17" s="14">
        <v>142319437245</v>
      </c>
    </row>
    <row r="18" spans="3:10" ht="15.75">
      <c r="C18" s="10">
        <v>13</v>
      </c>
      <c r="D18" s="24" t="s">
        <v>11</v>
      </c>
      <c r="E18" s="12">
        <v>5687971241879</v>
      </c>
      <c r="F18" s="12">
        <v>5022965341446</v>
      </c>
      <c r="G18" s="13">
        <v>10710936583325</v>
      </c>
      <c r="H18" s="12">
        <v>1619729607028</v>
      </c>
      <c r="I18" s="12">
        <v>1009737115659</v>
      </c>
      <c r="J18" s="14">
        <v>2629466722687</v>
      </c>
    </row>
    <row r="19" spans="3:10" ht="15.75">
      <c r="C19" s="10">
        <v>14</v>
      </c>
      <c r="D19" s="23" t="s">
        <v>12</v>
      </c>
      <c r="E19" s="16">
        <v>47992650268590</v>
      </c>
      <c r="F19" s="16">
        <v>230549754849964</v>
      </c>
      <c r="G19" s="13">
        <v>278542405118554</v>
      </c>
      <c r="H19" s="16">
        <v>2226491443037</v>
      </c>
      <c r="I19" s="16">
        <v>16298834621419</v>
      </c>
      <c r="J19" s="14">
        <v>18525326064456</v>
      </c>
    </row>
    <row r="20" spans="3:10" ht="15.75">
      <c r="C20" s="10">
        <v>15</v>
      </c>
      <c r="D20" s="24" t="s">
        <v>13</v>
      </c>
      <c r="E20" s="25">
        <v>86675735178115</v>
      </c>
      <c r="F20" s="25">
        <v>33007226649450</v>
      </c>
      <c r="G20" s="13">
        <v>119682961827565</v>
      </c>
      <c r="H20" s="25">
        <v>2706218698601</v>
      </c>
      <c r="I20" s="25">
        <v>759257766018</v>
      </c>
      <c r="J20" s="14">
        <v>3465476464619</v>
      </c>
    </row>
    <row r="21" spans="3:10" ht="15.75">
      <c r="C21" s="10">
        <v>16</v>
      </c>
      <c r="D21" s="23" t="s">
        <v>14</v>
      </c>
      <c r="E21" s="16">
        <v>17156556779930</v>
      </c>
      <c r="F21" s="16">
        <v>105539100153793</v>
      </c>
      <c r="G21" s="13">
        <v>122695656933723</v>
      </c>
      <c r="H21" s="16">
        <v>24193706551047</v>
      </c>
      <c r="I21" s="16">
        <v>68783095080064</v>
      </c>
      <c r="J21" s="14">
        <v>92976801631111</v>
      </c>
    </row>
    <row r="22" spans="3:10" ht="15.75">
      <c r="C22" s="10">
        <v>17</v>
      </c>
      <c r="D22" s="24" t="s">
        <v>25</v>
      </c>
      <c r="E22" s="12">
        <v>2380414283424</v>
      </c>
      <c r="F22" s="12">
        <v>1316684658979</v>
      </c>
      <c r="G22" s="13">
        <v>3697098942403</v>
      </c>
      <c r="H22" s="12">
        <v>765025330422</v>
      </c>
      <c r="I22" s="12">
        <v>500538397426</v>
      </c>
      <c r="J22" s="14">
        <v>1265563727848</v>
      </c>
    </row>
    <row r="23" spans="3:10" ht="15.75">
      <c r="C23" s="10">
        <v>18</v>
      </c>
      <c r="D23" s="15" t="s">
        <v>15</v>
      </c>
      <c r="E23" s="16">
        <v>10618065414100</v>
      </c>
      <c r="F23" s="16">
        <v>35738278907606</v>
      </c>
      <c r="G23" s="13">
        <v>46356344321706</v>
      </c>
      <c r="H23" s="16">
        <v>777950025939</v>
      </c>
      <c r="I23" s="16">
        <v>5311034140708</v>
      </c>
      <c r="J23" s="14">
        <v>6088984166647</v>
      </c>
    </row>
    <row r="24" spans="3:10" ht="15.75">
      <c r="C24" s="10">
        <v>19</v>
      </c>
      <c r="D24" s="17" t="s">
        <v>16</v>
      </c>
      <c r="E24" s="12">
        <v>34885699047910</v>
      </c>
      <c r="F24" s="12">
        <v>57833824390645</v>
      </c>
      <c r="G24" s="13">
        <v>92719523438555</v>
      </c>
      <c r="H24" s="12">
        <v>2263063271302</v>
      </c>
      <c r="I24" s="12">
        <v>3680167607725</v>
      </c>
      <c r="J24" s="14">
        <v>5943230879027</v>
      </c>
    </row>
    <row r="25" spans="3:10" ht="15.75">
      <c r="C25" s="10">
        <v>20</v>
      </c>
      <c r="D25" s="15" t="s">
        <v>17</v>
      </c>
      <c r="E25" s="16">
        <v>106301613292377</v>
      </c>
      <c r="F25" s="16">
        <v>406153045894527</v>
      </c>
      <c r="G25" s="13">
        <v>512454659186904</v>
      </c>
      <c r="H25" s="16">
        <v>175359862289228</v>
      </c>
      <c r="I25" s="16">
        <v>583582347629102</v>
      </c>
      <c r="J25" s="14">
        <v>758942209918330</v>
      </c>
    </row>
    <row r="26" spans="3:10" ht="15.75">
      <c r="C26" s="10">
        <v>21</v>
      </c>
      <c r="D26" s="17" t="s">
        <v>26</v>
      </c>
      <c r="E26" s="12">
        <v>222786872181</v>
      </c>
      <c r="F26" s="12">
        <v>659385891195</v>
      </c>
      <c r="G26" s="13">
        <v>882172763376</v>
      </c>
      <c r="H26" s="12">
        <v>97339548164</v>
      </c>
      <c r="I26" s="12">
        <v>178055398325</v>
      </c>
      <c r="J26" s="14">
        <v>275394946489</v>
      </c>
    </row>
    <row r="27" spans="3:10" ht="15.75">
      <c r="C27" s="10">
        <v>22</v>
      </c>
      <c r="D27" s="15" t="s">
        <v>27</v>
      </c>
      <c r="E27" s="18">
        <v>11344112891263</v>
      </c>
      <c r="F27" s="18">
        <v>61591892220</v>
      </c>
      <c r="G27" s="13">
        <v>11405704783483</v>
      </c>
      <c r="H27" s="18">
        <v>129856650708</v>
      </c>
      <c r="I27" s="18">
        <v>1754885915494</v>
      </c>
      <c r="J27" s="14">
        <v>1884742566202</v>
      </c>
    </row>
    <row r="28" spans="3:10" ht="15.75">
      <c r="C28" s="10">
        <v>23</v>
      </c>
      <c r="D28" s="17" t="s">
        <v>56</v>
      </c>
      <c r="E28" s="12">
        <v>872049202428</v>
      </c>
      <c r="F28" s="12">
        <v>16262386121363</v>
      </c>
      <c r="G28" s="13">
        <v>17134435323791</v>
      </c>
      <c r="H28" s="12">
        <v>327205262184</v>
      </c>
      <c r="I28" s="12">
        <v>25822741233584</v>
      </c>
      <c r="J28" s="14">
        <v>26149946495768</v>
      </c>
    </row>
    <row r="29" spans="3:10" ht="15.75">
      <c r="C29" s="10">
        <v>24</v>
      </c>
      <c r="D29" s="15" t="s">
        <v>28</v>
      </c>
      <c r="E29" s="19">
        <v>5445953076337</v>
      </c>
      <c r="F29" s="19">
        <v>23404957359129</v>
      </c>
      <c r="G29" s="13">
        <v>28850910435466</v>
      </c>
      <c r="H29" s="19">
        <v>4634068930829</v>
      </c>
      <c r="I29" s="19">
        <v>26151316099446</v>
      </c>
      <c r="J29" s="14">
        <v>30785385030275</v>
      </c>
    </row>
    <row r="30" spans="3:10" ht="15.75">
      <c r="C30" s="10">
        <v>25</v>
      </c>
      <c r="D30" s="17" t="s">
        <v>18</v>
      </c>
      <c r="E30" s="20">
        <v>6129758251097</v>
      </c>
      <c r="F30" s="20">
        <v>2603090466091</v>
      </c>
      <c r="G30" s="13">
        <v>8732848717188</v>
      </c>
      <c r="H30" s="21">
        <v>139287509898</v>
      </c>
      <c r="I30" s="21">
        <v>151621083878</v>
      </c>
      <c r="J30" s="14">
        <v>290908593776</v>
      </c>
    </row>
    <row r="31" spans="3:10" ht="15.75">
      <c r="C31" s="10">
        <v>26</v>
      </c>
      <c r="D31" s="15" t="s">
        <v>19</v>
      </c>
      <c r="E31" s="22">
        <v>21537307351820</v>
      </c>
      <c r="F31" s="22">
        <v>234222704283463</v>
      </c>
      <c r="G31" s="13">
        <v>255760011635283</v>
      </c>
      <c r="H31" s="22">
        <v>3098242240387</v>
      </c>
      <c r="I31" s="22">
        <v>52497524976875</v>
      </c>
      <c r="J31" s="14">
        <v>55595767217262</v>
      </c>
    </row>
    <row r="32" spans="3:10" ht="15.75">
      <c r="C32" s="10">
        <v>27</v>
      </c>
      <c r="D32" s="17" t="s">
        <v>29</v>
      </c>
      <c r="E32" s="20">
        <v>15597061684657</v>
      </c>
      <c r="F32" s="20">
        <v>18046454882083</v>
      </c>
      <c r="G32" s="13">
        <v>33643516566740</v>
      </c>
      <c r="H32" s="20">
        <v>5008270340220</v>
      </c>
      <c r="I32" s="20">
        <v>14733266678643</v>
      </c>
      <c r="J32" s="14">
        <v>19741537018863</v>
      </c>
    </row>
    <row r="33" spans="3:10" ht="15.75">
      <c r="C33" s="10">
        <v>28</v>
      </c>
      <c r="D33" s="23" t="s">
        <v>20</v>
      </c>
      <c r="E33" s="19">
        <v>26612675792975</v>
      </c>
      <c r="F33" s="19">
        <v>104273338060265</v>
      </c>
      <c r="G33" s="13">
        <v>130886013853240</v>
      </c>
      <c r="H33" s="19">
        <v>8452544848348</v>
      </c>
      <c r="I33" s="19">
        <v>23585374775057</v>
      </c>
      <c r="J33" s="14">
        <v>32037919623405</v>
      </c>
    </row>
    <row r="34" spans="3:10" ht="15.75">
      <c r="C34" s="10">
        <v>29</v>
      </c>
      <c r="D34" s="24" t="s">
        <v>30</v>
      </c>
      <c r="E34" s="12">
        <v>44164264977121</v>
      </c>
      <c r="F34" s="12">
        <v>313232357653284</v>
      </c>
      <c r="G34" s="13">
        <v>357396622630405</v>
      </c>
      <c r="H34" s="12">
        <v>169393203774689</v>
      </c>
      <c r="I34" s="12">
        <v>366028574942066</v>
      </c>
      <c r="J34" s="14">
        <v>535421778716755</v>
      </c>
    </row>
    <row r="35" spans="3:10" ht="15.75">
      <c r="C35" s="10">
        <v>30</v>
      </c>
      <c r="D35" s="23" t="s">
        <v>31</v>
      </c>
      <c r="E35" s="16">
        <v>179715716856516</v>
      </c>
      <c r="F35" s="16">
        <v>876700860282352</v>
      </c>
      <c r="G35" s="13">
        <v>1056416577138868</v>
      </c>
      <c r="H35" s="16">
        <v>225452172552115</v>
      </c>
      <c r="I35" s="16">
        <v>657364682821533</v>
      </c>
      <c r="J35" s="14">
        <v>882816855373648</v>
      </c>
    </row>
    <row r="36" spans="3:10" ht="27.75" customHeight="1">
      <c r="C36" s="10">
        <v>31</v>
      </c>
      <c r="D36" s="24" t="s">
        <v>57</v>
      </c>
      <c r="E36" s="25">
        <v>564448233363</v>
      </c>
      <c r="F36" s="25">
        <v>1373042546017</v>
      </c>
      <c r="G36" s="13">
        <v>1937490779380</v>
      </c>
      <c r="H36" s="25">
        <v>104748093503</v>
      </c>
      <c r="I36" s="25">
        <v>87148601707</v>
      </c>
      <c r="J36" s="14">
        <v>191896695210</v>
      </c>
    </row>
    <row r="37" spans="3:10" ht="15.75">
      <c r="C37" s="10">
        <v>32</v>
      </c>
      <c r="D37" s="23" t="s">
        <v>58</v>
      </c>
      <c r="E37" s="16">
        <v>0</v>
      </c>
      <c r="F37" s="16">
        <v>0</v>
      </c>
      <c r="G37" s="13">
        <v>0</v>
      </c>
      <c r="H37" s="16">
        <v>0</v>
      </c>
      <c r="I37" s="16">
        <v>0</v>
      </c>
      <c r="J37" s="14">
        <v>0</v>
      </c>
    </row>
    <row r="38" spans="3:10" ht="15.75">
      <c r="C38" s="10">
        <v>33</v>
      </c>
      <c r="D38" s="24" t="s">
        <v>59</v>
      </c>
      <c r="E38" s="25">
        <v>15562127543448</v>
      </c>
      <c r="F38" s="25">
        <v>83702862004025</v>
      </c>
      <c r="G38" s="13">
        <v>99264989547473</v>
      </c>
      <c r="H38" s="25">
        <v>0</v>
      </c>
      <c r="I38" s="25">
        <v>10000000</v>
      </c>
      <c r="J38" s="14">
        <v>10000000</v>
      </c>
    </row>
    <row r="39" spans="3:11" ht="15.75">
      <c r="C39" s="10">
        <v>34</v>
      </c>
      <c r="D39" s="23" t="s">
        <v>60</v>
      </c>
      <c r="E39" s="16">
        <v>0</v>
      </c>
      <c r="F39" s="16">
        <v>0</v>
      </c>
      <c r="G39" s="13">
        <v>0</v>
      </c>
      <c r="H39" s="16">
        <v>0</v>
      </c>
      <c r="I39" s="16">
        <v>0</v>
      </c>
      <c r="J39" s="14">
        <v>0</v>
      </c>
      <c r="K39" s="3"/>
    </row>
    <row r="40" spans="3:10" ht="16.5" thickBot="1">
      <c r="C40" s="28" t="s">
        <v>4</v>
      </c>
      <c r="D40" s="29"/>
      <c r="E40" s="26">
        <f aca="true" t="shared" si="0" ref="E40:J40">SUM(E6:E39)</f>
        <v>891094358450692</v>
      </c>
      <c r="F40" s="26">
        <f t="shared" si="0"/>
        <v>3122283051440361</v>
      </c>
      <c r="G40" s="26">
        <f t="shared" si="0"/>
        <v>4013377409891053</v>
      </c>
      <c r="H40" s="26">
        <f t="shared" si="0"/>
        <v>699120327134789</v>
      </c>
      <c r="I40" s="26">
        <f t="shared" si="0"/>
        <v>2137847903077229</v>
      </c>
      <c r="J40" s="27">
        <f t="shared" si="0"/>
        <v>2836968230212018</v>
      </c>
    </row>
  </sheetData>
  <sheetProtection/>
  <mergeCells count="8">
    <mergeCell ref="C40:D40"/>
    <mergeCell ref="C1:J1"/>
    <mergeCell ref="C2:J2"/>
    <mergeCell ref="C3:J3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40"/>
  <sheetViews>
    <sheetView rightToLeft="1" zoomScalePageLayoutView="0" workbookViewId="0" topLeftCell="C1">
      <selection activeCell="E6" sqref="E6:J39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20.7109375" style="2" bestFit="1" customWidth="1"/>
    <col min="6" max="7" width="22.57421875" style="2" bestFit="1" customWidth="1"/>
    <col min="8" max="8" width="20.7109375" style="2" bestFit="1" customWidth="1"/>
    <col min="9" max="10" width="22.57421875" style="2" bestFit="1" customWidth="1"/>
    <col min="11" max="16384" width="9.140625" style="2" customWidth="1"/>
  </cols>
  <sheetData>
    <row r="1" spans="3:10" ht="70.5" customHeight="1">
      <c r="C1" s="30" t="s">
        <v>53</v>
      </c>
      <c r="D1" s="30"/>
      <c r="E1" s="30"/>
      <c r="F1" s="30"/>
      <c r="G1" s="30"/>
      <c r="H1" s="30"/>
      <c r="I1" s="30"/>
      <c r="J1" s="30"/>
    </row>
    <row r="2" spans="2:10" s="5" customFormat="1" ht="18.75" customHeight="1">
      <c r="B2" s="2"/>
      <c r="C2" s="31" t="s">
        <v>54</v>
      </c>
      <c r="D2" s="31"/>
      <c r="E2" s="31"/>
      <c r="F2" s="31"/>
      <c r="G2" s="31"/>
      <c r="H2" s="31"/>
      <c r="I2" s="31"/>
      <c r="J2" s="31"/>
    </row>
    <row r="3" spans="2:13" s="5" customFormat="1" ht="29.25" customHeight="1" thickBot="1">
      <c r="B3" s="2"/>
      <c r="C3" s="32" t="s">
        <v>47</v>
      </c>
      <c r="D3" s="33"/>
      <c r="E3" s="33"/>
      <c r="F3" s="33"/>
      <c r="G3" s="33"/>
      <c r="H3" s="33"/>
      <c r="I3" s="33"/>
      <c r="J3" s="33"/>
      <c r="K3" s="4"/>
      <c r="L3" s="4"/>
      <c r="M3" s="4"/>
    </row>
    <row r="4" spans="3:10" ht="18" customHeight="1">
      <c r="C4" s="34" t="s">
        <v>0</v>
      </c>
      <c r="D4" s="36" t="s">
        <v>1</v>
      </c>
      <c r="E4" s="38" t="s">
        <v>33</v>
      </c>
      <c r="F4" s="38"/>
      <c r="G4" s="38"/>
      <c r="H4" s="38" t="s">
        <v>34</v>
      </c>
      <c r="I4" s="38"/>
      <c r="J4" s="39"/>
    </row>
    <row r="5" spans="3:10" ht="15.75">
      <c r="C5" s="35"/>
      <c r="D5" s="37"/>
      <c r="E5" s="8" t="s">
        <v>2</v>
      </c>
      <c r="F5" s="8" t="s">
        <v>3</v>
      </c>
      <c r="G5" s="8" t="s">
        <v>4</v>
      </c>
      <c r="H5" s="8" t="s">
        <v>2</v>
      </c>
      <c r="I5" s="8" t="s">
        <v>3</v>
      </c>
      <c r="J5" s="9" t="s">
        <v>4</v>
      </c>
    </row>
    <row r="6" spans="3:10" ht="15.75">
      <c r="C6" s="10">
        <v>1</v>
      </c>
      <c r="D6" s="11" t="s">
        <v>35</v>
      </c>
      <c r="E6" s="12">
        <v>25260075065441</v>
      </c>
      <c r="F6" s="12">
        <v>63726039479860</v>
      </c>
      <c r="G6" s="13">
        <v>88986114545301</v>
      </c>
      <c r="H6" s="12">
        <v>1974158086105</v>
      </c>
      <c r="I6" s="12">
        <v>3264365505946</v>
      </c>
      <c r="J6" s="14">
        <v>5238523592051</v>
      </c>
    </row>
    <row r="7" spans="3:10" ht="15.75">
      <c r="C7" s="10">
        <v>2</v>
      </c>
      <c r="D7" s="15" t="s">
        <v>5</v>
      </c>
      <c r="E7" s="16">
        <v>1415343781475</v>
      </c>
      <c r="F7" s="16">
        <v>6164047780846</v>
      </c>
      <c r="G7" s="13">
        <v>7579391562321</v>
      </c>
      <c r="H7" s="16">
        <v>1472899361013</v>
      </c>
      <c r="I7" s="16">
        <v>7752542676705</v>
      </c>
      <c r="J7" s="14">
        <v>9225442037718</v>
      </c>
    </row>
    <row r="8" spans="3:10" ht="15.75">
      <c r="C8" s="10">
        <v>3</v>
      </c>
      <c r="D8" s="17" t="s">
        <v>6</v>
      </c>
      <c r="E8" s="12">
        <v>1180223472342</v>
      </c>
      <c r="F8" s="12">
        <v>3366624911635</v>
      </c>
      <c r="G8" s="13">
        <v>4546848383977</v>
      </c>
      <c r="H8" s="12">
        <v>1097463820923</v>
      </c>
      <c r="I8" s="12">
        <v>4654567094474</v>
      </c>
      <c r="J8" s="14">
        <v>5752030915397</v>
      </c>
    </row>
    <row r="9" spans="3:10" ht="15.75">
      <c r="C9" s="10">
        <v>4</v>
      </c>
      <c r="D9" s="15" t="s">
        <v>7</v>
      </c>
      <c r="E9" s="16">
        <v>1823650300000</v>
      </c>
      <c r="F9" s="16">
        <v>466189130000</v>
      </c>
      <c r="G9" s="13">
        <v>2289839430000</v>
      </c>
      <c r="H9" s="16">
        <v>56708932799</v>
      </c>
      <c r="I9" s="16">
        <v>21188351517</v>
      </c>
      <c r="J9" s="14">
        <v>77897284316</v>
      </c>
    </row>
    <row r="10" spans="3:10" ht="15.75">
      <c r="C10" s="10">
        <v>5</v>
      </c>
      <c r="D10" s="17" t="s">
        <v>8</v>
      </c>
      <c r="E10" s="12">
        <v>108856165724625</v>
      </c>
      <c r="F10" s="12">
        <v>108870926603752</v>
      </c>
      <c r="G10" s="13">
        <v>217727092328377</v>
      </c>
      <c r="H10" s="12">
        <v>1275797443925</v>
      </c>
      <c r="I10" s="12">
        <v>1149488882636</v>
      </c>
      <c r="J10" s="14">
        <v>2425286326561</v>
      </c>
    </row>
    <row r="11" spans="3:10" ht="15.75">
      <c r="C11" s="10">
        <v>6</v>
      </c>
      <c r="D11" s="15" t="s">
        <v>9</v>
      </c>
      <c r="E11" s="18">
        <v>16393853984772</v>
      </c>
      <c r="F11" s="18">
        <v>232110539577628</v>
      </c>
      <c r="G11" s="13">
        <v>248504393562400</v>
      </c>
      <c r="H11" s="18">
        <v>3114163147765</v>
      </c>
      <c r="I11" s="18">
        <v>98009852244544</v>
      </c>
      <c r="J11" s="14">
        <v>101124015392309</v>
      </c>
    </row>
    <row r="12" spans="3:10" ht="15.75">
      <c r="C12" s="10">
        <v>7</v>
      </c>
      <c r="D12" s="17" t="s">
        <v>10</v>
      </c>
      <c r="E12" s="12">
        <v>65015176638022</v>
      </c>
      <c r="F12" s="12">
        <v>57675623665841</v>
      </c>
      <c r="G12" s="13">
        <v>122690800303863</v>
      </c>
      <c r="H12" s="12">
        <v>12238714573309</v>
      </c>
      <c r="I12" s="12">
        <v>12912503952548</v>
      </c>
      <c r="J12" s="14">
        <v>25151218525857</v>
      </c>
    </row>
    <row r="13" spans="3:10" ht="15.75">
      <c r="C13" s="10">
        <v>8</v>
      </c>
      <c r="D13" s="15" t="s">
        <v>22</v>
      </c>
      <c r="E13" s="19">
        <v>10218141982197</v>
      </c>
      <c r="F13" s="19">
        <v>44788492451540</v>
      </c>
      <c r="G13" s="13">
        <v>55006634433737</v>
      </c>
      <c r="H13" s="19">
        <v>47935305254804</v>
      </c>
      <c r="I13" s="19">
        <v>146843901407569</v>
      </c>
      <c r="J13" s="14">
        <v>194779206662373</v>
      </c>
    </row>
    <row r="14" spans="3:10" ht="15.75">
      <c r="C14" s="10">
        <v>9</v>
      </c>
      <c r="D14" s="17" t="s">
        <v>23</v>
      </c>
      <c r="E14" s="20">
        <v>5161829163100</v>
      </c>
      <c r="F14" s="20">
        <v>38781680517586</v>
      </c>
      <c r="G14" s="13">
        <v>43943509680686</v>
      </c>
      <c r="H14" s="21">
        <v>760123994790</v>
      </c>
      <c r="I14" s="21">
        <v>9193864417113</v>
      </c>
      <c r="J14" s="14">
        <v>9953988411903</v>
      </c>
    </row>
    <row r="15" spans="3:10" ht="15.75">
      <c r="C15" s="10">
        <v>10</v>
      </c>
      <c r="D15" s="15" t="s">
        <v>55</v>
      </c>
      <c r="E15" s="22">
        <v>7661550000</v>
      </c>
      <c r="F15" s="22">
        <v>33853890000</v>
      </c>
      <c r="G15" s="13">
        <v>41515440000</v>
      </c>
      <c r="H15" s="22">
        <v>1532412800</v>
      </c>
      <c r="I15" s="22">
        <v>12055516560</v>
      </c>
      <c r="J15" s="14">
        <v>13587929360</v>
      </c>
    </row>
    <row r="16" spans="3:10" ht="15.75">
      <c r="C16" s="10">
        <v>11</v>
      </c>
      <c r="D16" s="17" t="s">
        <v>21</v>
      </c>
      <c r="E16" s="20">
        <v>10666650865009</v>
      </c>
      <c r="F16" s="20">
        <v>9334237140645</v>
      </c>
      <c r="G16" s="13">
        <v>20000888005654</v>
      </c>
      <c r="H16" s="20">
        <v>398021591523</v>
      </c>
      <c r="I16" s="20">
        <v>2235041915764</v>
      </c>
      <c r="J16" s="14">
        <v>2633063507287</v>
      </c>
    </row>
    <row r="17" spans="3:10" ht="15.75">
      <c r="C17" s="10">
        <v>12</v>
      </c>
      <c r="D17" s="23" t="s">
        <v>24</v>
      </c>
      <c r="E17" s="19">
        <v>1031215065702</v>
      </c>
      <c r="F17" s="19">
        <v>284764672025</v>
      </c>
      <c r="G17" s="13">
        <v>1315979737727</v>
      </c>
      <c r="H17" s="19">
        <v>140068565969</v>
      </c>
      <c r="I17" s="19">
        <v>9323595476</v>
      </c>
      <c r="J17" s="14">
        <v>149392161445</v>
      </c>
    </row>
    <row r="18" spans="3:10" ht="15.75">
      <c r="C18" s="10">
        <v>13</v>
      </c>
      <c r="D18" s="24" t="s">
        <v>11</v>
      </c>
      <c r="E18" s="12">
        <v>5687971241879</v>
      </c>
      <c r="F18" s="12">
        <v>5022965341446</v>
      </c>
      <c r="G18" s="13">
        <v>10710936583325</v>
      </c>
      <c r="H18" s="12">
        <v>1619729607028</v>
      </c>
      <c r="I18" s="12">
        <v>1009737115659</v>
      </c>
      <c r="J18" s="14">
        <v>2629466722687</v>
      </c>
    </row>
    <row r="19" spans="3:10" ht="15.75">
      <c r="C19" s="10">
        <v>14</v>
      </c>
      <c r="D19" s="23" t="s">
        <v>12</v>
      </c>
      <c r="E19" s="16">
        <v>47992650268590</v>
      </c>
      <c r="F19" s="16">
        <v>230549754849964</v>
      </c>
      <c r="G19" s="13">
        <v>278542405118554</v>
      </c>
      <c r="H19" s="16">
        <v>2226491443037</v>
      </c>
      <c r="I19" s="16">
        <v>16298834621419</v>
      </c>
      <c r="J19" s="14">
        <v>18525326064456</v>
      </c>
    </row>
    <row r="20" spans="3:10" ht="15.75">
      <c r="C20" s="10">
        <v>15</v>
      </c>
      <c r="D20" s="24" t="s">
        <v>13</v>
      </c>
      <c r="E20" s="25">
        <v>84091378809108</v>
      </c>
      <c r="F20" s="25">
        <v>32335883878182</v>
      </c>
      <c r="G20" s="13">
        <v>116427262687290</v>
      </c>
      <c r="H20" s="25">
        <v>2584072276338</v>
      </c>
      <c r="I20" s="25">
        <v>685798892453</v>
      </c>
      <c r="J20" s="14">
        <v>3269871168791</v>
      </c>
    </row>
    <row r="21" spans="3:10" ht="15.75">
      <c r="C21" s="10">
        <v>16</v>
      </c>
      <c r="D21" s="23" t="s">
        <v>14</v>
      </c>
      <c r="E21" s="16">
        <v>17156556779930</v>
      </c>
      <c r="F21" s="16">
        <v>105539100153793</v>
      </c>
      <c r="G21" s="13">
        <v>122695656933723</v>
      </c>
      <c r="H21" s="16">
        <v>24193706551047</v>
      </c>
      <c r="I21" s="16">
        <v>68783095080064</v>
      </c>
      <c r="J21" s="14">
        <v>92976801631111</v>
      </c>
    </row>
    <row r="22" spans="3:10" ht="15.75">
      <c r="C22" s="10">
        <v>17</v>
      </c>
      <c r="D22" s="24" t="s">
        <v>25</v>
      </c>
      <c r="E22" s="12">
        <v>2380414283424</v>
      </c>
      <c r="F22" s="12">
        <v>1316684658979</v>
      </c>
      <c r="G22" s="13">
        <v>3697098942403</v>
      </c>
      <c r="H22" s="12">
        <v>765025330422</v>
      </c>
      <c r="I22" s="12">
        <v>500538397426</v>
      </c>
      <c r="J22" s="14">
        <v>1265563727848</v>
      </c>
    </row>
    <row r="23" spans="3:10" ht="15.75">
      <c r="C23" s="10">
        <v>18</v>
      </c>
      <c r="D23" s="15" t="s">
        <v>15</v>
      </c>
      <c r="E23" s="16">
        <v>9344195194733</v>
      </c>
      <c r="F23" s="16">
        <v>31559898905517</v>
      </c>
      <c r="G23" s="13">
        <v>40904094100250</v>
      </c>
      <c r="H23" s="16">
        <v>722747843366</v>
      </c>
      <c r="I23" s="16">
        <v>4695045669641</v>
      </c>
      <c r="J23" s="14">
        <v>5417793513007</v>
      </c>
    </row>
    <row r="24" spans="3:10" ht="15.75">
      <c r="C24" s="10">
        <v>19</v>
      </c>
      <c r="D24" s="17" t="s">
        <v>16</v>
      </c>
      <c r="E24" s="12">
        <v>34885699047910</v>
      </c>
      <c r="F24" s="12">
        <v>57833824390645</v>
      </c>
      <c r="G24" s="13">
        <v>92719523438555</v>
      </c>
      <c r="H24" s="12">
        <v>2263063271302</v>
      </c>
      <c r="I24" s="12">
        <v>3680167607725</v>
      </c>
      <c r="J24" s="14">
        <v>5943230879027</v>
      </c>
    </row>
    <row r="25" spans="3:10" ht="15.75">
      <c r="C25" s="10">
        <v>20</v>
      </c>
      <c r="D25" s="15" t="s">
        <v>17</v>
      </c>
      <c r="E25" s="16">
        <v>103271382608568</v>
      </c>
      <c r="F25" s="16">
        <v>400723657627932</v>
      </c>
      <c r="G25" s="13">
        <v>503995040236500</v>
      </c>
      <c r="H25" s="16">
        <v>140339455310201</v>
      </c>
      <c r="I25" s="16">
        <v>473281790471281</v>
      </c>
      <c r="J25" s="14">
        <v>613621245781482</v>
      </c>
    </row>
    <row r="26" spans="3:10" ht="15.75">
      <c r="C26" s="10">
        <v>21</v>
      </c>
      <c r="D26" s="17" t="s">
        <v>26</v>
      </c>
      <c r="E26" s="12">
        <v>222786872181</v>
      </c>
      <c r="F26" s="12">
        <v>659385891195</v>
      </c>
      <c r="G26" s="13">
        <v>882172763376</v>
      </c>
      <c r="H26" s="12">
        <v>97339548164</v>
      </c>
      <c r="I26" s="12">
        <v>178055398325</v>
      </c>
      <c r="J26" s="14">
        <v>275394946489</v>
      </c>
    </row>
    <row r="27" spans="3:10" ht="15.75">
      <c r="C27" s="10">
        <v>22</v>
      </c>
      <c r="D27" s="15" t="s">
        <v>27</v>
      </c>
      <c r="E27" s="18">
        <v>10769888175536</v>
      </c>
      <c r="F27" s="18">
        <v>148341595170</v>
      </c>
      <c r="G27" s="13">
        <v>10918229770706</v>
      </c>
      <c r="H27" s="18">
        <v>102487621291</v>
      </c>
      <c r="I27" s="18">
        <v>1708801562014</v>
      </c>
      <c r="J27" s="14">
        <v>1811289183305</v>
      </c>
    </row>
    <row r="28" spans="3:10" ht="15.75">
      <c r="C28" s="10">
        <v>23</v>
      </c>
      <c r="D28" s="17" t="s">
        <v>56</v>
      </c>
      <c r="E28" s="12">
        <v>872049202428</v>
      </c>
      <c r="F28" s="12">
        <v>16262386121363</v>
      </c>
      <c r="G28" s="13">
        <v>17134435323791</v>
      </c>
      <c r="H28" s="12">
        <v>327205262184</v>
      </c>
      <c r="I28" s="12">
        <v>25822741233584</v>
      </c>
      <c r="J28" s="14">
        <v>26149946495768</v>
      </c>
    </row>
    <row r="29" spans="3:10" ht="15.75">
      <c r="C29" s="10">
        <v>24</v>
      </c>
      <c r="D29" s="15" t="s">
        <v>28</v>
      </c>
      <c r="E29" s="19">
        <v>5445953076337</v>
      </c>
      <c r="F29" s="19">
        <v>23404957359129</v>
      </c>
      <c r="G29" s="13">
        <v>28850910435466</v>
      </c>
      <c r="H29" s="19">
        <v>4634068930829</v>
      </c>
      <c r="I29" s="19">
        <v>26151316099446</v>
      </c>
      <c r="J29" s="14">
        <v>30785385030275</v>
      </c>
    </row>
    <row r="30" spans="3:10" ht="15.75">
      <c r="C30" s="10">
        <v>25</v>
      </c>
      <c r="D30" s="17" t="s">
        <v>18</v>
      </c>
      <c r="E30" s="20">
        <v>6129758251097</v>
      </c>
      <c r="F30" s="20">
        <v>2603090466091</v>
      </c>
      <c r="G30" s="13">
        <v>8732848717188</v>
      </c>
      <c r="H30" s="21">
        <v>139287509898</v>
      </c>
      <c r="I30" s="21">
        <v>151621083878</v>
      </c>
      <c r="J30" s="14">
        <v>290908593776</v>
      </c>
    </row>
    <row r="31" spans="3:10" ht="15.75">
      <c r="C31" s="10">
        <v>26</v>
      </c>
      <c r="D31" s="15" t="s">
        <v>19</v>
      </c>
      <c r="E31" s="22">
        <v>22713754993259</v>
      </c>
      <c r="F31" s="22">
        <v>252041494504759</v>
      </c>
      <c r="G31" s="13">
        <v>274755249498018</v>
      </c>
      <c r="H31" s="22">
        <v>3080934667857</v>
      </c>
      <c r="I31" s="22">
        <v>48351186600736</v>
      </c>
      <c r="J31" s="14">
        <v>51432121268593</v>
      </c>
    </row>
    <row r="32" spans="3:10" ht="15.75">
      <c r="C32" s="10">
        <v>27</v>
      </c>
      <c r="D32" s="17" t="s">
        <v>29</v>
      </c>
      <c r="E32" s="20">
        <v>16826540105397</v>
      </c>
      <c r="F32" s="20">
        <v>19728759762779</v>
      </c>
      <c r="G32" s="13">
        <v>36555299868176</v>
      </c>
      <c r="H32" s="20">
        <v>5089184631501</v>
      </c>
      <c r="I32" s="20">
        <v>14264909952608</v>
      </c>
      <c r="J32" s="14">
        <v>19354094584109</v>
      </c>
    </row>
    <row r="33" spans="3:10" ht="15.75">
      <c r="C33" s="10">
        <v>28</v>
      </c>
      <c r="D33" s="23" t="s">
        <v>20</v>
      </c>
      <c r="E33" s="19">
        <v>25925594792006</v>
      </c>
      <c r="F33" s="19">
        <v>102599918466081</v>
      </c>
      <c r="G33" s="13">
        <v>128525513258087</v>
      </c>
      <c r="H33" s="19">
        <v>5061037022005</v>
      </c>
      <c r="I33" s="19">
        <v>16262276651716</v>
      </c>
      <c r="J33" s="14">
        <v>21323313673721</v>
      </c>
    </row>
    <row r="34" spans="3:10" ht="15.75">
      <c r="C34" s="10">
        <v>29</v>
      </c>
      <c r="D34" s="24" t="s">
        <v>30</v>
      </c>
      <c r="E34" s="12">
        <v>64107402160039</v>
      </c>
      <c r="F34" s="12">
        <v>350120322738481</v>
      </c>
      <c r="G34" s="13">
        <v>414227724898520</v>
      </c>
      <c r="H34" s="12">
        <v>187460118812495</v>
      </c>
      <c r="I34" s="12">
        <v>372111090933333</v>
      </c>
      <c r="J34" s="14">
        <v>559571209745828</v>
      </c>
    </row>
    <row r="35" spans="3:10" ht="15.75">
      <c r="C35" s="10">
        <v>30</v>
      </c>
      <c r="D35" s="23" t="s">
        <v>31</v>
      </c>
      <c r="E35" s="16">
        <v>155823015308696</v>
      </c>
      <c r="F35" s="16">
        <v>849371274656097</v>
      </c>
      <c r="G35" s="13">
        <v>1005194289964793</v>
      </c>
      <c r="H35" s="16">
        <v>186278930662939</v>
      </c>
      <c r="I35" s="16">
        <v>557931535056800</v>
      </c>
      <c r="J35" s="14">
        <v>744210465719739</v>
      </c>
    </row>
    <row r="36" spans="3:10" ht="27.75" customHeight="1">
      <c r="C36" s="10">
        <v>31</v>
      </c>
      <c r="D36" s="24" t="s">
        <v>57</v>
      </c>
      <c r="E36" s="25">
        <v>564448233363</v>
      </c>
      <c r="F36" s="25">
        <v>1373042546017</v>
      </c>
      <c r="G36" s="13">
        <v>1937490779380</v>
      </c>
      <c r="H36" s="25">
        <v>104748093503</v>
      </c>
      <c r="I36" s="25">
        <v>87148601707</v>
      </c>
      <c r="J36" s="14">
        <v>191896695210</v>
      </c>
    </row>
    <row r="37" spans="3:10" ht="15.75">
      <c r="C37" s="10">
        <v>32</v>
      </c>
      <c r="D37" s="23" t="s">
        <v>58</v>
      </c>
      <c r="E37" s="16">
        <v>0</v>
      </c>
      <c r="F37" s="16">
        <v>0</v>
      </c>
      <c r="G37" s="13">
        <v>0</v>
      </c>
      <c r="H37" s="16">
        <v>0</v>
      </c>
      <c r="I37" s="16">
        <v>0</v>
      </c>
      <c r="J37" s="14">
        <v>0</v>
      </c>
    </row>
    <row r="38" spans="3:10" ht="15.75">
      <c r="C38" s="10">
        <v>33</v>
      </c>
      <c r="D38" s="24" t="s">
        <v>59</v>
      </c>
      <c r="E38" s="25">
        <v>15562127543448</v>
      </c>
      <c r="F38" s="25">
        <v>83702862004025</v>
      </c>
      <c r="G38" s="13">
        <v>99264989547473</v>
      </c>
      <c r="H38" s="25">
        <v>0</v>
      </c>
      <c r="I38" s="25">
        <v>10000000</v>
      </c>
      <c r="J38" s="14">
        <v>10000000</v>
      </c>
    </row>
    <row r="39" spans="3:11" ht="15.75">
      <c r="C39" s="10">
        <v>34</v>
      </c>
      <c r="D39" s="23" t="s">
        <v>60</v>
      </c>
      <c r="E39" s="16">
        <v>0</v>
      </c>
      <c r="F39" s="16">
        <v>0</v>
      </c>
      <c r="G39" s="13">
        <v>0</v>
      </c>
      <c r="H39" s="16">
        <v>0</v>
      </c>
      <c r="I39" s="16">
        <v>0</v>
      </c>
      <c r="J39" s="14">
        <v>0</v>
      </c>
      <c r="K39" s="3"/>
    </row>
    <row r="40" spans="3:10" ht="16.5" thickBot="1">
      <c r="C40" s="28" t="s">
        <v>4</v>
      </c>
      <c r="D40" s="29"/>
      <c r="E40" s="26">
        <f aca="true" t="shared" si="0" ref="E40:J40">SUM(E6:E39)</f>
        <v>876803554540614</v>
      </c>
      <c r="F40" s="26">
        <f t="shared" si="0"/>
        <v>3132500625739003</v>
      </c>
      <c r="G40" s="26">
        <f t="shared" si="0"/>
        <v>4009304180279617</v>
      </c>
      <c r="H40" s="26">
        <f t="shared" si="0"/>
        <v>637554591581132</v>
      </c>
      <c r="I40" s="26">
        <f t="shared" si="0"/>
        <v>1918014396590667</v>
      </c>
      <c r="J40" s="27">
        <f t="shared" si="0"/>
        <v>2555568988171799</v>
      </c>
    </row>
  </sheetData>
  <sheetProtection/>
  <mergeCells count="8">
    <mergeCell ref="C40:D40"/>
    <mergeCell ref="C1:J1"/>
    <mergeCell ref="C2:J2"/>
    <mergeCell ref="C3:J3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40"/>
  <sheetViews>
    <sheetView rightToLeft="1" zoomScalePageLayoutView="0" workbookViewId="0" topLeftCell="A1">
      <selection activeCell="E35" sqref="E35:J35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20.7109375" style="2" bestFit="1" customWidth="1"/>
    <col min="6" max="7" width="22.57421875" style="2" bestFit="1" customWidth="1"/>
    <col min="8" max="8" width="20.7109375" style="2" bestFit="1" customWidth="1"/>
    <col min="9" max="10" width="22.57421875" style="2" bestFit="1" customWidth="1"/>
    <col min="11" max="16384" width="9.140625" style="2" customWidth="1"/>
  </cols>
  <sheetData>
    <row r="1" spans="3:10" ht="70.5" customHeight="1">
      <c r="C1" s="30" t="s">
        <v>53</v>
      </c>
      <c r="D1" s="30"/>
      <c r="E1" s="30"/>
      <c r="F1" s="30"/>
      <c r="G1" s="30"/>
      <c r="H1" s="30"/>
      <c r="I1" s="30"/>
      <c r="J1" s="30"/>
    </row>
    <row r="2" spans="2:10" s="5" customFormat="1" ht="18.75" customHeight="1">
      <c r="B2" s="2"/>
      <c r="C2" s="31" t="s">
        <v>54</v>
      </c>
      <c r="D2" s="31"/>
      <c r="E2" s="31"/>
      <c r="F2" s="31"/>
      <c r="G2" s="31"/>
      <c r="H2" s="31"/>
      <c r="I2" s="31"/>
      <c r="J2" s="31"/>
    </row>
    <row r="3" spans="2:13" s="5" customFormat="1" ht="29.25" customHeight="1" thickBot="1">
      <c r="B3" s="2"/>
      <c r="C3" s="32" t="s">
        <v>46</v>
      </c>
      <c r="D3" s="33"/>
      <c r="E3" s="33"/>
      <c r="F3" s="33"/>
      <c r="G3" s="33"/>
      <c r="H3" s="33"/>
      <c r="I3" s="33"/>
      <c r="J3" s="33"/>
      <c r="K3" s="4"/>
      <c r="L3" s="4"/>
      <c r="M3" s="4"/>
    </row>
    <row r="4" spans="3:10" ht="18" customHeight="1">
      <c r="C4" s="34" t="s">
        <v>0</v>
      </c>
      <c r="D4" s="36" t="s">
        <v>1</v>
      </c>
      <c r="E4" s="38" t="s">
        <v>33</v>
      </c>
      <c r="F4" s="38"/>
      <c r="G4" s="38"/>
      <c r="H4" s="38" t="s">
        <v>34</v>
      </c>
      <c r="I4" s="38"/>
      <c r="J4" s="39"/>
    </row>
    <row r="5" spans="3:10" ht="15.75">
      <c r="C5" s="35"/>
      <c r="D5" s="37"/>
      <c r="E5" s="8" t="s">
        <v>2</v>
      </c>
      <c r="F5" s="8" t="s">
        <v>3</v>
      </c>
      <c r="G5" s="8" t="s">
        <v>4</v>
      </c>
      <c r="H5" s="8" t="s">
        <v>2</v>
      </c>
      <c r="I5" s="8" t="s">
        <v>3</v>
      </c>
      <c r="J5" s="9" t="s">
        <v>4</v>
      </c>
    </row>
    <row r="6" spans="3:10" ht="15.75">
      <c r="C6" s="10">
        <v>1</v>
      </c>
      <c r="D6" s="11" t="s">
        <v>35</v>
      </c>
      <c r="E6" s="12">
        <v>25260075065441</v>
      </c>
      <c r="F6" s="12">
        <v>63726039479860</v>
      </c>
      <c r="G6" s="13">
        <v>88986114545301</v>
      </c>
      <c r="H6" s="12">
        <v>1974158086105</v>
      </c>
      <c r="I6" s="12">
        <v>3264365505946</v>
      </c>
      <c r="J6" s="14">
        <v>5238523592051</v>
      </c>
    </row>
    <row r="7" spans="3:10" ht="15.75">
      <c r="C7" s="10">
        <v>2</v>
      </c>
      <c r="D7" s="15" t="s">
        <v>5</v>
      </c>
      <c r="E7" s="16">
        <v>1415343781475</v>
      </c>
      <c r="F7" s="16">
        <v>6164047780846</v>
      </c>
      <c r="G7" s="13">
        <v>7579391562321</v>
      </c>
      <c r="H7" s="16">
        <v>1472899361013</v>
      </c>
      <c r="I7" s="16">
        <v>7752542676705</v>
      </c>
      <c r="J7" s="14">
        <v>9225442037718</v>
      </c>
    </row>
    <row r="8" spans="3:10" ht="15.75">
      <c r="C8" s="10">
        <v>3</v>
      </c>
      <c r="D8" s="17" t="s">
        <v>6</v>
      </c>
      <c r="E8" s="12">
        <v>1180223472342</v>
      </c>
      <c r="F8" s="12">
        <v>3366624911635</v>
      </c>
      <c r="G8" s="13">
        <v>4546848383977</v>
      </c>
      <c r="H8" s="12">
        <v>1097463820923</v>
      </c>
      <c r="I8" s="12">
        <v>4654567094474</v>
      </c>
      <c r="J8" s="14">
        <v>5752030915397</v>
      </c>
    </row>
    <row r="9" spans="3:10" ht="15.75">
      <c r="C9" s="10">
        <v>4</v>
      </c>
      <c r="D9" s="15" t="s">
        <v>7</v>
      </c>
      <c r="E9" s="16">
        <v>1823650300000</v>
      </c>
      <c r="F9" s="16">
        <v>466189130000</v>
      </c>
      <c r="G9" s="13">
        <v>2289839430000</v>
      </c>
      <c r="H9" s="16">
        <v>56708932799</v>
      </c>
      <c r="I9" s="16">
        <v>21188351517</v>
      </c>
      <c r="J9" s="14">
        <v>77897284316</v>
      </c>
    </row>
    <row r="10" spans="3:10" ht="15.75">
      <c r="C10" s="10">
        <v>5</v>
      </c>
      <c r="D10" s="17" t="s">
        <v>8</v>
      </c>
      <c r="E10" s="12">
        <v>107513884843719</v>
      </c>
      <c r="F10" s="12">
        <v>106951940225771</v>
      </c>
      <c r="G10" s="13">
        <v>214465825069490</v>
      </c>
      <c r="H10" s="12">
        <v>1484093023287</v>
      </c>
      <c r="I10" s="12">
        <v>1234888869611</v>
      </c>
      <c r="J10" s="14">
        <v>2718981892898</v>
      </c>
    </row>
    <row r="11" spans="3:10" ht="15.75">
      <c r="C11" s="10">
        <v>6</v>
      </c>
      <c r="D11" s="15" t="s">
        <v>9</v>
      </c>
      <c r="E11" s="18">
        <v>16151972110442</v>
      </c>
      <c r="F11" s="18">
        <v>217253921638316</v>
      </c>
      <c r="G11" s="13">
        <v>233405893748758</v>
      </c>
      <c r="H11" s="18">
        <v>3541628599604</v>
      </c>
      <c r="I11" s="18">
        <v>98269665882530</v>
      </c>
      <c r="J11" s="14">
        <v>101811294482134</v>
      </c>
    </row>
    <row r="12" spans="3:10" ht="15.75">
      <c r="C12" s="10">
        <v>7</v>
      </c>
      <c r="D12" s="17" t="s">
        <v>10</v>
      </c>
      <c r="E12" s="12">
        <v>68834436911838</v>
      </c>
      <c r="F12" s="12">
        <v>61578573723784</v>
      </c>
      <c r="G12" s="13">
        <v>130413010635622</v>
      </c>
      <c r="H12" s="12">
        <v>14316587206359</v>
      </c>
      <c r="I12" s="12">
        <v>15331858518709</v>
      </c>
      <c r="J12" s="14">
        <v>29648445725068</v>
      </c>
    </row>
    <row r="13" spans="3:10" ht="15.75">
      <c r="C13" s="10">
        <v>8</v>
      </c>
      <c r="D13" s="15" t="s">
        <v>22</v>
      </c>
      <c r="E13" s="19">
        <v>10218141982197</v>
      </c>
      <c r="F13" s="19">
        <v>44788492451540</v>
      </c>
      <c r="G13" s="13">
        <v>55006634433737</v>
      </c>
      <c r="H13" s="19">
        <v>47935305254804</v>
      </c>
      <c r="I13" s="19">
        <v>146843901407569</v>
      </c>
      <c r="J13" s="14">
        <v>194779206662373</v>
      </c>
    </row>
    <row r="14" spans="3:10" ht="15.75">
      <c r="C14" s="10">
        <v>9</v>
      </c>
      <c r="D14" s="17" t="s">
        <v>23</v>
      </c>
      <c r="E14" s="20">
        <v>5980762806845</v>
      </c>
      <c r="F14" s="20">
        <v>40353391922510</v>
      </c>
      <c r="G14" s="13">
        <v>46334154729355</v>
      </c>
      <c r="H14" s="21">
        <v>862975965307</v>
      </c>
      <c r="I14" s="21">
        <v>10030237477554</v>
      </c>
      <c r="J14" s="14">
        <v>10893213442861</v>
      </c>
    </row>
    <row r="15" spans="3:10" ht="15.75">
      <c r="C15" s="10">
        <v>10</v>
      </c>
      <c r="D15" s="15" t="s">
        <v>36</v>
      </c>
      <c r="E15" s="22">
        <v>7661550000</v>
      </c>
      <c r="F15" s="22">
        <v>33853890000</v>
      </c>
      <c r="G15" s="13">
        <v>41515440000</v>
      </c>
      <c r="H15" s="22">
        <v>1532412800</v>
      </c>
      <c r="I15" s="22">
        <v>12055516560</v>
      </c>
      <c r="J15" s="14">
        <v>13587929360</v>
      </c>
    </row>
    <row r="16" spans="3:10" ht="15.75">
      <c r="C16" s="10">
        <v>11</v>
      </c>
      <c r="D16" s="17" t="s">
        <v>21</v>
      </c>
      <c r="E16" s="20">
        <v>10666650865009</v>
      </c>
      <c r="F16" s="20">
        <v>9334237140645</v>
      </c>
      <c r="G16" s="13">
        <v>20000888005654</v>
      </c>
      <c r="H16" s="20">
        <v>398021591523</v>
      </c>
      <c r="I16" s="20">
        <v>2235041915764</v>
      </c>
      <c r="J16" s="14">
        <v>2633063507287</v>
      </c>
    </row>
    <row r="17" spans="3:10" ht="15.75">
      <c r="C17" s="10">
        <v>12</v>
      </c>
      <c r="D17" s="23" t="s">
        <v>24</v>
      </c>
      <c r="E17" s="19">
        <v>1104226798732</v>
      </c>
      <c r="F17" s="19">
        <v>294328923708</v>
      </c>
      <c r="G17" s="13">
        <v>1398555722440</v>
      </c>
      <c r="H17" s="19">
        <v>153039456352</v>
      </c>
      <c r="I17" s="19">
        <v>12772358159</v>
      </c>
      <c r="J17" s="14">
        <v>165811814511</v>
      </c>
    </row>
    <row r="18" spans="3:10" ht="15.75">
      <c r="C18" s="10">
        <v>13</v>
      </c>
      <c r="D18" s="24" t="s">
        <v>11</v>
      </c>
      <c r="E18" s="12">
        <v>5687971241879</v>
      </c>
      <c r="F18" s="12">
        <v>5022965341446</v>
      </c>
      <c r="G18" s="13">
        <v>10710936583325</v>
      </c>
      <c r="H18" s="12">
        <v>1619729607028</v>
      </c>
      <c r="I18" s="12">
        <v>1009737115659</v>
      </c>
      <c r="J18" s="14">
        <v>2629466722687</v>
      </c>
    </row>
    <row r="19" spans="3:10" ht="15.75">
      <c r="C19" s="10">
        <v>14</v>
      </c>
      <c r="D19" s="23" t="s">
        <v>12</v>
      </c>
      <c r="E19" s="16">
        <v>47992650268590</v>
      </c>
      <c r="F19" s="16">
        <v>230549754849964</v>
      </c>
      <c r="G19" s="13">
        <v>278542405118554</v>
      </c>
      <c r="H19" s="16">
        <v>2226491443037</v>
      </c>
      <c r="I19" s="16">
        <v>16298834621419</v>
      </c>
      <c r="J19" s="14">
        <v>18525326064456</v>
      </c>
    </row>
    <row r="20" spans="3:10" ht="15.75">
      <c r="C20" s="10">
        <v>15</v>
      </c>
      <c r="D20" s="24" t="s">
        <v>13</v>
      </c>
      <c r="E20" s="25">
        <v>78692447242345</v>
      </c>
      <c r="F20" s="25">
        <v>28022075447501</v>
      </c>
      <c r="G20" s="13">
        <v>106714522689846</v>
      </c>
      <c r="H20" s="25">
        <v>2820723899139</v>
      </c>
      <c r="I20" s="25">
        <v>869095131346</v>
      </c>
      <c r="J20" s="14">
        <v>3689819030485</v>
      </c>
    </row>
    <row r="21" spans="3:10" ht="15.75">
      <c r="C21" s="10">
        <v>16</v>
      </c>
      <c r="D21" s="23" t="s">
        <v>14</v>
      </c>
      <c r="E21" s="16">
        <v>17156556779930</v>
      </c>
      <c r="F21" s="16">
        <v>105539100153793</v>
      </c>
      <c r="G21" s="13">
        <v>122695656933723</v>
      </c>
      <c r="H21" s="16">
        <v>24193706551047</v>
      </c>
      <c r="I21" s="16">
        <v>68783095080064</v>
      </c>
      <c r="J21" s="14">
        <v>92976801631111</v>
      </c>
    </row>
    <row r="22" spans="3:10" ht="15.75">
      <c r="C22" s="10">
        <v>17</v>
      </c>
      <c r="D22" s="24" t="s">
        <v>25</v>
      </c>
      <c r="E22" s="12">
        <v>2380414283424</v>
      </c>
      <c r="F22" s="12">
        <v>1316684658979</v>
      </c>
      <c r="G22" s="13">
        <v>3697098942403</v>
      </c>
      <c r="H22" s="12">
        <v>765025330422</v>
      </c>
      <c r="I22" s="12">
        <v>500538397426</v>
      </c>
      <c r="J22" s="14">
        <v>1265563727848</v>
      </c>
    </row>
    <row r="23" spans="3:10" ht="15.75">
      <c r="C23" s="10">
        <v>18</v>
      </c>
      <c r="D23" s="15" t="s">
        <v>15</v>
      </c>
      <c r="E23" s="16">
        <v>12973479809821</v>
      </c>
      <c r="F23" s="16">
        <v>38541730769910</v>
      </c>
      <c r="G23" s="13">
        <v>51515210579731</v>
      </c>
      <c r="H23" s="16">
        <v>784040147718</v>
      </c>
      <c r="I23" s="16">
        <v>5017760226357</v>
      </c>
      <c r="J23" s="14">
        <v>5801800374075</v>
      </c>
    </row>
    <row r="24" spans="3:10" ht="15.75">
      <c r="C24" s="10">
        <v>19</v>
      </c>
      <c r="D24" s="17" t="s">
        <v>16</v>
      </c>
      <c r="E24" s="12">
        <v>34885699047910</v>
      </c>
      <c r="F24" s="12">
        <v>57833824390645</v>
      </c>
      <c r="G24" s="13">
        <v>92719523438555</v>
      </c>
      <c r="H24" s="12">
        <v>2263063271302</v>
      </c>
      <c r="I24" s="12">
        <v>3680167607725</v>
      </c>
      <c r="J24" s="14">
        <v>5943230879027</v>
      </c>
    </row>
    <row r="25" spans="3:10" ht="15.75">
      <c r="C25" s="10">
        <v>20</v>
      </c>
      <c r="D25" s="15" t="s">
        <v>17</v>
      </c>
      <c r="E25" s="16">
        <v>103719719956949</v>
      </c>
      <c r="F25" s="16">
        <v>408179006097990</v>
      </c>
      <c r="G25" s="13">
        <v>511898726054939</v>
      </c>
      <c r="H25" s="16">
        <v>148681960805036</v>
      </c>
      <c r="I25" s="16">
        <v>452592737469627</v>
      </c>
      <c r="J25" s="14">
        <v>601274698274663</v>
      </c>
    </row>
    <row r="26" spans="3:10" ht="15.75">
      <c r="C26" s="10">
        <v>21</v>
      </c>
      <c r="D26" s="17" t="s">
        <v>26</v>
      </c>
      <c r="E26" s="12">
        <v>222786872181</v>
      </c>
      <c r="F26" s="12">
        <v>659385891195</v>
      </c>
      <c r="G26" s="13">
        <v>882172763376</v>
      </c>
      <c r="H26" s="12">
        <v>97339548164</v>
      </c>
      <c r="I26" s="12">
        <v>178055398325</v>
      </c>
      <c r="J26" s="14">
        <v>275394946489</v>
      </c>
    </row>
    <row r="27" spans="3:10" ht="15.75">
      <c r="C27" s="10">
        <v>22</v>
      </c>
      <c r="D27" s="15" t="s">
        <v>27</v>
      </c>
      <c r="E27" s="18">
        <v>10391942548708</v>
      </c>
      <c r="F27" s="18">
        <v>150005996485</v>
      </c>
      <c r="G27" s="13">
        <v>10541948545193</v>
      </c>
      <c r="H27" s="18">
        <v>115324495512</v>
      </c>
      <c r="I27" s="18">
        <v>1842462239515</v>
      </c>
      <c r="J27" s="14">
        <v>1957786735027</v>
      </c>
    </row>
    <row r="28" spans="3:10" ht="15.75">
      <c r="C28" s="10">
        <v>23</v>
      </c>
      <c r="D28" s="17" t="s">
        <v>37</v>
      </c>
      <c r="E28" s="12">
        <v>872049202428</v>
      </c>
      <c r="F28" s="12">
        <v>16262386121363</v>
      </c>
      <c r="G28" s="13">
        <v>17134435323791</v>
      </c>
      <c r="H28" s="12">
        <v>423508066970</v>
      </c>
      <c r="I28" s="12">
        <v>26813676550057</v>
      </c>
      <c r="J28" s="14">
        <v>27237184617027</v>
      </c>
    </row>
    <row r="29" spans="3:10" ht="15.75">
      <c r="C29" s="10">
        <v>24</v>
      </c>
      <c r="D29" s="15" t="s">
        <v>28</v>
      </c>
      <c r="E29" s="19">
        <v>5445953076337</v>
      </c>
      <c r="F29" s="19">
        <v>23404957359129</v>
      </c>
      <c r="G29" s="13">
        <v>28850910435466</v>
      </c>
      <c r="H29" s="19">
        <v>4634068930829</v>
      </c>
      <c r="I29" s="19">
        <v>26151316099446</v>
      </c>
      <c r="J29" s="14">
        <v>30785385030275</v>
      </c>
    </row>
    <row r="30" spans="3:10" ht="15.75">
      <c r="C30" s="10">
        <v>25</v>
      </c>
      <c r="D30" s="17" t="s">
        <v>18</v>
      </c>
      <c r="E30" s="20">
        <v>6722340086276</v>
      </c>
      <c r="F30" s="20">
        <v>2808907066832</v>
      </c>
      <c r="G30" s="13">
        <v>9531247153108</v>
      </c>
      <c r="H30" s="21">
        <v>142569737545</v>
      </c>
      <c r="I30" s="21">
        <v>168247445174</v>
      </c>
      <c r="J30" s="14">
        <v>310817182719</v>
      </c>
    </row>
    <row r="31" spans="3:10" ht="15.75">
      <c r="C31" s="10">
        <v>26</v>
      </c>
      <c r="D31" s="15" t="s">
        <v>19</v>
      </c>
      <c r="E31" s="22">
        <v>23137860323146</v>
      </c>
      <c r="F31" s="22">
        <v>253101523207262</v>
      </c>
      <c r="G31" s="13">
        <v>276239383530408</v>
      </c>
      <c r="H31" s="22">
        <v>2956089509777</v>
      </c>
      <c r="I31" s="22">
        <v>49932130024860</v>
      </c>
      <c r="J31" s="14">
        <v>52888219534637</v>
      </c>
    </row>
    <row r="32" spans="3:10" ht="15.75">
      <c r="C32" s="10">
        <v>27</v>
      </c>
      <c r="D32" s="17" t="s">
        <v>29</v>
      </c>
      <c r="E32" s="20">
        <v>17348527737509</v>
      </c>
      <c r="F32" s="20">
        <v>21038213176579</v>
      </c>
      <c r="G32" s="13">
        <v>38386740914088</v>
      </c>
      <c r="H32" s="20">
        <v>5297548168813</v>
      </c>
      <c r="I32" s="20">
        <v>16042985119253</v>
      </c>
      <c r="J32" s="14">
        <v>21340533288066</v>
      </c>
    </row>
    <row r="33" spans="3:10" ht="15.75">
      <c r="C33" s="10">
        <v>28</v>
      </c>
      <c r="D33" s="23" t="s">
        <v>20</v>
      </c>
      <c r="E33" s="19">
        <v>28012687044812</v>
      </c>
      <c r="F33" s="19">
        <v>108143010606574</v>
      </c>
      <c r="G33" s="13">
        <v>136155697651386</v>
      </c>
      <c r="H33" s="19">
        <v>6840610139333</v>
      </c>
      <c r="I33" s="19">
        <v>20904142047243</v>
      </c>
      <c r="J33" s="14">
        <v>27744752186576</v>
      </c>
    </row>
    <row r="34" spans="3:10" ht="15.75">
      <c r="C34" s="10">
        <v>29</v>
      </c>
      <c r="D34" s="24" t="s">
        <v>30</v>
      </c>
      <c r="E34" s="12">
        <v>64453273066979</v>
      </c>
      <c r="F34" s="12">
        <v>344264449362060</v>
      </c>
      <c r="G34" s="13">
        <v>408717722429039</v>
      </c>
      <c r="H34" s="12">
        <v>191558975959070</v>
      </c>
      <c r="I34" s="12">
        <v>372743921145604</v>
      </c>
      <c r="J34" s="14">
        <v>564302897104674</v>
      </c>
    </row>
    <row r="35" spans="3:10" ht="15.75">
      <c r="C35" s="10">
        <v>30</v>
      </c>
      <c r="D35" s="23" t="s">
        <v>31</v>
      </c>
      <c r="E35" s="16">
        <v>183522026330352</v>
      </c>
      <c r="F35" s="16">
        <v>873913353769339</v>
      </c>
      <c r="G35" s="13">
        <v>1057435380099691</v>
      </c>
      <c r="H35" s="16">
        <v>225572886370777</v>
      </c>
      <c r="I35" s="16">
        <v>578449858751055</v>
      </c>
      <c r="J35" s="14">
        <v>804022745121832</v>
      </c>
    </row>
    <row r="36" spans="3:10" ht="27.75" customHeight="1">
      <c r="C36" s="10">
        <v>31</v>
      </c>
      <c r="D36" s="24" t="s">
        <v>38</v>
      </c>
      <c r="E36" s="25">
        <v>564448233363</v>
      </c>
      <c r="F36" s="25">
        <v>1373042546017</v>
      </c>
      <c r="G36" s="13">
        <v>1937490779380</v>
      </c>
      <c r="H36" s="25">
        <v>104748093503</v>
      </c>
      <c r="I36" s="25">
        <v>87148601707</v>
      </c>
      <c r="J36" s="14">
        <v>191896695210</v>
      </c>
    </row>
    <row r="37" spans="3:10" ht="15.75">
      <c r="C37" s="10">
        <v>32</v>
      </c>
      <c r="D37" s="23" t="s">
        <v>39</v>
      </c>
      <c r="E37" s="16">
        <v>0</v>
      </c>
      <c r="F37" s="16">
        <v>0</v>
      </c>
      <c r="G37" s="13">
        <v>0</v>
      </c>
      <c r="H37" s="16">
        <v>0</v>
      </c>
      <c r="I37" s="16">
        <v>0</v>
      </c>
      <c r="J37" s="14">
        <v>0</v>
      </c>
    </row>
    <row r="38" spans="3:10" ht="15.75">
      <c r="C38" s="10">
        <v>33</v>
      </c>
      <c r="D38" s="24" t="s">
        <v>40</v>
      </c>
      <c r="E38" s="25">
        <v>15562127543448</v>
      </c>
      <c r="F38" s="25">
        <v>83702862004025</v>
      </c>
      <c r="G38" s="13">
        <v>99264989547473</v>
      </c>
      <c r="H38" s="25">
        <v>0</v>
      </c>
      <c r="I38" s="25">
        <v>10000000</v>
      </c>
      <c r="J38" s="14">
        <v>10000000</v>
      </c>
    </row>
    <row r="39" spans="3:11" ht="15.75">
      <c r="C39" s="10">
        <v>34</v>
      </c>
      <c r="D39" s="23" t="s">
        <v>41</v>
      </c>
      <c r="E39" s="16"/>
      <c r="F39" s="16"/>
      <c r="G39" s="13"/>
      <c r="H39" s="16"/>
      <c r="I39" s="16"/>
      <c r="J39" s="14"/>
      <c r="K39" s="3"/>
    </row>
    <row r="40" spans="3:10" ht="16.5" thickBot="1">
      <c r="C40" s="28" t="s">
        <v>4</v>
      </c>
      <c r="D40" s="29"/>
      <c r="E40" s="26">
        <f aca="true" t="shared" si="0" ref="E40:J40">SUM(E6:E39)</f>
        <v>909901991184427</v>
      </c>
      <c r="F40" s="26">
        <f t="shared" si="0"/>
        <v>3158138880035703</v>
      </c>
      <c r="G40" s="26">
        <f t="shared" si="0"/>
        <v>4068040871220130</v>
      </c>
      <c r="H40" s="26">
        <f t="shared" si="0"/>
        <v>694392823785898</v>
      </c>
      <c r="I40" s="26">
        <f t="shared" si="0"/>
        <v>1931729004646960</v>
      </c>
      <c r="J40" s="27">
        <f t="shared" si="0"/>
        <v>2626121828432858</v>
      </c>
    </row>
  </sheetData>
  <sheetProtection/>
  <mergeCells count="8">
    <mergeCell ref="C40:D40"/>
    <mergeCell ref="C1:J1"/>
    <mergeCell ref="C2:J2"/>
    <mergeCell ref="C3:J3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M40"/>
  <sheetViews>
    <sheetView rightToLeft="1" tabSelected="1" zoomScalePageLayoutView="0" workbookViewId="0" topLeftCell="A19">
      <selection activeCell="E32" sqref="E32:J32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customWidth="1"/>
    <col min="5" max="5" width="20.7109375" style="2" bestFit="1" customWidth="1"/>
    <col min="6" max="7" width="22.57421875" style="2" bestFit="1" customWidth="1"/>
    <col min="8" max="8" width="20.7109375" style="2" bestFit="1" customWidth="1"/>
    <col min="9" max="10" width="22.57421875" style="2" bestFit="1" customWidth="1"/>
    <col min="11" max="16384" width="9.140625" style="2" customWidth="1"/>
  </cols>
  <sheetData>
    <row r="1" spans="3:10" ht="70.5" customHeight="1">
      <c r="C1" s="30" t="s">
        <v>53</v>
      </c>
      <c r="D1" s="30"/>
      <c r="E1" s="30"/>
      <c r="F1" s="30"/>
      <c r="G1" s="30"/>
      <c r="H1" s="30"/>
      <c r="I1" s="30"/>
      <c r="J1" s="30"/>
    </row>
    <row r="2" spans="2:10" s="5" customFormat="1" ht="18.75" customHeight="1">
      <c r="B2" s="2"/>
      <c r="C2" s="31" t="s">
        <v>54</v>
      </c>
      <c r="D2" s="31"/>
      <c r="E2" s="31"/>
      <c r="F2" s="31"/>
      <c r="G2" s="31"/>
      <c r="H2" s="31"/>
      <c r="I2" s="31"/>
      <c r="J2" s="31"/>
    </row>
    <row r="3" spans="2:13" s="5" customFormat="1" ht="29.25" customHeight="1" thickBot="1">
      <c r="B3" s="2"/>
      <c r="C3" s="32" t="s">
        <v>45</v>
      </c>
      <c r="D3" s="33"/>
      <c r="E3" s="33"/>
      <c r="F3" s="33"/>
      <c r="G3" s="33"/>
      <c r="H3" s="33"/>
      <c r="I3" s="33"/>
      <c r="J3" s="33"/>
      <c r="K3" s="4"/>
      <c r="L3" s="4"/>
      <c r="M3" s="4"/>
    </row>
    <row r="4" spans="3:10" ht="18" customHeight="1">
      <c r="C4" s="34" t="s">
        <v>0</v>
      </c>
      <c r="D4" s="36" t="s">
        <v>1</v>
      </c>
      <c r="E4" s="38" t="s">
        <v>33</v>
      </c>
      <c r="F4" s="38"/>
      <c r="G4" s="38"/>
      <c r="H4" s="38" t="s">
        <v>34</v>
      </c>
      <c r="I4" s="38"/>
      <c r="J4" s="39"/>
    </row>
    <row r="5" spans="3:10" ht="15.75">
      <c r="C5" s="35"/>
      <c r="D5" s="37"/>
      <c r="E5" s="8" t="s">
        <v>2</v>
      </c>
      <c r="F5" s="8" t="s">
        <v>3</v>
      </c>
      <c r="G5" s="8" t="s">
        <v>4</v>
      </c>
      <c r="H5" s="8" t="s">
        <v>2</v>
      </c>
      <c r="I5" s="8" t="s">
        <v>3</v>
      </c>
      <c r="J5" s="9" t="s">
        <v>4</v>
      </c>
    </row>
    <row r="6" spans="3:10" ht="15.75">
      <c r="C6" s="10">
        <v>1</v>
      </c>
      <c r="D6" s="11" t="s">
        <v>35</v>
      </c>
      <c r="E6" s="12">
        <v>25260075065441</v>
      </c>
      <c r="F6" s="12">
        <v>63726039479860</v>
      </c>
      <c r="G6" s="13">
        <v>88986114545301</v>
      </c>
      <c r="H6" s="12">
        <v>1974158086105</v>
      </c>
      <c r="I6" s="12">
        <v>3264365505946</v>
      </c>
      <c r="J6" s="14">
        <v>5238523592051</v>
      </c>
    </row>
    <row r="7" spans="3:10" ht="15.75">
      <c r="C7" s="10">
        <v>2</v>
      </c>
      <c r="D7" s="15" t="s">
        <v>5</v>
      </c>
      <c r="E7" s="16">
        <v>1415343781475</v>
      </c>
      <c r="F7" s="16">
        <v>6164047780846</v>
      </c>
      <c r="G7" s="13">
        <v>7579391562321</v>
      </c>
      <c r="H7" s="16">
        <v>1472899361013</v>
      </c>
      <c r="I7" s="16">
        <v>7752542676705</v>
      </c>
      <c r="J7" s="14">
        <v>9225442037718</v>
      </c>
    </row>
    <row r="8" spans="3:10" ht="15.75">
      <c r="C8" s="10">
        <v>3</v>
      </c>
      <c r="D8" s="17" t="s">
        <v>6</v>
      </c>
      <c r="E8" s="12">
        <v>1180223472342</v>
      </c>
      <c r="F8" s="12">
        <v>3366624911635</v>
      </c>
      <c r="G8" s="13">
        <v>4546848383977</v>
      </c>
      <c r="H8" s="12">
        <v>1097463820923</v>
      </c>
      <c r="I8" s="12">
        <v>4654567094474</v>
      </c>
      <c r="J8" s="14">
        <v>5752030915397</v>
      </c>
    </row>
    <row r="9" spans="3:10" ht="15.75">
      <c r="C9" s="10">
        <v>4</v>
      </c>
      <c r="D9" s="15" t="s">
        <v>7</v>
      </c>
      <c r="E9" s="16">
        <v>1823650300000</v>
      </c>
      <c r="F9" s="16">
        <v>466189130000</v>
      </c>
      <c r="G9" s="13">
        <v>2289839430000</v>
      </c>
      <c r="H9" s="16">
        <v>56708932799</v>
      </c>
      <c r="I9" s="16">
        <v>21188351517</v>
      </c>
      <c r="J9" s="14">
        <v>77897284316</v>
      </c>
    </row>
    <row r="10" spans="3:10" ht="15.75">
      <c r="C10" s="10">
        <v>5</v>
      </c>
      <c r="D10" s="17" t="s">
        <v>8</v>
      </c>
      <c r="E10" s="12">
        <v>104141671168779</v>
      </c>
      <c r="F10" s="12">
        <v>105499045876025</v>
      </c>
      <c r="G10" s="13">
        <v>209640717044804</v>
      </c>
      <c r="H10" s="12">
        <v>1411938846686</v>
      </c>
      <c r="I10" s="12">
        <v>1240369005879</v>
      </c>
      <c r="J10" s="14">
        <v>2652307852565</v>
      </c>
    </row>
    <row r="11" spans="3:10" ht="15.75">
      <c r="C11" s="10">
        <v>6</v>
      </c>
      <c r="D11" s="15" t="s">
        <v>9</v>
      </c>
      <c r="E11" s="18">
        <v>15803917925499</v>
      </c>
      <c r="F11" s="18">
        <v>216349779972634</v>
      </c>
      <c r="G11" s="13">
        <v>232153697898133</v>
      </c>
      <c r="H11" s="18">
        <v>3756166101205</v>
      </c>
      <c r="I11" s="18">
        <v>98796206351104</v>
      </c>
      <c r="J11" s="14">
        <v>102552372452309</v>
      </c>
    </row>
    <row r="12" spans="3:10" ht="15.75">
      <c r="C12" s="10">
        <v>7</v>
      </c>
      <c r="D12" s="17" t="s">
        <v>10</v>
      </c>
      <c r="E12" s="12">
        <v>67021855436055</v>
      </c>
      <c r="F12" s="12">
        <v>61533933820965</v>
      </c>
      <c r="G12" s="13">
        <v>128555789257020</v>
      </c>
      <c r="H12" s="12">
        <v>12950627098961</v>
      </c>
      <c r="I12" s="12">
        <v>12894489115760</v>
      </c>
      <c r="J12" s="14">
        <v>25845116214721</v>
      </c>
    </row>
    <row r="13" spans="3:10" ht="15.75">
      <c r="C13" s="10">
        <v>8</v>
      </c>
      <c r="D13" s="15" t="s">
        <v>22</v>
      </c>
      <c r="E13" s="19">
        <v>10218141982197</v>
      </c>
      <c r="F13" s="19">
        <v>44788492451540</v>
      </c>
      <c r="G13" s="13">
        <v>55006634433737</v>
      </c>
      <c r="H13" s="19">
        <v>47935305254804</v>
      </c>
      <c r="I13" s="19">
        <v>146843901407569</v>
      </c>
      <c r="J13" s="14">
        <v>194779206662373</v>
      </c>
    </row>
    <row r="14" spans="3:10" ht="15.75">
      <c r="C14" s="10">
        <v>9</v>
      </c>
      <c r="D14" s="17" t="s">
        <v>23</v>
      </c>
      <c r="E14" s="20">
        <v>5856291226329</v>
      </c>
      <c r="F14" s="20">
        <v>39160000831862</v>
      </c>
      <c r="G14" s="13">
        <v>45016292058191</v>
      </c>
      <c r="H14" s="21">
        <v>818190477018</v>
      </c>
      <c r="I14" s="21">
        <v>9694383154534</v>
      </c>
      <c r="J14" s="14">
        <v>10512573631552</v>
      </c>
    </row>
    <row r="15" spans="3:10" ht="15.75">
      <c r="C15" s="10">
        <v>10</v>
      </c>
      <c r="D15" s="15" t="s">
        <v>36</v>
      </c>
      <c r="E15" s="22">
        <v>7661550000</v>
      </c>
      <c r="F15" s="22">
        <v>33853890000</v>
      </c>
      <c r="G15" s="13">
        <v>41515440000</v>
      </c>
      <c r="H15" s="22">
        <v>1532412800</v>
      </c>
      <c r="I15" s="22">
        <v>12055516560</v>
      </c>
      <c r="J15" s="14">
        <v>13587929360</v>
      </c>
    </row>
    <row r="16" spans="3:10" ht="15.75">
      <c r="C16" s="10">
        <v>11</v>
      </c>
      <c r="D16" s="17" t="s">
        <v>21</v>
      </c>
      <c r="E16" s="20">
        <v>10666650865009</v>
      </c>
      <c r="F16" s="20">
        <v>9334237140645</v>
      </c>
      <c r="G16" s="13">
        <v>20000888005654</v>
      </c>
      <c r="H16" s="20">
        <v>398021591523</v>
      </c>
      <c r="I16" s="20">
        <v>2235041915764</v>
      </c>
      <c r="J16" s="14">
        <v>2633063507287</v>
      </c>
    </row>
    <row r="17" spans="3:10" ht="15.75">
      <c r="C17" s="10">
        <v>12</v>
      </c>
      <c r="D17" s="23" t="s">
        <v>24</v>
      </c>
      <c r="E17" s="19">
        <v>1104226798732</v>
      </c>
      <c r="F17" s="19">
        <v>294328923708</v>
      </c>
      <c r="G17" s="13">
        <v>1398555722440</v>
      </c>
      <c r="H17" s="19">
        <v>153039456352</v>
      </c>
      <c r="I17" s="19">
        <v>12772358159</v>
      </c>
      <c r="J17" s="14">
        <v>165811814511</v>
      </c>
    </row>
    <row r="18" spans="3:10" ht="15.75">
      <c r="C18" s="10">
        <v>13</v>
      </c>
      <c r="D18" s="24" t="s">
        <v>11</v>
      </c>
      <c r="E18" s="12">
        <v>5687971241879</v>
      </c>
      <c r="F18" s="12">
        <v>5022965341446</v>
      </c>
      <c r="G18" s="13">
        <v>10710936583325</v>
      </c>
      <c r="H18" s="12">
        <v>1619729607028</v>
      </c>
      <c r="I18" s="12">
        <v>1009737115659</v>
      </c>
      <c r="J18" s="14">
        <v>2629466722687</v>
      </c>
    </row>
    <row r="19" spans="3:10" ht="15.75">
      <c r="C19" s="10">
        <v>14</v>
      </c>
      <c r="D19" s="23" t="s">
        <v>12</v>
      </c>
      <c r="E19" s="16">
        <v>47992650268590</v>
      </c>
      <c r="F19" s="16">
        <v>230549754849964</v>
      </c>
      <c r="G19" s="13">
        <v>278542405118554</v>
      </c>
      <c r="H19" s="16">
        <v>2226491443037</v>
      </c>
      <c r="I19" s="16">
        <v>16298834621419</v>
      </c>
      <c r="J19" s="14">
        <v>18525326064456</v>
      </c>
    </row>
    <row r="20" spans="3:10" ht="15.75">
      <c r="C20" s="10">
        <v>15</v>
      </c>
      <c r="D20" s="24" t="s">
        <v>13</v>
      </c>
      <c r="E20" s="25">
        <v>78692447242345</v>
      </c>
      <c r="F20" s="25">
        <v>28022075447501</v>
      </c>
      <c r="G20" s="13">
        <v>106714522689846</v>
      </c>
      <c r="H20" s="25">
        <v>2820723899139</v>
      </c>
      <c r="I20" s="25">
        <v>869095131346</v>
      </c>
      <c r="J20" s="14">
        <v>3689819030485</v>
      </c>
    </row>
    <row r="21" spans="3:10" ht="15.75">
      <c r="C21" s="10">
        <v>16</v>
      </c>
      <c r="D21" s="23" t="s">
        <v>14</v>
      </c>
      <c r="E21" s="16">
        <v>17156556779930</v>
      </c>
      <c r="F21" s="16">
        <v>105539100153793</v>
      </c>
      <c r="G21" s="13">
        <v>122695656933723</v>
      </c>
      <c r="H21" s="16">
        <v>24193706551047</v>
      </c>
      <c r="I21" s="16">
        <v>68783095080064</v>
      </c>
      <c r="J21" s="14">
        <v>92976801631111</v>
      </c>
    </row>
    <row r="22" spans="3:10" ht="15.75">
      <c r="C22" s="10">
        <v>17</v>
      </c>
      <c r="D22" s="24" t="s">
        <v>25</v>
      </c>
      <c r="E22" s="12">
        <v>2380414283424</v>
      </c>
      <c r="F22" s="12">
        <v>1316684658979</v>
      </c>
      <c r="G22" s="13">
        <v>3697098942403</v>
      </c>
      <c r="H22" s="12">
        <v>765025330422</v>
      </c>
      <c r="I22" s="12">
        <v>500538397426</v>
      </c>
      <c r="J22" s="14">
        <v>1265563727848</v>
      </c>
    </row>
    <row r="23" spans="3:10" ht="15.75">
      <c r="C23" s="10">
        <v>18</v>
      </c>
      <c r="D23" s="15" t="s">
        <v>15</v>
      </c>
      <c r="E23" s="16">
        <v>12776179090831</v>
      </c>
      <c r="F23" s="16">
        <v>37556991589110</v>
      </c>
      <c r="G23" s="13">
        <v>50333170679941</v>
      </c>
      <c r="H23" s="16">
        <v>730501286389</v>
      </c>
      <c r="I23" s="16">
        <v>4879419174454</v>
      </c>
      <c r="J23" s="14">
        <v>5609920460843</v>
      </c>
    </row>
    <row r="24" spans="3:10" ht="15.75">
      <c r="C24" s="10">
        <v>19</v>
      </c>
      <c r="D24" s="17" t="s">
        <v>16</v>
      </c>
      <c r="E24" s="12">
        <v>34885699047910</v>
      </c>
      <c r="F24" s="12">
        <v>57833824390645</v>
      </c>
      <c r="G24" s="13">
        <v>92719523438555</v>
      </c>
      <c r="H24" s="12">
        <v>2263063271302</v>
      </c>
      <c r="I24" s="12">
        <v>3680167607725</v>
      </c>
      <c r="J24" s="14">
        <v>5943230879027</v>
      </c>
    </row>
    <row r="25" spans="3:10" ht="15.75">
      <c r="C25" s="10">
        <v>20</v>
      </c>
      <c r="D25" s="15" t="s">
        <v>17</v>
      </c>
      <c r="E25" s="16">
        <v>103309039091081</v>
      </c>
      <c r="F25" s="16">
        <v>401112564650430</v>
      </c>
      <c r="G25" s="13">
        <v>504421603741511</v>
      </c>
      <c r="H25" s="16">
        <v>144637422150376</v>
      </c>
      <c r="I25" s="16">
        <v>432756243395497</v>
      </c>
      <c r="J25" s="14">
        <v>577393665545873</v>
      </c>
    </row>
    <row r="26" spans="3:10" ht="15.75">
      <c r="C26" s="10">
        <v>21</v>
      </c>
      <c r="D26" s="17" t="s">
        <v>26</v>
      </c>
      <c r="E26" s="12">
        <v>222786872181</v>
      </c>
      <c r="F26" s="12">
        <v>659385891195</v>
      </c>
      <c r="G26" s="13">
        <v>882172763376</v>
      </c>
      <c r="H26" s="12">
        <v>97339548164</v>
      </c>
      <c r="I26" s="12">
        <v>178055398325</v>
      </c>
      <c r="J26" s="14">
        <v>275394946489</v>
      </c>
    </row>
    <row r="27" spans="3:10" ht="15.75">
      <c r="C27" s="10">
        <v>22</v>
      </c>
      <c r="D27" s="15" t="s">
        <v>27</v>
      </c>
      <c r="E27" s="18">
        <v>9801861111621</v>
      </c>
      <c r="F27" s="18">
        <v>152762009549</v>
      </c>
      <c r="G27" s="13">
        <v>9954623121170</v>
      </c>
      <c r="H27" s="18">
        <v>92456274264</v>
      </c>
      <c r="I27" s="18">
        <v>1814371172538</v>
      </c>
      <c r="J27" s="14">
        <v>1906827446802</v>
      </c>
    </row>
    <row r="28" spans="3:10" ht="15.75">
      <c r="C28" s="10">
        <v>23</v>
      </c>
      <c r="D28" s="17" t="s">
        <v>37</v>
      </c>
      <c r="E28" s="12">
        <v>872049202428</v>
      </c>
      <c r="F28" s="12">
        <v>16262386121363</v>
      </c>
      <c r="G28" s="13">
        <v>17134435323791</v>
      </c>
      <c r="H28" s="12">
        <v>423508066970</v>
      </c>
      <c r="I28" s="12">
        <v>26813676550057</v>
      </c>
      <c r="J28" s="14">
        <v>27237184617027</v>
      </c>
    </row>
    <row r="29" spans="3:10" ht="15.75">
      <c r="C29" s="10">
        <v>24</v>
      </c>
      <c r="D29" s="15" t="s">
        <v>28</v>
      </c>
      <c r="E29" s="19">
        <v>5445953076337</v>
      </c>
      <c r="F29" s="19">
        <v>23404957359129</v>
      </c>
      <c r="G29" s="13">
        <v>28850910435466</v>
      </c>
      <c r="H29" s="19">
        <v>4634068930829</v>
      </c>
      <c r="I29" s="19">
        <v>26151316099446</v>
      </c>
      <c r="J29" s="14">
        <v>30785385030275</v>
      </c>
    </row>
    <row r="30" spans="3:10" ht="15.75">
      <c r="C30" s="10">
        <v>25</v>
      </c>
      <c r="D30" s="17" t="s">
        <v>18</v>
      </c>
      <c r="E30" s="20">
        <v>6274488309921</v>
      </c>
      <c r="F30" s="20">
        <v>2554853977515</v>
      </c>
      <c r="G30" s="13">
        <v>8829342287436</v>
      </c>
      <c r="H30" s="21">
        <v>132137509680</v>
      </c>
      <c r="I30" s="21">
        <v>153189216230</v>
      </c>
      <c r="J30" s="14">
        <v>285326725910</v>
      </c>
    </row>
    <row r="31" spans="3:10" ht="15.75">
      <c r="C31" s="10">
        <v>26</v>
      </c>
      <c r="D31" s="15" t="s">
        <v>19</v>
      </c>
      <c r="E31" s="22">
        <v>23234350064380</v>
      </c>
      <c r="F31" s="22">
        <v>266801109853970</v>
      </c>
      <c r="G31" s="13">
        <v>290035459918350</v>
      </c>
      <c r="H31" s="22">
        <v>3006096172764</v>
      </c>
      <c r="I31" s="22">
        <v>49738180782055</v>
      </c>
      <c r="J31" s="14">
        <v>52744276954819</v>
      </c>
    </row>
    <row r="32" spans="3:10" ht="15.75">
      <c r="C32" s="10">
        <v>27</v>
      </c>
      <c r="D32" s="17" t="s">
        <v>29</v>
      </c>
      <c r="E32" s="20">
        <v>16617479433899</v>
      </c>
      <c r="F32" s="20">
        <v>18764168060687</v>
      </c>
      <c r="G32" s="13">
        <v>35381647494586</v>
      </c>
      <c r="H32" s="20">
        <v>5687620303144</v>
      </c>
      <c r="I32" s="20">
        <v>16825022036731</v>
      </c>
      <c r="J32" s="14">
        <v>22512642339875</v>
      </c>
    </row>
    <row r="33" spans="3:10" ht="15.75">
      <c r="C33" s="10">
        <v>28</v>
      </c>
      <c r="D33" s="23" t="s">
        <v>20</v>
      </c>
      <c r="E33" s="19">
        <v>28307038317995</v>
      </c>
      <c r="F33" s="19">
        <v>107520644521959</v>
      </c>
      <c r="G33" s="13">
        <v>135827682839954</v>
      </c>
      <c r="H33" s="19">
        <v>6811723625994</v>
      </c>
      <c r="I33" s="19">
        <v>20769946720671</v>
      </c>
      <c r="J33" s="14">
        <v>27581670346665</v>
      </c>
    </row>
    <row r="34" spans="3:10" ht="15.75">
      <c r="C34" s="10">
        <v>29</v>
      </c>
      <c r="D34" s="24" t="s">
        <v>30</v>
      </c>
      <c r="E34" s="12">
        <v>63862216944254</v>
      </c>
      <c r="F34" s="12">
        <v>345464242897607</v>
      </c>
      <c r="G34" s="13">
        <v>409326459841861</v>
      </c>
      <c r="H34" s="12">
        <v>204661865215404</v>
      </c>
      <c r="I34" s="12">
        <v>390544497452030</v>
      </c>
      <c r="J34" s="14">
        <v>595206362667434</v>
      </c>
    </row>
    <row r="35" spans="3:10" ht="15.75">
      <c r="C35" s="10">
        <v>30</v>
      </c>
      <c r="D35" s="23" t="s">
        <v>31</v>
      </c>
      <c r="E35" s="16">
        <v>180439913472924</v>
      </c>
      <c r="F35" s="16">
        <v>869705489713257</v>
      </c>
      <c r="G35" s="13">
        <v>1050145403186181</v>
      </c>
      <c r="H35" s="16">
        <v>212048705074798</v>
      </c>
      <c r="I35" s="16">
        <v>568979504166513</v>
      </c>
      <c r="J35" s="14">
        <v>781028209241311</v>
      </c>
    </row>
    <row r="36" spans="3:10" ht="27.75" customHeight="1">
      <c r="C36" s="10">
        <v>31</v>
      </c>
      <c r="D36" s="24" t="s">
        <v>38</v>
      </c>
      <c r="E36" s="25">
        <v>564448233363</v>
      </c>
      <c r="F36" s="25">
        <v>1373042546017</v>
      </c>
      <c r="G36" s="13">
        <v>1937490779380</v>
      </c>
      <c r="H36" s="25">
        <v>104748093503</v>
      </c>
      <c r="I36" s="25">
        <v>87148601707</v>
      </c>
      <c r="J36" s="14">
        <v>191896695210</v>
      </c>
    </row>
    <row r="37" spans="3:10" ht="15.75">
      <c r="C37" s="10">
        <v>32</v>
      </c>
      <c r="D37" s="23" t="s">
        <v>39</v>
      </c>
      <c r="E37" s="16">
        <v>0</v>
      </c>
      <c r="F37" s="16">
        <v>0</v>
      </c>
      <c r="G37" s="13">
        <v>0</v>
      </c>
      <c r="H37" s="16">
        <v>0</v>
      </c>
      <c r="I37" s="16">
        <v>0</v>
      </c>
      <c r="J37" s="14">
        <v>0</v>
      </c>
    </row>
    <row r="38" spans="3:10" ht="15.75">
      <c r="C38" s="10">
        <v>33</v>
      </c>
      <c r="D38" s="24" t="s">
        <v>40</v>
      </c>
      <c r="E38" s="25">
        <v>15562127543448</v>
      </c>
      <c r="F38" s="25">
        <v>83702862004025</v>
      </c>
      <c r="G38" s="13">
        <v>99264989547473</v>
      </c>
      <c r="H38" s="25">
        <v>0</v>
      </c>
      <c r="I38" s="25">
        <v>10000000</v>
      </c>
      <c r="J38" s="14">
        <v>10000000</v>
      </c>
    </row>
    <row r="39" spans="3:11" ht="15.75">
      <c r="C39" s="10">
        <v>34</v>
      </c>
      <c r="D39" s="23" t="s">
        <v>41</v>
      </c>
      <c r="E39" s="16"/>
      <c r="F39" s="16"/>
      <c r="G39" s="13"/>
      <c r="H39" s="16"/>
      <c r="I39" s="16"/>
      <c r="J39" s="14"/>
      <c r="K39" s="3"/>
    </row>
    <row r="40" spans="3:10" ht="16.5" thickBot="1">
      <c r="C40" s="28" t="s">
        <v>4</v>
      </c>
      <c r="D40" s="29"/>
      <c r="E40" s="26">
        <f aca="true" t="shared" si="0" ref="E40:J40">SUM(E6:E39)</f>
        <v>898585379200599</v>
      </c>
      <c r="F40" s="26">
        <f t="shared" si="0"/>
        <v>3154036440247861</v>
      </c>
      <c r="G40" s="26">
        <f t="shared" si="0"/>
        <v>4052621819448460</v>
      </c>
      <c r="H40" s="26">
        <f t="shared" si="0"/>
        <v>688982983794443</v>
      </c>
      <c r="I40" s="26">
        <f t="shared" si="0"/>
        <v>1918253931173864</v>
      </c>
      <c r="J40" s="27">
        <f t="shared" si="0"/>
        <v>2607236914968307</v>
      </c>
    </row>
  </sheetData>
  <sheetProtection/>
  <mergeCells count="8">
    <mergeCell ref="C40:D40"/>
    <mergeCell ref="C1:J1"/>
    <mergeCell ref="C2:J2"/>
    <mergeCell ref="C3:J3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M40"/>
  <sheetViews>
    <sheetView rightToLeft="1" zoomScalePageLayoutView="0" workbookViewId="0" topLeftCell="A1">
      <selection activeCell="C1" sqref="C1:J2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57421875" style="1" bestFit="1" customWidth="1"/>
    <col min="4" max="4" width="28.7109375" style="2" bestFit="1" customWidth="1"/>
    <col min="5" max="5" width="20.7109375" style="2" bestFit="1" customWidth="1"/>
    <col min="6" max="7" width="22.57421875" style="2" bestFit="1" customWidth="1"/>
    <col min="8" max="8" width="20.7109375" style="2" bestFit="1" customWidth="1"/>
    <col min="9" max="10" width="22.57421875" style="2" bestFit="1" customWidth="1"/>
    <col min="11" max="16384" width="9.140625" style="2" customWidth="1"/>
  </cols>
  <sheetData>
    <row r="1" spans="3:10" ht="70.5" customHeight="1">
      <c r="C1" s="30" t="s">
        <v>53</v>
      </c>
      <c r="D1" s="30"/>
      <c r="E1" s="30"/>
      <c r="F1" s="30"/>
      <c r="G1" s="30"/>
      <c r="H1" s="30"/>
      <c r="I1" s="30"/>
      <c r="J1" s="30"/>
    </row>
    <row r="2" spans="2:10" s="5" customFormat="1" ht="18.75" customHeight="1">
      <c r="B2" s="2"/>
      <c r="C2" s="31" t="s">
        <v>54</v>
      </c>
      <c r="D2" s="31"/>
      <c r="E2" s="31"/>
      <c r="F2" s="31"/>
      <c r="G2" s="31"/>
      <c r="H2" s="31"/>
      <c r="I2" s="31"/>
      <c r="J2" s="31"/>
    </row>
    <row r="3" spans="2:13" s="5" customFormat="1" ht="29.25" customHeight="1" thickBot="1">
      <c r="B3" s="2"/>
      <c r="C3" s="32" t="s">
        <v>44</v>
      </c>
      <c r="D3" s="33"/>
      <c r="E3" s="33"/>
      <c r="F3" s="33"/>
      <c r="G3" s="33"/>
      <c r="H3" s="33"/>
      <c r="I3" s="33"/>
      <c r="J3" s="33"/>
      <c r="K3" s="4"/>
      <c r="L3" s="4"/>
      <c r="M3" s="4"/>
    </row>
    <row r="4" spans="3:10" ht="18" customHeight="1">
      <c r="C4" s="34" t="s">
        <v>0</v>
      </c>
      <c r="D4" s="36" t="s">
        <v>1</v>
      </c>
      <c r="E4" s="38" t="s">
        <v>33</v>
      </c>
      <c r="F4" s="38"/>
      <c r="G4" s="38"/>
      <c r="H4" s="38" t="s">
        <v>34</v>
      </c>
      <c r="I4" s="38"/>
      <c r="J4" s="39"/>
    </row>
    <row r="5" spans="3:10" ht="15.75">
      <c r="C5" s="35"/>
      <c r="D5" s="37"/>
      <c r="E5" s="8" t="s">
        <v>2</v>
      </c>
      <c r="F5" s="8" t="s">
        <v>3</v>
      </c>
      <c r="G5" s="8" t="s">
        <v>4</v>
      </c>
      <c r="H5" s="8" t="s">
        <v>2</v>
      </c>
      <c r="I5" s="8" t="s">
        <v>3</v>
      </c>
      <c r="J5" s="9" t="s">
        <v>4</v>
      </c>
    </row>
    <row r="6" spans="3:10" ht="15.75">
      <c r="C6" s="10">
        <v>1</v>
      </c>
      <c r="D6" s="11" t="s">
        <v>35</v>
      </c>
      <c r="E6" s="12">
        <v>25260075065441</v>
      </c>
      <c r="F6" s="12">
        <v>63726039479860</v>
      </c>
      <c r="G6" s="13">
        <v>88986114545301</v>
      </c>
      <c r="H6" s="12">
        <v>1974158086105</v>
      </c>
      <c r="I6" s="12">
        <v>3264365505946</v>
      </c>
      <c r="J6" s="14">
        <v>5238523592051</v>
      </c>
    </row>
    <row r="7" spans="3:10" ht="15.75">
      <c r="C7" s="10">
        <v>2</v>
      </c>
      <c r="D7" s="15" t="s">
        <v>5</v>
      </c>
      <c r="E7" s="16">
        <v>1415343781475</v>
      </c>
      <c r="F7" s="16">
        <v>6164047780846</v>
      </c>
      <c r="G7" s="13">
        <v>7579391562321</v>
      </c>
      <c r="H7" s="16">
        <v>1472899361013</v>
      </c>
      <c r="I7" s="16">
        <v>7752542676705</v>
      </c>
      <c r="J7" s="14">
        <v>9225442037718</v>
      </c>
    </row>
    <row r="8" spans="3:10" ht="15.75">
      <c r="C8" s="10">
        <v>3</v>
      </c>
      <c r="D8" s="17" t="s">
        <v>6</v>
      </c>
      <c r="E8" s="12">
        <v>1180223472342</v>
      </c>
      <c r="F8" s="12">
        <v>3366624911635</v>
      </c>
      <c r="G8" s="13">
        <v>4546848383977</v>
      </c>
      <c r="H8" s="12">
        <v>1097463820923</v>
      </c>
      <c r="I8" s="12">
        <v>4654567094474</v>
      </c>
      <c r="J8" s="14">
        <v>5752030915397</v>
      </c>
    </row>
    <row r="9" spans="3:10" ht="15.75">
      <c r="C9" s="10">
        <v>4</v>
      </c>
      <c r="D9" s="15" t="s">
        <v>7</v>
      </c>
      <c r="E9" s="16">
        <v>1823650300000</v>
      </c>
      <c r="F9" s="16">
        <v>466189130000</v>
      </c>
      <c r="G9" s="13">
        <v>2289839430000</v>
      </c>
      <c r="H9" s="16">
        <v>56708932799</v>
      </c>
      <c r="I9" s="16">
        <v>21188351517</v>
      </c>
      <c r="J9" s="14">
        <v>77897284316</v>
      </c>
    </row>
    <row r="10" spans="3:10" ht="15.75">
      <c r="C10" s="10">
        <v>5</v>
      </c>
      <c r="D10" s="17" t="s">
        <v>8</v>
      </c>
      <c r="E10" s="12">
        <v>105951857051428</v>
      </c>
      <c r="F10" s="12">
        <v>104935909781823</v>
      </c>
      <c r="G10" s="13">
        <v>210887766833251</v>
      </c>
      <c r="H10" s="12">
        <v>1421493383051</v>
      </c>
      <c r="I10" s="12">
        <v>1205367003786</v>
      </c>
      <c r="J10" s="14">
        <v>2626860386837</v>
      </c>
    </row>
    <row r="11" spans="3:10" ht="15.75">
      <c r="C11" s="10">
        <v>6</v>
      </c>
      <c r="D11" s="15" t="s">
        <v>9</v>
      </c>
      <c r="E11" s="18">
        <v>15713107772856</v>
      </c>
      <c r="F11" s="18">
        <v>215522312260078</v>
      </c>
      <c r="G11" s="13">
        <v>231235420032934</v>
      </c>
      <c r="H11" s="18">
        <v>3829653534922</v>
      </c>
      <c r="I11" s="18">
        <v>93678580038146</v>
      </c>
      <c r="J11" s="14">
        <v>97508233573068</v>
      </c>
    </row>
    <row r="12" spans="3:10" ht="15.75">
      <c r="C12" s="10">
        <v>7</v>
      </c>
      <c r="D12" s="17" t="s">
        <v>10</v>
      </c>
      <c r="E12" s="12">
        <v>64208780306438</v>
      </c>
      <c r="F12" s="12">
        <v>57975342090636</v>
      </c>
      <c r="G12" s="13">
        <v>122184122397074</v>
      </c>
      <c r="H12" s="12">
        <v>13561729871892</v>
      </c>
      <c r="I12" s="12">
        <v>13529075803219</v>
      </c>
      <c r="J12" s="14">
        <v>27090805675111</v>
      </c>
    </row>
    <row r="13" spans="3:10" ht="15.75">
      <c r="C13" s="10">
        <v>8</v>
      </c>
      <c r="D13" s="15" t="s">
        <v>22</v>
      </c>
      <c r="E13" s="19">
        <v>10218141982197</v>
      </c>
      <c r="F13" s="19">
        <v>44788492451540</v>
      </c>
      <c r="G13" s="13">
        <v>55006634433737</v>
      </c>
      <c r="H13" s="19">
        <v>47935305254804</v>
      </c>
      <c r="I13" s="19">
        <v>146843901407569</v>
      </c>
      <c r="J13" s="14">
        <v>194779206662373</v>
      </c>
    </row>
    <row r="14" spans="3:10" ht="15.75">
      <c r="C14" s="10">
        <v>9</v>
      </c>
      <c r="D14" s="17" t="s">
        <v>23</v>
      </c>
      <c r="E14" s="20">
        <v>5786537657550</v>
      </c>
      <c r="F14" s="20">
        <v>38432157896081</v>
      </c>
      <c r="G14" s="13">
        <v>44218695553631</v>
      </c>
      <c r="H14" s="21">
        <v>827874189526</v>
      </c>
      <c r="I14" s="21">
        <v>9356161897948</v>
      </c>
      <c r="J14" s="14">
        <v>10184036087474</v>
      </c>
    </row>
    <row r="15" spans="3:10" ht="15.75">
      <c r="C15" s="10">
        <v>10</v>
      </c>
      <c r="D15" s="15" t="s">
        <v>36</v>
      </c>
      <c r="E15" s="22">
        <v>7661550000</v>
      </c>
      <c r="F15" s="22">
        <v>33853890000</v>
      </c>
      <c r="G15" s="13">
        <v>41515440000</v>
      </c>
      <c r="H15" s="22">
        <v>1532412800</v>
      </c>
      <c r="I15" s="22">
        <v>12055516560</v>
      </c>
      <c r="J15" s="14">
        <v>13587929360</v>
      </c>
    </row>
    <row r="16" spans="3:10" ht="15.75">
      <c r="C16" s="10">
        <v>11</v>
      </c>
      <c r="D16" s="17" t="s">
        <v>21</v>
      </c>
      <c r="E16" s="20">
        <v>10666650865009</v>
      </c>
      <c r="F16" s="20">
        <v>9334237140645</v>
      </c>
      <c r="G16" s="13">
        <v>20000888005654</v>
      </c>
      <c r="H16" s="20">
        <v>398021591523</v>
      </c>
      <c r="I16" s="20">
        <v>2235041915764</v>
      </c>
      <c r="J16" s="14">
        <v>2633063507287</v>
      </c>
    </row>
    <row r="17" spans="3:10" ht="15.75">
      <c r="C17" s="10">
        <v>12</v>
      </c>
      <c r="D17" s="23" t="s">
        <v>24</v>
      </c>
      <c r="E17" s="19">
        <v>1094021994966</v>
      </c>
      <c r="F17" s="19">
        <v>267566438886</v>
      </c>
      <c r="G17" s="13">
        <v>1361588433852</v>
      </c>
      <c r="H17" s="19">
        <v>116485250880</v>
      </c>
      <c r="I17" s="19">
        <v>10271261396</v>
      </c>
      <c r="J17" s="14">
        <v>126756512276</v>
      </c>
    </row>
    <row r="18" spans="3:10" ht="15.75">
      <c r="C18" s="10">
        <v>13</v>
      </c>
      <c r="D18" s="24" t="s">
        <v>11</v>
      </c>
      <c r="E18" s="12">
        <v>5687971241879</v>
      </c>
      <c r="F18" s="12">
        <v>5022965341446</v>
      </c>
      <c r="G18" s="13">
        <v>10710936583325</v>
      </c>
      <c r="H18" s="12">
        <v>1619729607028</v>
      </c>
      <c r="I18" s="12">
        <v>1009737115659</v>
      </c>
      <c r="J18" s="14">
        <v>2629466722687</v>
      </c>
    </row>
    <row r="19" spans="3:10" ht="15.75">
      <c r="C19" s="10">
        <v>14</v>
      </c>
      <c r="D19" s="23" t="s">
        <v>12</v>
      </c>
      <c r="E19" s="16">
        <v>45364333666722</v>
      </c>
      <c r="F19" s="16">
        <v>224367498887937</v>
      </c>
      <c r="G19" s="13">
        <v>269731832554659</v>
      </c>
      <c r="H19" s="16">
        <v>2221207993759</v>
      </c>
      <c r="I19" s="16">
        <v>15450291323272</v>
      </c>
      <c r="J19" s="14">
        <v>17671499317031</v>
      </c>
    </row>
    <row r="20" spans="3:10" ht="15.75">
      <c r="C20" s="10">
        <v>15</v>
      </c>
      <c r="D20" s="24" t="s">
        <v>13</v>
      </c>
      <c r="E20" s="25">
        <v>78692447242345</v>
      </c>
      <c r="F20" s="25">
        <v>28022075447501</v>
      </c>
      <c r="G20" s="13">
        <v>106714522689846</v>
      </c>
      <c r="H20" s="25">
        <v>2820723899139</v>
      </c>
      <c r="I20" s="25">
        <v>869095131346</v>
      </c>
      <c r="J20" s="14">
        <v>3689819030485</v>
      </c>
    </row>
    <row r="21" spans="3:10" ht="15.75">
      <c r="C21" s="10">
        <v>16</v>
      </c>
      <c r="D21" s="23" t="s">
        <v>14</v>
      </c>
      <c r="E21" s="16">
        <v>17156556779930</v>
      </c>
      <c r="F21" s="16">
        <v>105539100153793</v>
      </c>
      <c r="G21" s="13">
        <v>122695656933723</v>
      </c>
      <c r="H21" s="16">
        <v>24193706551047</v>
      </c>
      <c r="I21" s="16">
        <v>68783095080064</v>
      </c>
      <c r="J21" s="14">
        <v>92976801631111</v>
      </c>
    </row>
    <row r="22" spans="3:10" ht="15.75">
      <c r="C22" s="10">
        <v>17</v>
      </c>
      <c r="D22" s="24" t="s">
        <v>25</v>
      </c>
      <c r="E22" s="12">
        <v>2380414283424</v>
      </c>
      <c r="F22" s="12">
        <v>1316684658979</v>
      </c>
      <c r="G22" s="13">
        <v>3697098942403</v>
      </c>
      <c r="H22" s="12">
        <v>765025330422</v>
      </c>
      <c r="I22" s="12">
        <v>500538397426</v>
      </c>
      <c r="J22" s="14">
        <v>1265563727848</v>
      </c>
    </row>
    <row r="23" spans="3:10" ht="15.75">
      <c r="C23" s="10">
        <v>18</v>
      </c>
      <c r="D23" s="15" t="s">
        <v>15</v>
      </c>
      <c r="E23" s="16">
        <v>12683531650913</v>
      </c>
      <c r="F23" s="16">
        <v>36867223973791</v>
      </c>
      <c r="G23" s="13">
        <v>49550755624704</v>
      </c>
      <c r="H23" s="16">
        <v>699985900648</v>
      </c>
      <c r="I23" s="16">
        <v>4545236553896</v>
      </c>
      <c r="J23" s="14">
        <v>5245222454544</v>
      </c>
    </row>
    <row r="24" spans="3:10" ht="15.75">
      <c r="C24" s="10">
        <v>19</v>
      </c>
      <c r="D24" s="17" t="s">
        <v>16</v>
      </c>
      <c r="E24" s="12">
        <v>34885699047910</v>
      </c>
      <c r="F24" s="12">
        <v>57833824390645</v>
      </c>
      <c r="G24" s="13">
        <v>92719523438555</v>
      </c>
      <c r="H24" s="12">
        <v>2263063271302</v>
      </c>
      <c r="I24" s="12">
        <v>3680167607725</v>
      </c>
      <c r="J24" s="14">
        <v>5943230879027</v>
      </c>
    </row>
    <row r="25" spans="3:10" ht="15.75">
      <c r="C25" s="10">
        <v>20</v>
      </c>
      <c r="D25" s="15" t="s">
        <v>17</v>
      </c>
      <c r="E25" s="16">
        <v>64445155887949</v>
      </c>
      <c r="F25" s="16">
        <v>290494649667125</v>
      </c>
      <c r="G25" s="13">
        <v>354939805555074</v>
      </c>
      <c r="H25" s="16">
        <v>87344044160818</v>
      </c>
      <c r="I25" s="16">
        <v>289831868546419</v>
      </c>
      <c r="J25" s="14">
        <v>377175912707237</v>
      </c>
    </row>
    <row r="26" spans="3:10" ht="15.75">
      <c r="C26" s="10">
        <v>21</v>
      </c>
      <c r="D26" s="17" t="s">
        <v>26</v>
      </c>
      <c r="E26" s="12">
        <v>222786872181</v>
      </c>
      <c r="F26" s="12">
        <v>659385891195</v>
      </c>
      <c r="G26" s="13">
        <v>882172763376</v>
      </c>
      <c r="H26" s="12">
        <v>97339548164</v>
      </c>
      <c r="I26" s="12">
        <v>178055398325</v>
      </c>
      <c r="J26" s="14">
        <v>275394946489</v>
      </c>
    </row>
    <row r="27" spans="3:10" ht="15.75">
      <c r="C27" s="10">
        <v>22</v>
      </c>
      <c r="D27" s="15" t="s">
        <v>27</v>
      </c>
      <c r="E27" s="18">
        <v>9666734927257</v>
      </c>
      <c r="F27" s="18">
        <v>141161898757</v>
      </c>
      <c r="G27" s="13">
        <v>9807896826014</v>
      </c>
      <c r="H27" s="18">
        <v>96619284192</v>
      </c>
      <c r="I27" s="18">
        <v>1583754604281</v>
      </c>
      <c r="J27" s="14">
        <v>1680373888473</v>
      </c>
    </row>
    <row r="28" spans="3:10" ht="15.75">
      <c r="C28" s="10">
        <v>23</v>
      </c>
      <c r="D28" s="17" t="s">
        <v>37</v>
      </c>
      <c r="E28" s="12">
        <v>872049202428</v>
      </c>
      <c r="F28" s="12">
        <v>16262386121363</v>
      </c>
      <c r="G28" s="13">
        <v>17134435323791</v>
      </c>
      <c r="H28" s="12">
        <v>423508066970</v>
      </c>
      <c r="I28" s="12">
        <v>26813676550057</v>
      </c>
      <c r="J28" s="14">
        <v>27237184617027</v>
      </c>
    </row>
    <row r="29" spans="3:10" ht="15.75">
      <c r="C29" s="10">
        <v>24</v>
      </c>
      <c r="D29" s="15" t="s">
        <v>28</v>
      </c>
      <c r="E29" s="19">
        <v>5445953076337</v>
      </c>
      <c r="F29" s="19">
        <v>23404957359129</v>
      </c>
      <c r="G29" s="13">
        <v>28850910435466</v>
      </c>
      <c r="H29" s="19">
        <v>4634068930829</v>
      </c>
      <c r="I29" s="19">
        <v>26151316099446</v>
      </c>
      <c r="J29" s="14">
        <v>30785385030275</v>
      </c>
    </row>
    <row r="30" spans="3:10" ht="15.75">
      <c r="C30" s="10">
        <v>25</v>
      </c>
      <c r="D30" s="17" t="s">
        <v>18</v>
      </c>
      <c r="E30" s="20">
        <v>6274488309921</v>
      </c>
      <c r="F30" s="20">
        <v>2554853977515</v>
      </c>
      <c r="G30" s="13">
        <v>8829342287436</v>
      </c>
      <c r="H30" s="21">
        <v>132137509680</v>
      </c>
      <c r="I30" s="21">
        <v>153189216230</v>
      </c>
      <c r="J30" s="14">
        <v>285326725910</v>
      </c>
    </row>
    <row r="31" spans="3:10" ht="15.75">
      <c r="C31" s="10">
        <v>26</v>
      </c>
      <c r="D31" s="15" t="s">
        <v>19</v>
      </c>
      <c r="E31" s="22">
        <v>22372020944832</v>
      </c>
      <c r="F31" s="22">
        <v>252107986690020</v>
      </c>
      <c r="G31" s="13">
        <v>274480007634852</v>
      </c>
      <c r="H31" s="22">
        <v>3330338560783</v>
      </c>
      <c r="I31" s="22">
        <v>49626726149124</v>
      </c>
      <c r="J31" s="14">
        <v>52957064709907</v>
      </c>
    </row>
    <row r="32" spans="3:10" ht="15.75">
      <c r="C32" s="10">
        <v>27</v>
      </c>
      <c r="D32" s="17" t="s">
        <v>29</v>
      </c>
      <c r="E32" s="20">
        <v>16241821209987</v>
      </c>
      <c r="F32" s="20">
        <v>19374377769881</v>
      </c>
      <c r="G32" s="13">
        <v>35616198979868</v>
      </c>
      <c r="H32" s="20">
        <v>5116454883160</v>
      </c>
      <c r="I32" s="20">
        <v>15164865047118</v>
      </c>
      <c r="J32" s="14">
        <v>20281319930278</v>
      </c>
    </row>
    <row r="33" spans="3:10" ht="15.75">
      <c r="C33" s="10">
        <v>28</v>
      </c>
      <c r="D33" s="23" t="s">
        <v>20</v>
      </c>
      <c r="E33" s="19">
        <v>33370393080860</v>
      </c>
      <c r="F33" s="19">
        <v>124864548141286</v>
      </c>
      <c r="G33" s="13">
        <v>158234941222146</v>
      </c>
      <c r="H33" s="19">
        <v>7409904462674</v>
      </c>
      <c r="I33" s="19">
        <v>23884270599353</v>
      </c>
      <c r="J33" s="14">
        <v>31294175062027</v>
      </c>
    </row>
    <row r="34" spans="3:10" ht="15.75">
      <c r="C34" s="10">
        <v>29</v>
      </c>
      <c r="D34" s="24" t="s">
        <v>30</v>
      </c>
      <c r="E34" s="12">
        <v>63828956952285</v>
      </c>
      <c r="F34" s="12">
        <v>336097619943290</v>
      </c>
      <c r="G34" s="13">
        <v>399926576895575</v>
      </c>
      <c r="H34" s="12">
        <v>228961894646320</v>
      </c>
      <c r="I34" s="12">
        <v>443951843524938</v>
      </c>
      <c r="J34" s="14">
        <v>672913738171258</v>
      </c>
    </row>
    <row r="35" spans="3:10" ht="15.75">
      <c r="C35" s="10">
        <v>30</v>
      </c>
      <c r="D35" s="23" t="s">
        <v>31</v>
      </c>
      <c r="E35" s="16">
        <v>179007175091867</v>
      </c>
      <c r="F35" s="16">
        <v>860030729965674</v>
      </c>
      <c r="G35" s="13">
        <v>1039037905057540</v>
      </c>
      <c r="H35" s="16">
        <v>217100401140252</v>
      </c>
      <c r="I35" s="16">
        <v>559780524891775</v>
      </c>
      <c r="J35" s="14">
        <v>776880926032027</v>
      </c>
    </row>
    <row r="36" spans="3:10" ht="27.75" customHeight="1">
      <c r="C36" s="10">
        <v>31</v>
      </c>
      <c r="D36" s="24" t="s">
        <v>38</v>
      </c>
      <c r="E36" s="25">
        <v>564448233363</v>
      </c>
      <c r="F36" s="25">
        <v>1373042546017</v>
      </c>
      <c r="G36" s="13">
        <v>1937490779380</v>
      </c>
      <c r="H36" s="25">
        <v>104748093503</v>
      </c>
      <c r="I36" s="25">
        <v>87148601707</v>
      </c>
      <c r="J36" s="14">
        <v>191896695210</v>
      </c>
    </row>
    <row r="37" spans="3:10" ht="15.75">
      <c r="C37" s="10">
        <v>32</v>
      </c>
      <c r="D37" s="23" t="s">
        <v>39</v>
      </c>
      <c r="E37" s="16">
        <v>0</v>
      </c>
      <c r="F37" s="16">
        <v>0</v>
      </c>
      <c r="G37" s="13">
        <v>0</v>
      </c>
      <c r="H37" s="16">
        <v>0</v>
      </c>
      <c r="I37" s="16">
        <v>0</v>
      </c>
      <c r="J37" s="14">
        <v>0</v>
      </c>
    </row>
    <row r="38" spans="3:10" ht="15.75">
      <c r="C38" s="10">
        <v>33</v>
      </c>
      <c r="D38" s="24" t="s">
        <v>40</v>
      </c>
      <c r="E38" s="25">
        <v>15562127543448</v>
      </c>
      <c r="F38" s="25">
        <v>83702862004025</v>
      </c>
      <c r="G38" s="13">
        <v>99264989547473</v>
      </c>
      <c r="H38" s="25">
        <v>0</v>
      </c>
      <c r="I38" s="25">
        <v>10000000</v>
      </c>
      <c r="J38" s="14">
        <v>10000000</v>
      </c>
    </row>
    <row r="39" spans="3:11" ht="15.75">
      <c r="C39" s="10">
        <v>34</v>
      </c>
      <c r="D39" s="23" t="s">
        <v>41</v>
      </c>
      <c r="E39" s="16"/>
      <c r="F39" s="16"/>
      <c r="G39" s="13"/>
      <c r="H39" s="16"/>
      <c r="I39" s="16"/>
      <c r="J39" s="14"/>
      <c r="K39" s="3"/>
    </row>
    <row r="40" spans="3:10" ht="16.5" thickBot="1">
      <c r="C40" s="28" t="s">
        <v>4</v>
      </c>
      <c r="D40" s="29"/>
      <c r="E40" s="26">
        <f aca="true" t="shared" si="0" ref="E40:J40">SUM(E6:E39)</f>
        <v>858051117045540</v>
      </c>
      <c r="F40" s="26">
        <f t="shared" si="0"/>
        <v>3015050708081399</v>
      </c>
      <c r="G40" s="26">
        <f t="shared" si="0"/>
        <v>3873101825126938</v>
      </c>
      <c r="H40" s="26">
        <f t="shared" si="0"/>
        <v>662028227530928</v>
      </c>
      <c r="I40" s="26">
        <f t="shared" si="0"/>
        <v>1814608528911191</v>
      </c>
      <c r="J40" s="27">
        <f t="shared" si="0"/>
        <v>2476636756442119</v>
      </c>
    </row>
  </sheetData>
  <sheetProtection/>
  <mergeCells count="8">
    <mergeCell ref="C40:D40"/>
    <mergeCell ref="C1:J1"/>
    <mergeCell ref="C2:J2"/>
    <mergeCell ref="C3:J3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ai.asemi</cp:lastModifiedBy>
  <cp:lastPrinted>2008-09-11T09:55:39Z</cp:lastPrinted>
  <dcterms:created xsi:type="dcterms:W3CDTF">2004-11-17T12:25:45Z</dcterms:created>
  <dcterms:modified xsi:type="dcterms:W3CDTF">2023-07-18T05:43:55Z</dcterms:modified>
  <cp:category/>
  <cp:version/>
  <cp:contentType/>
  <cp:contentStatus/>
</cp:coreProperties>
</file>