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ریز تسهیلات اشخاص مرتبط" sheetId="1" r:id="rId1"/>
    <sheet name="ریز تعهدات اشخاص مرتبط" sheetId="2" r:id="rId2"/>
  </sheets>
  <definedNames/>
  <calcPr fullCalcOnLoad="1"/>
</workbook>
</file>

<file path=xl/sharedStrings.xml><?xml version="1.0" encoding="utf-8"?>
<sst xmlns="http://schemas.openxmlformats.org/spreadsheetml/2006/main" count="48" uniqueCount="33">
  <si>
    <t>توسعه نيشكر و صنايع جانبي ان</t>
  </si>
  <si>
    <t>آزاد راه زنجان تبريز</t>
  </si>
  <si>
    <t>تامين سرمايه سپهر</t>
  </si>
  <si>
    <t>ابنيه و ساختمان پديده شانديز</t>
  </si>
  <si>
    <t>نام مشتری</t>
  </si>
  <si>
    <t>اصل مبلغ پرداختي</t>
  </si>
  <si>
    <t>مبلغ مانده جاری</t>
  </si>
  <si>
    <t>مبلغ مانده غيرجاری</t>
  </si>
  <si>
    <t>نوع قرارداد يا نوع بدهي</t>
  </si>
  <si>
    <t>مدت قرارداد (ماه)</t>
  </si>
  <si>
    <t>دوره تنفس (ماه)</t>
  </si>
  <si>
    <t>نرخ سود/كارمزد (درصد)</t>
  </si>
  <si>
    <t>ارزش وثيقه كالا</t>
  </si>
  <si>
    <t>ارزش وثيقه ضمانت‌نامه</t>
  </si>
  <si>
    <t>ملكي</t>
  </si>
  <si>
    <t>محل طرح</t>
  </si>
  <si>
    <t>كارخانه</t>
  </si>
  <si>
    <t>ماشين‌آلات و تجهيزات</t>
  </si>
  <si>
    <t>سفته و برات</t>
  </si>
  <si>
    <t>نقدي</t>
  </si>
  <si>
    <t>سپرده‌هاي قرض‌الحسنه پس انداز و سرمايه‌گذاري مدت‌دار</t>
  </si>
  <si>
    <t>قرارداد لازم‌الاجرا</t>
  </si>
  <si>
    <t>ساير</t>
  </si>
  <si>
    <t xml:space="preserve">جمع ارزش وثايق </t>
  </si>
  <si>
    <t>مرابحه</t>
  </si>
  <si>
    <t>مشارکت مدني</t>
  </si>
  <si>
    <t>فروش اقساطي مواد اوليه و لوازم يدکي و ابزار کار</t>
  </si>
  <si>
    <t>تعهدات ناخالص</t>
  </si>
  <si>
    <t>خالص تعهدات</t>
  </si>
  <si>
    <t>جمع ارزش وثايق</t>
  </si>
  <si>
    <t>ريز تسهيلات اشخاص مرتبط بانک صادرات 1400/12/29</t>
  </si>
  <si>
    <t>ريز تعهدات اشخاص مرتبط بانک صادرات 1400/12/29</t>
  </si>
  <si>
    <t>/فاقد تعهدات بیش از یک هزار میلیارد ریال می باشد/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</si>
</sst>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##;\(#,##0.##\)"/>
  </numFmts>
  <fonts count="40">
    <font>
      <sz val="10"/>
      <name val="Arial"/>
      <family val="0"/>
    </font>
    <font>
      <b/>
      <sz val="9.25"/>
      <name val="Tahoma"/>
      <family val="0"/>
    </font>
    <font>
      <sz val="8.25"/>
      <name val="Tahoma"/>
      <family val="0"/>
    </font>
    <font>
      <b/>
      <sz val="10.25"/>
      <name val="Tahoma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0" fontId="3" fillId="33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9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7"/>
  <sheetViews>
    <sheetView rightToLeft="1" tabSelected="1" zoomScalePageLayoutView="0" workbookViewId="0" topLeftCell="H1">
      <selection activeCell="U6" sqref="U6"/>
    </sheetView>
  </sheetViews>
  <sheetFormatPr defaultColWidth="9.140625" defaultRowHeight="12.75"/>
  <cols>
    <col min="1" max="1" width="30.28125" style="0" bestFit="1" customWidth="1"/>
    <col min="2" max="2" width="16.28125" style="0" bestFit="1" customWidth="1"/>
    <col min="3" max="3" width="15.421875" style="0" bestFit="1" customWidth="1"/>
    <col min="4" max="4" width="10.7109375" style="0" customWidth="1"/>
    <col min="5" max="5" width="36.421875" style="0" bestFit="1" customWidth="1"/>
    <col min="6" max="8" width="11.28125" style="0" customWidth="1"/>
    <col min="9" max="9" width="7.28125" style="0" bestFit="1" customWidth="1"/>
    <col min="10" max="10" width="10.140625" style="0" customWidth="1"/>
    <col min="11" max="11" width="9.28125" style="0" bestFit="1" customWidth="1"/>
    <col min="12" max="12" width="14.57421875" style="0" bestFit="1" customWidth="1"/>
    <col min="13" max="13" width="7.7109375" style="0" customWidth="1"/>
    <col min="14" max="14" width="10.7109375" style="0" customWidth="1"/>
    <col min="15" max="15" width="14.57421875" style="0" bestFit="1" customWidth="1"/>
    <col min="16" max="16" width="13.28125" style="0" bestFit="1" customWidth="1"/>
    <col min="17" max="17" width="18.28125" style="0" bestFit="1" customWidth="1"/>
    <col min="18" max="18" width="14.57421875" style="0" bestFit="1" customWidth="1"/>
    <col min="19" max="19" width="11.421875" style="0" bestFit="1" customWidth="1"/>
    <col min="20" max="20" width="14.57421875" style="0" bestFit="1" customWidth="1"/>
  </cols>
  <sheetData>
    <row r="1" spans="1:20" ht="22.5" customHeight="1">
      <c r="A1" s="6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43.5" customHeight="1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O2" s="1" t="s">
        <v>18</v>
      </c>
      <c r="P2" s="1" t="s">
        <v>19</v>
      </c>
      <c r="Q2" s="1" t="s">
        <v>20</v>
      </c>
      <c r="R2" s="1" t="s">
        <v>21</v>
      </c>
      <c r="S2" s="1" t="s">
        <v>22</v>
      </c>
      <c r="T2" s="1" t="s">
        <v>23</v>
      </c>
    </row>
    <row r="3" spans="1:21" ht="12.75">
      <c r="A3" s="2" t="s">
        <v>1</v>
      </c>
      <c r="B3" s="2">
        <v>6809761287508</v>
      </c>
      <c r="C3" s="2">
        <v>11925222000000</v>
      </c>
      <c r="D3" s="2"/>
      <c r="E3" s="2" t="s">
        <v>25</v>
      </c>
      <c r="F3" s="2">
        <v>36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>
        <f>IF(B3&gt;=1000000000000,1,0)</f>
        <v>1</v>
      </c>
    </row>
    <row r="4" spans="1:21" ht="12.75">
      <c r="A4" s="2" t="s">
        <v>2</v>
      </c>
      <c r="B4" s="2">
        <v>5000000000000</v>
      </c>
      <c r="C4" s="2">
        <v>5448767123288</v>
      </c>
      <c r="D4" s="2"/>
      <c r="E4" s="2" t="s">
        <v>24</v>
      </c>
      <c r="F4" s="2">
        <v>6</v>
      </c>
      <c r="G4" s="2"/>
      <c r="H4" s="2">
        <v>18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5450000000000</v>
      </c>
      <c r="P4" s="2">
        <v>0</v>
      </c>
      <c r="Q4" s="2">
        <v>0</v>
      </c>
      <c r="R4" s="2">
        <v>0</v>
      </c>
      <c r="S4" s="2">
        <v>0</v>
      </c>
      <c r="T4" s="2">
        <v>5450000000000</v>
      </c>
      <c r="U4">
        <f>IF(B4&gt;=1000000000000,1,0)</f>
        <v>1</v>
      </c>
    </row>
    <row r="5" spans="1:21" ht="12.75">
      <c r="A5" s="2" t="s">
        <v>2</v>
      </c>
      <c r="B5" s="2">
        <v>2000000000000</v>
      </c>
      <c r="C5" s="2">
        <v>2179506849315</v>
      </c>
      <c r="D5" s="2"/>
      <c r="E5" s="2" t="s">
        <v>24</v>
      </c>
      <c r="F5" s="2">
        <v>6</v>
      </c>
      <c r="G5" s="2"/>
      <c r="H5" s="2">
        <v>18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2180000000000</v>
      </c>
      <c r="P5" s="2">
        <v>0</v>
      </c>
      <c r="Q5" s="2">
        <v>0</v>
      </c>
      <c r="R5" s="2">
        <v>0</v>
      </c>
      <c r="S5" s="2">
        <v>0</v>
      </c>
      <c r="T5" s="2">
        <v>2180000000000</v>
      </c>
      <c r="U5">
        <f>IF(B5&gt;=1000000000000,1,0)</f>
        <v>1</v>
      </c>
    </row>
    <row r="6" spans="1:21" ht="12.75">
      <c r="A6" s="2" t="s">
        <v>0</v>
      </c>
      <c r="B6" s="2">
        <v>5496860188507</v>
      </c>
      <c r="C6" s="2">
        <v>4041198000000</v>
      </c>
      <c r="D6" s="2"/>
      <c r="E6" s="2" t="s">
        <v>26</v>
      </c>
      <c r="F6" s="2">
        <v>108</v>
      </c>
      <c r="G6" s="2">
        <v>6</v>
      </c>
      <c r="H6" s="2">
        <v>14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859438663013</v>
      </c>
      <c r="Q6" s="2">
        <v>0</v>
      </c>
      <c r="R6" s="2">
        <v>0</v>
      </c>
      <c r="S6" s="2">
        <v>0</v>
      </c>
      <c r="T6" s="2">
        <v>859438663013</v>
      </c>
      <c r="U6">
        <f>IF(B6&gt;=1000000000000,1,0)</f>
        <v>1</v>
      </c>
    </row>
    <row r="7" spans="1:21" ht="12.75">
      <c r="A7" s="2" t="s">
        <v>3</v>
      </c>
      <c r="B7" s="2">
        <v>1200000000000</v>
      </c>
      <c r="C7" s="2">
        <v>913624000000</v>
      </c>
      <c r="D7" s="2"/>
      <c r="E7" s="2" t="s">
        <v>25</v>
      </c>
      <c r="F7" s="2">
        <v>22</v>
      </c>
      <c r="G7" s="2">
        <v>0</v>
      </c>
      <c r="H7" s="2">
        <v>18</v>
      </c>
      <c r="I7" s="2">
        <v>0</v>
      </c>
      <c r="J7" s="2">
        <v>0</v>
      </c>
      <c r="K7" s="2">
        <v>0</v>
      </c>
      <c r="L7" s="2">
        <v>1200000000000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1200000000000</v>
      </c>
      <c r="U7">
        <f>IF(B7&gt;=1000000000000,1,0)</f>
        <v>1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6"/>
  <sheetViews>
    <sheetView rightToLeft="1" zoomScalePageLayoutView="0" workbookViewId="0" topLeftCell="A1">
      <selection activeCell="H18" sqref="H18"/>
    </sheetView>
  </sheetViews>
  <sheetFormatPr defaultColWidth="9.140625" defaultRowHeight="12.75"/>
  <cols>
    <col min="1" max="1" width="30.140625" style="0" customWidth="1"/>
    <col min="2" max="3" width="12.28125" style="0" bestFit="1" customWidth="1"/>
    <col min="4" max="4" width="7.28125" style="0" bestFit="1" customWidth="1"/>
    <col min="5" max="5" width="10.28125" style="0" customWidth="1"/>
    <col min="6" max="9" width="10.7109375" style="0" customWidth="1"/>
    <col min="10" max="10" width="12.28125" style="0" bestFit="1" customWidth="1"/>
    <col min="12" max="12" width="18.8515625" style="0" customWidth="1"/>
    <col min="15" max="15" width="12.28125" style="0" bestFit="1" customWidth="1"/>
  </cols>
  <sheetData>
    <row r="1" spans="1:15" ht="22.5" customHeight="1">
      <c r="A1" s="6" t="s">
        <v>31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51" customHeight="1">
      <c r="A2" s="4" t="s">
        <v>4</v>
      </c>
      <c r="B2" s="4" t="s">
        <v>27</v>
      </c>
      <c r="C2" s="4" t="s">
        <v>28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18</v>
      </c>
      <c r="K2" s="4" t="s">
        <v>19</v>
      </c>
      <c r="L2" s="4" t="s">
        <v>20</v>
      </c>
      <c r="M2" s="4" t="s">
        <v>21</v>
      </c>
      <c r="N2" s="4" t="s">
        <v>22</v>
      </c>
      <c r="O2" s="4" t="s">
        <v>29</v>
      </c>
    </row>
    <row r="6" spans="1:15" ht="22.5" customHeight="1">
      <c r="A6" s="7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</sheetData>
  <sheetProtection/>
  <mergeCells count="1">
    <mergeCell ref="A6:O6"/>
  </mergeCells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Z.fallah</dc:creator>
  <cp:keywords/>
  <dc:description/>
  <cp:lastModifiedBy>Z.fallah</cp:lastModifiedBy>
  <dcterms:created xsi:type="dcterms:W3CDTF">2022-07-26T04:46:09Z</dcterms:created>
  <dcterms:modified xsi:type="dcterms:W3CDTF">2022-07-26T05:50:30Z</dcterms:modified>
  <cp:category/>
  <cp:version/>
  <cp:contentType/>
  <cp:contentStatus/>
</cp:coreProperties>
</file>