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شهریور ماه\جداول\قرار گیرد\"/>
    </mc:Choice>
  </mc:AlternateContent>
  <xr:revisionPtr revIDLastSave="0" documentId="13_ncr:1_{1982CF18-3282-4DF6-BE79-DFD8D35CD4C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جدول 1" sheetId="4" r:id="rId1"/>
  </sheets>
  <definedNames>
    <definedName name="_xlnm.Print_Area" localSheetId="0">'جدول 1'!$B$1:$J$29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4" l="1"/>
</calcChain>
</file>

<file path=xl/sharedStrings.xml><?xml version="1.0" encoding="utf-8"?>
<sst xmlns="http://schemas.openxmlformats.org/spreadsheetml/2006/main" count="77" uniqueCount="54">
  <si>
    <t>رديف</t>
  </si>
  <si>
    <t>جمع</t>
  </si>
  <si>
    <t>توضيحات :</t>
  </si>
  <si>
    <t>نام بانک:</t>
  </si>
  <si>
    <t>شناسه  ملي</t>
  </si>
  <si>
    <t>نحوه تملک سهام</t>
  </si>
  <si>
    <t>مشخصات شرکت / شخص حقوقی</t>
  </si>
  <si>
    <t xml:space="preserve">نرخ بازدهی سرمايه </t>
  </si>
  <si>
    <t>ارزش دفتری سهام متعلق به بانک</t>
  </si>
  <si>
    <t>تاريخ تملک سهام</t>
  </si>
  <si>
    <t>گروه مالی كارآفرین</t>
  </si>
  <si>
    <t>كارگزاری بانك كارآفرین</t>
  </si>
  <si>
    <t>عصر امین كارآفرین</t>
  </si>
  <si>
    <t>تاسیس</t>
  </si>
  <si>
    <t>-</t>
  </si>
  <si>
    <t>صرافی كارآفرین</t>
  </si>
  <si>
    <t>لیزینگ كارآفرین</t>
  </si>
  <si>
    <t>توسعه فناوری نگاه فردای كارآفرین</t>
  </si>
  <si>
    <t>ابنیه گستر كارآفرين (ساختمانی كارآفرین)</t>
  </si>
  <si>
    <t>1389/12/11</t>
  </si>
  <si>
    <t>1386/04/05</t>
  </si>
  <si>
    <t>1399/03/21</t>
  </si>
  <si>
    <t>1389/07/27</t>
  </si>
  <si>
    <t>1383/07/27</t>
  </si>
  <si>
    <t>1384/09/01</t>
  </si>
  <si>
    <t>1385/06/04</t>
  </si>
  <si>
    <t>كارآفرین</t>
  </si>
  <si>
    <t>(مبالغ به ميليون ريال)</t>
  </si>
  <si>
    <t>نام شركت/ شخص حقوقی</t>
  </si>
  <si>
    <r>
      <t xml:space="preserve">سال: </t>
    </r>
    <r>
      <rPr>
        <sz val="14"/>
        <rFont val="B Mitra"/>
        <charset val="178"/>
      </rPr>
      <t>1402</t>
    </r>
  </si>
  <si>
    <r>
      <t>ماه:</t>
    </r>
    <r>
      <rPr>
        <sz val="14"/>
        <rFont val="B Mitra"/>
        <charset val="178"/>
      </rPr>
      <t>شهریور</t>
    </r>
  </si>
  <si>
    <t>جدول وضعيت سرمايه گذاري  بانك  در سهام شركتها و ساير اشخاص حقوقی ( بالای 20 درصد ) در پايان شهریورماه 1402</t>
  </si>
  <si>
    <t>درصد سهام متعلق به بانک (غیر مستقیم)</t>
  </si>
  <si>
    <t>درصد سهام متعلق به بانک (مستقیم)</t>
  </si>
  <si>
    <t>بیمه كارآفرین</t>
  </si>
  <si>
    <t>خرید</t>
  </si>
  <si>
    <t>شركت توسعه تجارت الكترونیك نگاه فردای كارآفرین</t>
  </si>
  <si>
    <t>شرکت توسعه نرم افزارهای بانکی نگاه فردای کار آفرین</t>
  </si>
  <si>
    <t>1381/12/28</t>
  </si>
  <si>
    <t>صندوق سرمایه گذاری با درآمد ثابت اختصاصی بازارگردانی ولكار كارگزاری كارآفرین</t>
  </si>
  <si>
    <t>امین اعتمادكارآفرین</t>
  </si>
  <si>
    <t>توسعه پتروشیمی كوروش</t>
  </si>
  <si>
    <t>توسعه تجارت امید كارآفرین</t>
  </si>
  <si>
    <t>شرکت راهبرد هوشمند مدیریت ثروت ستارگان</t>
  </si>
  <si>
    <t>مدیریت ثروت امید كارآفرین</t>
  </si>
  <si>
    <t>1401/02/26</t>
  </si>
  <si>
    <t>1400/04/06</t>
  </si>
  <si>
    <t>1399/10/03</t>
  </si>
  <si>
    <t>1399/04/08</t>
  </si>
  <si>
    <t>1393/11/25</t>
  </si>
  <si>
    <t>1391/12/15</t>
  </si>
  <si>
    <t>1396/06/27</t>
  </si>
  <si>
    <t>1401/06/20</t>
  </si>
  <si>
    <t>صندوق سرمایه گذاری اختصاصی بازارگردانی کارگزاری کارآفرین(سهام خزانه)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</si>
</sst>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%;[Red]\(#,##0%\)"/>
  </numFmts>
  <fonts count="23" x14ac:knownFonts="1">
    <font>
      <sz val="10"/>
      <name val="Arial"/>
      <charset val="178"/>
    </font>
    <font>
      <sz val="11"/>
      <color indexed="8"/>
      <name val="Badr"/>
      <charset val="178"/>
    </font>
    <font>
      <sz val="11"/>
      <name val="Koodak"/>
      <charset val="178"/>
    </font>
    <font>
      <sz val="11"/>
      <name val="Nazanin"/>
      <charset val="178"/>
    </font>
    <font>
      <sz val="16"/>
      <name val="Badr"/>
      <charset val="178"/>
    </font>
    <font>
      <sz val="11"/>
      <name val="Arial"/>
      <family val="2"/>
    </font>
    <font>
      <b/>
      <sz val="14"/>
      <color indexed="8"/>
      <name val="Koodak"/>
      <charset val="178"/>
    </font>
    <font>
      <sz val="11"/>
      <color indexed="8"/>
      <name val="B Mitra"/>
      <charset val="178"/>
    </font>
    <font>
      <b/>
      <sz val="14"/>
      <name val="B Mitra"/>
      <charset val="178"/>
    </font>
    <font>
      <sz val="10"/>
      <color indexed="8"/>
      <name val="B Mitra"/>
      <charset val="178"/>
    </font>
    <font>
      <sz val="18"/>
      <color indexed="8"/>
      <name val="B Mitra"/>
      <charset val="178"/>
    </font>
    <font>
      <sz val="14"/>
      <name val="B Mitra"/>
      <charset val="178"/>
    </font>
    <font>
      <b/>
      <sz val="16"/>
      <name val="B Mitra"/>
      <charset val="178"/>
    </font>
    <font>
      <b/>
      <sz val="12"/>
      <name val="B Mitra"/>
      <charset val="178"/>
    </font>
    <font>
      <sz val="14"/>
      <color indexed="8"/>
      <name val="B Mitra"/>
      <charset val="178"/>
    </font>
    <font>
      <b/>
      <sz val="12"/>
      <color indexed="8"/>
      <name val="B Mitra"/>
      <charset val="178"/>
    </font>
    <font>
      <b/>
      <sz val="11"/>
      <name val="B Mitra"/>
      <charset val="178"/>
    </font>
    <font>
      <b/>
      <sz val="9"/>
      <name val="B Mitra"/>
      <charset val="178"/>
    </font>
    <font>
      <b/>
      <sz val="11"/>
      <color indexed="8"/>
      <name val="B Mitra"/>
      <charset val="178"/>
    </font>
    <font>
      <sz val="13.5"/>
      <name val="B Mitra"/>
      <charset val="178"/>
    </font>
    <font>
      <sz val="13.5"/>
      <color indexed="8"/>
      <name val="B Mitra"/>
      <charset val="178"/>
    </font>
    <font>
      <sz val="10"/>
      <name val="Arial"/>
      <family val="2"/>
    </font>
    <font>
      <sz val="13.5"/>
      <color theme="1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6" tint="0.39997558519241921"/>
        <bgColor indexed="64"/>
      </patternFill>
    </fill>
    <fill>
      <patternFill patternType="lightUp">
        <fgColor indexed="9"/>
        <bgColor theme="6" tint="0.39997558519241921"/>
      </patternFill>
    </fill>
    <fill>
      <patternFill patternType="solid">
        <fgColor theme="6" tint="0.39997558519241921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21" fillId="0" borderId="0" applyFont="0" applyFill="0" applyBorder="0" applyAlignment="0" applyProtection="0"/>
  </cellStyleXfs>
  <cellXfs count="51">
    <xf numFmtId="0" fontId="0" fillId="0" borderId="0" xfId="0"/>
    <xf numFmtId="0" fontId="1" fillId="2" borderId="0" xfId="1" applyFont="1" applyFill="1" applyAlignment="1">
      <alignment vertical="center"/>
    </xf>
    <xf numFmtId="0" fontId="0" fillId="2" borderId="0" xfId="0" applyFill="1"/>
    <xf numFmtId="49" fontId="3" fillId="3" borderId="0" xfId="0" applyNumberFormat="1" applyFont="1" applyFill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6" fillId="0" borderId="0" xfId="0" applyFont="1" applyAlignment="1">
      <alignment vertical="center"/>
    </xf>
    <xf numFmtId="0" fontId="7" fillId="2" borderId="0" xfId="1" applyFont="1" applyFill="1" applyAlignment="1">
      <alignment vertical="center"/>
    </xf>
    <xf numFmtId="0" fontId="8" fillId="2" borderId="0" xfId="0" applyFont="1" applyFill="1" applyAlignment="1">
      <alignment horizontal="right"/>
    </xf>
    <xf numFmtId="0" fontId="9" fillId="2" borderId="0" xfId="1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right" vertical="center"/>
    </xf>
    <xf numFmtId="0" fontId="14" fillId="2" borderId="0" xfId="1" applyFont="1" applyFill="1" applyAlignment="1">
      <alignment vertical="center"/>
    </xf>
    <xf numFmtId="0" fontId="14" fillId="3" borderId="0" xfId="1" applyFont="1" applyFill="1" applyAlignment="1">
      <alignment vertical="center"/>
    </xf>
    <xf numFmtId="0" fontId="13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readingOrder="2"/>
    </xf>
    <xf numFmtId="0" fontId="13" fillId="2" borderId="0" xfId="0" applyFont="1" applyFill="1" applyAlignment="1">
      <alignment horizontal="right" vertical="center" wrapText="1" readingOrder="2"/>
    </xf>
    <xf numFmtId="0" fontId="11" fillId="2" borderId="0" xfId="0" applyFont="1" applyFill="1" applyAlignment="1">
      <alignment vertical="center"/>
    </xf>
    <xf numFmtId="0" fontId="15" fillId="3" borderId="0" xfId="0" applyFont="1" applyFill="1" applyAlignment="1">
      <alignment horizontal="right" vertical="center"/>
    </xf>
    <xf numFmtId="0" fontId="17" fillId="2" borderId="2" xfId="0" applyFont="1" applyFill="1" applyBorder="1" applyAlignment="1">
      <alignment vertical="center"/>
    </xf>
    <xf numFmtId="49" fontId="19" fillId="3" borderId="1" xfId="0" applyNumberFormat="1" applyFont="1" applyFill="1" applyBorder="1" applyAlignment="1">
      <alignment horizontal="right" vertical="center"/>
    </xf>
    <xf numFmtId="0" fontId="20" fillId="3" borderId="1" xfId="1" applyFont="1" applyFill="1" applyBorder="1" applyAlignment="1">
      <alignment horizontal="right" vertical="center"/>
    </xf>
    <xf numFmtId="164" fontId="20" fillId="3" borderId="7" xfId="1" applyNumberFormat="1" applyFont="1" applyFill="1" applyBorder="1" applyAlignment="1">
      <alignment horizontal="center" vertical="center"/>
    </xf>
    <xf numFmtId="164" fontId="20" fillId="3" borderId="1" xfId="1" applyNumberFormat="1" applyFont="1" applyFill="1" applyBorder="1" applyAlignment="1">
      <alignment horizontal="center" vertical="center"/>
    </xf>
    <xf numFmtId="3" fontId="20" fillId="3" borderId="1" xfId="1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20" fillId="3" borderId="1" xfId="1" applyFont="1" applyFill="1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 vertical="center"/>
    </xf>
    <xf numFmtId="3" fontId="18" fillId="5" borderId="9" xfId="1" applyNumberFormat="1" applyFont="1" applyFill="1" applyBorder="1" applyAlignment="1">
      <alignment vertical="center"/>
    </xf>
    <xf numFmtId="3" fontId="18" fillId="5" borderId="3" xfId="1" applyNumberFormat="1" applyFont="1" applyFill="1" applyBorder="1" applyAlignment="1">
      <alignment vertical="center"/>
    </xf>
    <xf numFmtId="3" fontId="18" fillId="5" borderId="3" xfId="1" applyNumberFormat="1" applyFont="1" applyFill="1" applyBorder="1" applyAlignment="1">
      <alignment horizontal="center" vertical="center"/>
    </xf>
    <xf numFmtId="3" fontId="18" fillId="6" borderId="3" xfId="1" applyNumberFormat="1" applyFont="1" applyFill="1" applyBorder="1" applyAlignment="1">
      <alignment horizontal="center" vertical="center"/>
    </xf>
    <xf numFmtId="165" fontId="22" fillId="0" borderId="1" xfId="2" applyNumberFormat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6" fillId="4" borderId="4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2" fontId="18" fillId="4" borderId="4" xfId="1" applyNumberFormat="1" applyFont="1" applyFill="1" applyBorder="1" applyAlignment="1">
      <alignment horizontal="center" vertical="center" wrapText="1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11" xfId="1" applyNumberFormat="1" applyFont="1" applyFill="1" applyBorder="1" applyAlignment="1">
      <alignment horizontal="center" vertical="center" wrapText="1"/>
    </xf>
    <xf numFmtId="3" fontId="18" fillId="5" borderId="3" xfId="1" applyNumberFormat="1" applyFont="1" applyFill="1" applyBorder="1" applyAlignment="1">
      <alignment horizontal="center" vertical="center"/>
    </xf>
    <xf numFmtId="3" fontId="18" fillId="5" borderId="10" xfId="1" applyNumberFormat="1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wrapText="1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3" fontId="18" fillId="4" borderId="6" xfId="1" applyNumberFormat="1" applyFont="1" applyFill="1" applyBorder="1" applyAlignment="1">
      <alignment horizontal="center" vertical="center" textRotation="90"/>
    </xf>
    <xf numFmtId="3" fontId="18" fillId="4" borderId="8" xfId="1" applyNumberFormat="1" applyFont="1" applyFill="1" applyBorder="1" applyAlignment="1">
      <alignment horizontal="center" vertical="center" textRotation="90"/>
    </xf>
  </cellXfs>
  <cellStyles count="3">
    <cellStyle name="Normal" xfId="0" builtinId="0"/>
    <cellStyle name="Normal_توسعه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104775</xdr:colOff>
      <xdr:row>25</xdr:row>
      <xdr:rowOff>228600</xdr:rowOff>
    </xdr:to>
    <xdr:sp macro="" textlink="">
      <xdr:nvSpPr>
        <xdr:cNvPr id="5829" name="Text Box 14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104775</xdr:colOff>
      <xdr:row>25</xdr:row>
      <xdr:rowOff>228600</xdr:rowOff>
    </xdr:to>
    <xdr:sp macro="" textlink="">
      <xdr:nvSpPr>
        <xdr:cNvPr id="5830" name="Text Box 23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104775</xdr:colOff>
      <xdr:row>25</xdr:row>
      <xdr:rowOff>228600</xdr:rowOff>
    </xdr:to>
    <xdr:sp macro="" textlink="">
      <xdr:nvSpPr>
        <xdr:cNvPr id="5831" name="Text Box 28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104775</xdr:colOff>
      <xdr:row>25</xdr:row>
      <xdr:rowOff>228600</xdr:rowOff>
    </xdr:to>
    <xdr:sp macro="" textlink="">
      <xdr:nvSpPr>
        <xdr:cNvPr id="5832" name="Text Box 29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104775</xdr:colOff>
      <xdr:row>10</xdr:row>
      <xdr:rowOff>228600</xdr:rowOff>
    </xdr:to>
    <xdr:sp macro="" textlink="">
      <xdr:nvSpPr>
        <xdr:cNvPr id="5833" name="Text Box 40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104775</xdr:colOff>
      <xdr:row>10</xdr:row>
      <xdr:rowOff>228600</xdr:rowOff>
    </xdr:to>
    <xdr:sp macro="" textlink="">
      <xdr:nvSpPr>
        <xdr:cNvPr id="5834" name="Text Box 41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104775</xdr:colOff>
      <xdr:row>13</xdr:row>
      <xdr:rowOff>228600</xdr:rowOff>
    </xdr:to>
    <xdr:sp macro="" textlink="">
      <xdr:nvSpPr>
        <xdr:cNvPr id="5835" name="Text Box 42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104775</xdr:colOff>
      <xdr:row>13</xdr:row>
      <xdr:rowOff>228600</xdr:rowOff>
    </xdr:to>
    <xdr:sp macro="" textlink="">
      <xdr:nvSpPr>
        <xdr:cNvPr id="5836" name="Text Box 43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104775</xdr:colOff>
      <xdr:row>14</xdr:row>
      <xdr:rowOff>228600</xdr:rowOff>
    </xdr:to>
    <xdr:sp macro="" textlink="">
      <xdr:nvSpPr>
        <xdr:cNvPr id="5837" name="Text Box 44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104775</xdr:colOff>
      <xdr:row>14</xdr:row>
      <xdr:rowOff>228600</xdr:rowOff>
    </xdr:to>
    <xdr:sp macro="" textlink="">
      <xdr:nvSpPr>
        <xdr:cNvPr id="5838" name="Text Box 45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104775</xdr:colOff>
      <xdr:row>15</xdr:row>
      <xdr:rowOff>228600</xdr:rowOff>
    </xdr:to>
    <xdr:sp macro="" textlink="">
      <xdr:nvSpPr>
        <xdr:cNvPr id="17" name="Text Box 4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515100" y="3638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104775</xdr:colOff>
      <xdr:row>15</xdr:row>
      <xdr:rowOff>228600</xdr:rowOff>
    </xdr:to>
    <xdr:sp macro="" textlink="">
      <xdr:nvSpPr>
        <xdr:cNvPr id="18" name="Text Box 4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515100" y="3638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19" name="Text Box 4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515100" y="38957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20" name="Text Box 4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515100" y="38957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B1:L123"/>
  <sheetViews>
    <sheetView tabSelected="1" zoomScaleNormal="100" zoomScaleSheetLayoutView="100" workbookViewId="0">
      <selection activeCell="I27" sqref="I27"/>
    </sheetView>
  </sheetViews>
  <sheetFormatPr defaultRowHeight="21.75" x14ac:dyDescent="0.2"/>
  <cols>
    <col min="1" max="1" width="6.85546875" style="2" customWidth="1"/>
    <col min="2" max="2" width="15.28515625" style="1" customWidth="1"/>
    <col min="3" max="3" width="11.42578125" style="1" customWidth="1"/>
    <col min="4" max="4" width="16.85546875" style="1" customWidth="1"/>
    <col min="5" max="5" width="17.42578125" style="1" customWidth="1"/>
    <col min="6" max="6" width="15" style="1" customWidth="1"/>
    <col min="7" max="7" width="14.85546875" style="1" customWidth="1"/>
    <col min="8" max="8" width="17" style="1" customWidth="1"/>
    <col min="9" max="9" width="61.42578125" style="1" bestFit="1" customWidth="1"/>
    <col min="10" max="16384" width="9.140625" style="2"/>
  </cols>
  <sheetData>
    <row r="1" spans="2:10" ht="23.25" customHeight="1" x14ac:dyDescent="0.55000000000000004">
      <c r="B1" s="7"/>
      <c r="C1" s="7"/>
      <c r="D1" s="7"/>
      <c r="E1" s="7"/>
      <c r="F1" s="7"/>
      <c r="G1" s="7"/>
      <c r="I1" s="13" t="s">
        <v>26</v>
      </c>
      <c r="J1" s="8" t="s">
        <v>3</v>
      </c>
    </row>
    <row r="2" spans="2:10" ht="22.5" x14ac:dyDescent="0.55000000000000004">
      <c r="B2" s="7"/>
      <c r="C2" s="7"/>
      <c r="D2" s="7"/>
      <c r="E2" s="7"/>
      <c r="F2" s="7"/>
      <c r="G2" s="7"/>
      <c r="I2" s="7"/>
      <c r="J2" s="8" t="s">
        <v>30</v>
      </c>
    </row>
    <row r="3" spans="2:10" ht="22.5" x14ac:dyDescent="0.55000000000000004">
      <c r="B3" s="7"/>
      <c r="C3" s="7"/>
      <c r="D3" s="7"/>
      <c r="E3" s="7"/>
      <c r="F3" s="7"/>
      <c r="G3" s="9"/>
      <c r="I3" s="9"/>
      <c r="J3" s="8" t="s">
        <v>29</v>
      </c>
    </row>
    <row r="4" spans="2:10" ht="27" x14ac:dyDescent="0.2">
      <c r="B4" s="35" t="s">
        <v>31</v>
      </c>
      <c r="C4" s="35"/>
      <c r="D4" s="35"/>
      <c r="E4" s="35"/>
      <c r="F4" s="35"/>
      <c r="G4" s="35"/>
      <c r="H4" s="35"/>
      <c r="I4" s="35"/>
    </row>
    <row r="5" spans="2:10" ht="25.5" thickBot="1" x14ac:dyDescent="0.25">
      <c r="B5" s="20" t="s">
        <v>27</v>
      </c>
      <c r="C5" s="10"/>
      <c r="D5" s="10"/>
      <c r="E5" s="10"/>
      <c r="F5" s="10"/>
      <c r="G5" s="11"/>
      <c r="H5" s="11"/>
      <c r="I5" s="12"/>
    </row>
    <row r="6" spans="2:10" ht="18.75" thickTop="1" x14ac:dyDescent="0.2">
      <c r="B6" s="38" t="s">
        <v>5</v>
      </c>
      <c r="C6" s="36" t="s">
        <v>9</v>
      </c>
      <c r="D6" s="36" t="s">
        <v>32</v>
      </c>
      <c r="E6" s="36" t="s">
        <v>33</v>
      </c>
      <c r="F6" s="40" t="s">
        <v>8</v>
      </c>
      <c r="G6" s="40" t="s">
        <v>7</v>
      </c>
      <c r="H6" s="45" t="s">
        <v>6</v>
      </c>
      <c r="I6" s="45"/>
      <c r="J6" s="49" t="s">
        <v>0</v>
      </c>
    </row>
    <row r="7" spans="2:10" ht="12.75" customHeight="1" x14ac:dyDescent="0.2">
      <c r="B7" s="39"/>
      <c r="C7" s="37"/>
      <c r="D7" s="37"/>
      <c r="E7" s="37"/>
      <c r="F7" s="41"/>
      <c r="G7" s="41"/>
      <c r="H7" s="37" t="s">
        <v>4</v>
      </c>
      <c r="I7" s="37" t="s">
        <v>28</v>
      </c>
      <c r="J7" s="50"/>
    </row>
    <row r="8" spans="2:10" ht="12.75" customHeight="1" x14ac:dyDescent="0.2">
      <c r="B8" s="39"/>
      <c r="C8" s="37"/>
      <c r="D8" s="37"/>
      <c r="E8" s="37"/>
      <c r="F8" s="41"/>
      <c r="G8" s="42"/>
      <c r="H8" s="46"/>
      <c r="I8" s="46"/>
      <c r="J8" s="50"/>
    </row>
    <row r="9" spans="2:10" ht="20.25" x14ac:dyDescent="0.2">
      <c r="B9" s="23" t="s">
        <v>13</v>
      </c>
      <c r="C9" s="24" t="s">
        <v>24</v>
      </c>
      <c r="D9" s="24">
        <v>4</v>
      </c>
      <c r="E9" s="25">
        <v>67</v>
      </c>
      <c r="F9" s="25">
        <v>1410088.2350000001</v>
      </c>
      <c r="G9" s="34">
        <v>9.4652633719382595E-2</v>
      </c>
      <c r="H9" s="26">
        <v>10103001212</v>
      </c>
      <c r="I9" s="21" t="s">
        <v>10</v>
      </c>
      <c r="J9" s="27">
        <v>1</v>
      </c>
    </row>
    <row r="10" spans="2:10" ht="20.25" x14ac:dyDescent="0.2">
      <c r="B10" s="23" t="s">
        <v>13</v>
      </c>
      <c r="C10" s="24" t="s">
        <v>25</v>
      </c>
      <c r="D10" s="24"/>
      <c r="E10" s="25">
        <v>100</v>
      </c>
      <c r="F10" s="25">
        <v>1797999.85616</v>
      </c>
      <c r="G10" s="34">
        <v>0.31599661801187412</v>
      </c>
      <c r="H10" s="28">
        <v>10240089809</v>
      </c>
      <c r="I10" s="22" t="s">
        <v>11</v>
      </c>
      <c r="J10" s="27">
        <v>2</v>
      </c>
    </row>
    <row r="11" spans="2:10" ht="20.25" x14ac:dyDescent="0.2">
      <c r="B11" s="23" t="s">
        <v>13</v>
      </c>
      <c r="C11" s="24" t="s">
        <v>20</v>
      </c>
      <c r="D11" s="24">
        <v>64</v>
      </c>
      <c r="E11" s="25">
        <v>20</v>
      </c>
      <c r="F11" s="25">
        <v>238115.987395</v>
      </c>
      <c r="G11" s="34">
        <v>1.9994322360865582E-2</v>
      </c>
      <c r="H11" s="29">
        <v>10103369142</v>
      </c>
      <c r="I11" s="21" t="s">
        <v>12</v>
      </c>
      <c r="J11" s="27">
        <v>3</v>
      </c>
    </row>
    <row r="12" spans="2:10" ht="20.25" x14ac:dyDescent="0.2">
      <c r="B12" s="23" t="s">
        <v>13</v>
      </c>
      <c r="C12" s="24" t="s">
        <v>19</v>
      </c>
      <c r="D12" s="24"/>
      <c r="E12" s="25">
        <v>100</v>
      </c>
      <c r="F12" s="25">
        <v>39992</v>
      </c>
      <c r="G12" s="34">
        <v>1.0244875335830634</v>
      </c>
      <c r="H12" s="29">
        <v>10320491320</v>
      </c>
      <c r="I12" s="21" t="s">
        <v>15</v>
      </c>
      <c r="J12" s="27">
        <v>4</v>
      </c>
    </row>
    <row r="13" spans="2:10" ht="20.25" x14ac:dyDescent="0.2">
      <c r="B13" s="23" t="s">
        <v>13</v>
      </c>
      <c r="C13" s="24" t="s">
        <v>23</v>
      </c>
      <c r="D13" s="24">
        <v>1.1299999999999999</v>
      </c>
      <c r="E13" s="24">
        <v>67.27</v>
      </c>
      <c r="F13" s="25">
        <v>1161932.36827</v>
      </c>
      <c r="G13" s="34">
        <v>0.29221170014694003</v>
      </c>
      <c r="H13" s="29">
        <v>10102736184</v>
      </c>
      <c r="I13" s="21" t="s">
        <v>16</v>
      </c>
      <c r="J13" s="27">
        <v>5</v>
      </c>
    </row>
    <row r="14" spans="2:10" ht="20.25" x14ac:dyDescent="0.2">
      <c r="B14" s="23" t="s">
        <v>13</v>
      </c>
      <c r="C14" s="24" t="s">
        <v>21</v>
      </c>
      <c r="D14" s="24"/>
      <c r="E14" s="25">
        <v>100</v>
      </c>
      <c r="F14" s="25">
        <v>1499999.6</v>
      </c>
      <c r="G14" s="34">
        <v>1.8071654989297369E-2</v>
      </c>
      <c r="H14" s="29">
        <v>14009197405</v>
      </c>
      <c r="I14" s="21" t="s">
        <v>17</v>
      </c>
      <c r="J14" s="27">
        <v>6</v>
      </c>
    </row>
    <row r="15" spans="2:10" ht="20.25" x14ac:dyDescent="0.2">
      <c r="B15" s="23" t="s">
        <v>13</v>
      </c>
      <c r="C15" s="24" t="s">
        <v>22</v>
      </c>
      <c r="D15" s="24">
        <v>10</v>
      </c>
      <c r="E15" s="25">
        <v>85</v>
      </c>
      <c r="F15" s="25">
        <v>24468.728460999999</v>
      </c>
      <c r="G15" s="34">
        <v>0.40164378493373326</v>
      </c>
      <c r="H15" s="29">
        <v>10320378127</v>
      </c>
      <c r="I15" s="21" t="s">
        <v>18</v>
      </c>
      <c r="J15" s="27">
        <v>7</v>
      </c>
    </row>
    <row r="16" spans="2:10" ht="20.25" x14ac:dyDescent="0.2">
      <c r="B16" s="23" t="s">
        <v>35</v>
      </c>
      <c r="C16" s="24" t="s">
        <v>38</v>
      </c>
      <c r="D16" s="24">
        <v>6</v>
      </c>
      <c r="E16" s="25">
        <v>20</v>
      </c>
      <c r="F16" s="25">
        <v>162165.01272900001</v>
      </c>
      <c r="G16" s="34">
        <v>0.14430147341705044</v>
      </c>
      <c r="H16" s="26">
        <v>10102425969</v>
      </c>
      <c r="I16" s="21" t="s">
        <v>34</v>
      </c>
      <c r="J16" s="27">
        <v>8</v>
      </c>
    </row>
    <row r="17" spans="2:12" ht="20.25" x14ac:dyDescent="0.2">
      <c r="B17" s="23" t="s">
        <v>13</v>
      </c>
      <c r="C17" s="24" t="s">
        <v>46</v>
      </c>
      <c r="D17" s="24">
        <v>100</v>
      </c>
      <c r="E17" s="25"/>
      <c r="F17" s="25" t="s">
        <v>14</v>
      </c>
      <c r="G17" s="34">
        <v>0.33982359691248448</v>
      </c>
      <c r="H17" s="26">
        <v>14010123733</v>
      </c>
      <c r="I17" s="21" t="s">
        <v>36</v>
      </c>
      <c r="J17" s="27">
        <v>9</v>
      </c>
    </row>
    <row r="18" spans="2:12" ht="20.25" x14ac:dyDescent="0.2">
      <c r="B18" s="23" t="s">
        <v>13</v>
      </c>
      <c r="C18" s="24" t="s">
        <v>47</v>
      </c>
      <c r="D18" s="24">
        <v>100</v>
      </c>
      <c r="E18" s="25"/>
      <c r="F18" s="25" t="s">
        <v>14</v>
      </c>
      <c r="G18" s="34">
        <v>-2.1507552605125921</v>
      </c>
      <c r="H18" s="26">
        <v>14009673364</v>
      </c>
      <c r="I18" s="21" t="s">
        <v>37</v>
      </c>
      <c r="J18" s="27">
        <v>10</v>
      </c>
    </row>
    <row r="19" spans="2:12" ht="20.25" x14ac:dyDescent="0.2">
      <c r="B19" s="23" t="s">
        <v>13</v>
      </c>
      <c r="C19" s="24" t="s">
        <v>45</v>
      </c>
      <c r="D19" s="24">
        <v>8.94</v>
      </c>
      <c r="E19" s="25">
        <v>87.87</v>
      </c>
      <c r="F19" s="25" t="s">
        <v>14</v>
      </c>
      <c r="G19" s="34">
        <v>-2.7000000000000003E-2</v>
      </c>
      <c r="H19" s="26">
        <v>14011142718</v>
      </c>
      <c r="I19" s="21" t="s">
        <v>53</v>
      </c>
      <c r="J19" s="27">
        <v>11</v>
      </c>
    </row>
    <row r="20" spans="2:12" ht="20.25" x14ac:dyDescent="0.2">
      <c r="B20" s="23" t="s">
        <v>13</v>
      </c>
      <c r="C20" s="24" t="s">
        <v>45</v>
      </c>
      <c r="D20" s="24"/>
      <c r="E20" s="25">
        <v>100</v>
      </c>
      <c r="F20" s="25">
        <v>35549.905242000001</v>
      </c>
      <c r="G20" s="34">
        <v>-2.29E-2</v>
      </c>
      <c r="H20" s="26">
        <v>14009492393</v>
      </c>
      <c r="I20" s="21" t="s">
        <v>39</v>
      </c>
      <c r="J20" s="27">
        <v>12</v>
      </c>
    </row>
    <row r="21" spans="2:12" ht="20.25" x14ac:dyDescent="0.2">
      <c r="B21" s="23" t="s">
        <v>13</v>
      </c>
      <c r="C21" s="24" t="s">
        <v>48</v>
      </c>
      <c r="D21" s="24">
        <v>67</v>
      </c>
      <c r="E21" s="25"/>
      <c r="F21" s="25" t="s">
        <v>14</v>
      </c>
      <c r="G21" s="34">
        <v>-1.1232679424793244</v>
      </c>
      <c r="H21" s="26">
        <v>10320882210</v>
      </c>
      <c r="I21" s="21" t="s">
        <v>40</v>
      </c>
      <c r="J21" s="27">
        <v>13</v>
      </c>
    </row>
    <row r="22" spans="2:12" ht="20.25" x14ac:dyDescent="0.2">
      <c r="B22" s="23" t="s">
        <v>13</v>
      </c>
      <c r="C22" s="24" t="s">
        <v>49</v>
      </c>
      <c r="D22" s="24">
        <v>67</v>
      </c>
      <c r="E22" s="25"/>
      <c r="F22" s="25" t="s">
        <v>14</v>
      </c>
      <c r="G22" s="34">
        <v>-4.9201983738015174E-2</v>
      </c>
      <c r="H22" s="26">
        <v>14004730611</v>
      </c>
      <c r="I22" s="21" t="s">
        <v>41</v>
      </c>
      <c r="J22" s="27">
        <v>14</v>
      </c>
    </row>
    <row r="23" spans="2:12" ht="20.25" x14ac:dyDescent="0.2">
      <c r="B23" s="23" t="s">
        <v>13</v>
      </c>
      <c r="C23" s="24" t="s">
        <v>50</v>
      </c>
      <c r="D23" s="24">
        <v>50</v>
      </c>
      <c r="E23" s="25"/>
      <c r="F23" s="25" t="s">
        <v>14</v>
      </c>
      <c r="G23" s="34">
        <v>1.9479812612749654</v>
      </c>
      <c r="H23" s="26">
        <v>10320856584</v>
      </c>
      <c r="I23" s="21" t="s">
        <v>42</v>
      </c>
      <c r="J23" s="27">
        <v>15</v>
      </c>
    </row>
    <row r="24" spans="2:12" ht="20.25" x14ac:dyDescent="0.2">
      <c r="B24" s="23" t="s">
        <v>13</v>
      </c>
      <c r="C24" s="24" t="s">
        <v>51</v>
      </c>
      <c r="D24" s="24">
        <v>42.62</v>
      </c>
      <c r="E24" s="25"/>
      <c r="F24" s="25" t="s">
        <v>14</v>
      </c>
      <c r="G24" s="34">
        <v>7.2143714860555555E-2</v>
      </c>
      <c r="H24" s="26">
        <v>14007074180</v>
      </c>
      <c r="I24" s="21" t="s">
        <v>43</v>
      </c>
      <c r="J24" s="27">
        <v>16</v>
      </c>
    </row>
    <row r="25" spans="2:12" ht="20.25" x14ac:dyDescent="0.2">
      <c r="B25" s="23" t="s">
        <v>13</v>
      </c>
      <c r="C25" s="24" t="s">
        <v>52</v>
      </c>
      <c r="D25" s="24">
        <v>67</v>
      </c>
      <c r="E25" s="25"/>
      <c r="F25" s="25" t="s">
        <v>14</v>
      </c>
      <c r="G25" s="34">
        <v>-0.35626377308401097</v>
      </c>
      <c r="H25" s="26">
        <v>14011496139</v>
      </c>
      <c r="I25" s="21" t="s">
        <v>44</v>
      </c>
      <c r="J25" s="27">
        <v>17</v>
      </c>
    </row>
    <row r="26" spans="2:12" ht="18.75" thickBot="1" x14ac:dyDescent="0.25">
      <c r="B26" s="30"/>
      <c r="C26" s="31"/>
      <c r="D26" s="31"/>
      <c r="E26" s="32"/>
      <c r="F26" s="33">
        <f>SUM(F9:F25)</f>
        <v>6370311.6932570012</v>
      </c>
      <c r="G26" s="32"/>
      <c r="H26" s="43" t="s">
        <v>1</v>
      </c>
      <c r="I26" s="43"/>
      <c r="J26" s="44"/>
      <c r="K26" s="3"/>
      <c r="L26" s="3"/>
    </row>
    <row r="27" spans="2:12" s="4" customFormat="1" ht="21" customHeight="1" thickTop="1" x14ac:dyDescent="0.95">
      <c r="B27" s="13"/>
      <c r="C27" s="13"/>
      <c r="D27" s="13"/>
      <c r="E27" s="13"/>
      <c r="F27" s="13"/>
      <c r="G27" s="13"/>
      <c r="H27" s="14"/>
      <c r="I27" s="19" t="s">
        <v>2</v>
      </c>
      <c r="J27" s="3"/>
      <c r="K27" s="3"/>
    </row>
    <row r="28" spans="2:12" s="5" customFormat="1" ht="27" customHeight="1" x14ac:dyDescent="0.5">
      <c r="B28" s="15"/>
      <c r="C28" s="15"/>
      <c r="D28" s="15"/>
      <c r="E28" s="16"/>
      <c r="F28" s="16"/>
      <c r="G28" s="48"/>
      <c r="H28" s="48"/>
      <c r="I28" s="48"/>
      <c r="J28" s="6"/>
    </row>
    <row r="29" spans="2:12" s="5" customFormat="1" ht="25.5" customHeight="1" x14ac:dyDescent="0.2">
      <c r="B29" s="17"/>
      <c r="C29" s="17"/>
      <c r="D29" s="17"/>
      <c r="E29" s="18"/>
      <c r="F29" s="18"/>
      <c r="G29" s="48"/>
      <c r="H29" s="48"/>
      <c r="I29" s="48"/>
      <c r="J29" s="2"/>
      <c r="K29" s="2"/>
    </row>
    <row r="30" spans="2:12" ht="26.25" x14ac:dyDescent="0.2">
      <c r="B30" s="2"/>
      <c r="C30" s="2"/>
      <c r="D30" s="2"/>
      <c r="E30" s="2"/>
      <c r="F30" s="2"/>
      <c r="G30" s="47"/>
      <c r="H30" s="47"/>
      <c r="I30" s="47"/>
    </row>
    <row r="31" spans="2:12" ht="12.75" x14ac:dyDescent="0.2">
      <c r="B31" s="2"/>
      <c r="C31" s="2"/>
      <c r="D31" s="2"/>
      <c r="E31" s="2"/>
      <c r="F31" s="2"/>
      <c r="G31" s="2"/>
      <c r="H31" s="2"/>
      <c r="I31" s="2"/>
    </row>
    <row r="32" spans="2:12" ht="12.75" x14ac:dyDescent="0.2">
      <c r="B32" s="2"/>
      <c r="C32" s="2"/>
      <c r="D32" s="2"/>
      <c r="E32" s="2"/>
      <c r="F32" s="2"/>
      <c r="G32" s="2"/>
      <c r="H32" s="2"/>
      <c r="I32" s="2"/>
    </row>
    <row r="33" s="2" customFormat="1" ht="12.75" x14ac:dyDescent="0.2"/>
    <row r="34" s="2" customFormat="1" ht="12.75" x14ac:dyDescent="0.2"/>
    <row r="35" s="2" customFormat="1" ht="12.75" x14ac:dyDescent="0.2"/>
    <row r="36" s="2" customFormat="1" ht="12.75" x14ac:dyDescent="0.2"/>
    <row r="37" s="2" customFormat="1" ht="12.75" x14ac:dyDescent="0.2"/>
    <row r="38" s="2" customFormat="1" ht="12.75" x14ac:dyDescent="0.2"/>
    <row r="39" s="2" customFormat="1" ht="12.75" x14ac:dyDescent="0.2"/>
    <row r="40" s="2" customFormat="1" ht="12.75" x14ac:dyDescent="0.2"/>
    <row r="41" s="2" customFormat="1" ht="12.75" x14ac:dyDescent="0.2"/>
    <row r="42" s="2" customFormat="1" ht="12.75" x14ac:dyDescent="0.2"/>
    <row r="43" s="2" customFormat="1" ht="12.75" x14ac:dyDescent="0.2"/>
    <row r="44" s="2" customFormat="1" ht="12.75" x14ac:dyDescent="0.2"/>
    <row r="45" s="2" customFormat="1" ht="12.75" x14ac:dyDescent="0.2"/>
    <row r="46" s="2" customFormat="1" ht="12.75" x14ac:dyDescent="0.2"/>
    <row r="47" s="2" customFormat="1" ht="12.75" x14ac:dyDescent="0.2"/>
    <row r="48" s="2" customFormat="1" ht="12.75" x14ac:dyDescent="0.2"/>
    <row r="49" s="2" customFormat="1" ht="12.75" x14ac:dyDescent="0.2"/>
    <row r="50" s="2" customFormat="1" ht="12.75" x14ac:dyDescent="0.2"/>
    <row r="51" s="2" customFormat="1" ht="12.75" x14ac:dyDescent="0.2"/>
    <row r="52" s="2" customFormat="1" ht="12.75" x14ac:dyDescent="0.2"/>
    <row r="53" s="2" customFormat="1" ht="12.75" x14ac:dyDescent="0.2"/>
    <row r="54" s="2" customFormat="1" ht="12.75" x14ac:dyDescent="0.2"/>
    <row r="55" s="2" customFormat="1" ht="12.75" x14ac:dyDescent="0.2"/>
    <row r="56" s="2" customFormat="1" ht="12.75" x14ac:dyDescent="0.2"/>
    <row r="57" s="2" customFormat="1" ht="12.75" x14ac:dyDescent="0.2"/>
    <row r="58" s="2" customFormat="1" ht="12.75" x14ac:dyDescent="0.2"/>
    <row r="59" s="2" customFormat="1" ht="12.75" x14ac:dyDescent="0.2"/>
    <row r="60" s="2" customFormat="1" ht="12.75" x14ac:dyDescent="0.2"/>
    <row r="61" s="2" customFormat="1" ht="12.75" x14ac:dyDescent="0.2"/>
    <row r="62" s="2" customFormat="1" ht="12.75" x14ac:dyDescent="0.2"/>
    <row r="63" s="2" customFormat="1" ht="12.75" x14ac:dyDescent="0.2"/>
    <row r="64" s="2" customFormat="1" ht="12.75" x14ac:dyDescent="0.2"/>
    <row r="65" s="2" customFormat="1" ht="12.75" x14ac:dyDescent="0.2"/>
    <row r="66" s="2" customFormat="1" ht="12.75" x14ac:dyDescent="0.2"/>
    <row r="67" s="2" customFormat="1" ht="12.75" x14ac:dyDescent="0.2"/>
    <row r="68" s="2" customFormat="1" ht="12.75" x14ac:dyDescent="0.2"/>
    <row r="69" s="2" customFormat="1" ht="12.75" x14ac:dyDescent="0.2"/>
    <row r="70" s="2" customFormat="1" ht="12.75" x14ac:dyDescent="0.2"/>
    <row r="71" s="2" customFormat="1" ht="12.75" x14ac:dyDescent="0.2"/>
    <row r="72" s="2" customFormat="1" ht="12.75" x14ac:dyDescent="0.2"/>
    <row r="73" s="2" customFormat="1" ht="12.75" x14ac:dyDescent="0.2"/>
    <row r="74" s="2" customFormat="1" ht="12.75" x14ac:dyDescent="0.2"/>
    <row r="75" s="2" customFormat="1" ht="12.75" x14ac:dyDescent="0.2"/>
    <row r="76" s="2" customFormat="1" ht="12.75" x14ac:dyDescent="0.2"/>
    <row r="77" s="2" customFormat="1" ht="12.75" x14ac:dyDescent="0.2"/>
    <row r="78" s="2" customFormat="1" ht="12.75" x14ac:dyDescent="0.2"/>
    <row r="79" s="2" customFormat="1" ht="12.75" x14ac:dyDescent="0.2"/>
    <row r="80" s="2" customFormat="1" ht="12.75" x14ac:dyDescent="0.2"/>
    <row r="81" s="2" customFormat="1" ht="12.75" x14ac:dyDescent="0.2"/>
    <row r="82" s="2" customFormat="1" ht="12.75" x14ac:dyDescent="0.2"/>
    <row r="83" s="2" customFormat="1" ht="12.75" x14ac:dyDescent="0.2"/>
    <row r="84" s="2" customFormat="1" ht="12.75" x14ac:dyDescent="0.2"/>
    <row r="85" s="2" customFormat="1" ht="12.75" x14ac:dyDescent="0.2"/>
    <row r="86" s="2" customFormat="1" ht="12.75" x14ac:dyDescent="0.2"/>
    <row r="87" s="2" customFormat="1" ht="12.75" x14ac:dyDescent="0.2"/>
    <row r="88" s="2" customFormat="1" ht="12.75" x14ac:dyDescent="0.2"/>
    <row r="89" s="2" customFormat="1" ht="12.75" x14ac:dyDescent="0.2"/>
    <row r="90" s="2" customFormat="1" ht="12.75" x14ac:dyDescent="0.2"/>
    <row r="91" s="2" customFormat="1" ht="12.75" x14ac:dyDescent="0.2"/>
    <row r="92" s="2" customFormat="1" ht="12.75" x14ac:dyDescent="0.2"/>
    <row r="93" s="2" customFormat="1" ht="12.75" x14ac:dyDescent="0.2"/>
    <row r="94" s="2" customFormat="1" ht="12.75" x14ac:dyDescent="0.2"/>
    <row r="95" s="2" customFormat="1" ht="12.75" x14ac:dyDescent="0.2"/>
    <row r="96" s="2" customFormat="1" ht="12.75" x14ac:dyDescent="0.2"/>
    <row r="97" s="2" customFormat="1" ht="12.75" x14ac:dyDescent="0.2"/>
    <row r="98" s="2" customFormat="1" ht="12.75" x14ac:dyDescent="0.2"/>
    <row r="99" s="2" customFormat="1" ht="12.75" x14ac:dyDescent="0.2"/>
    <row r="100" s="2" customFormat="1" ht="12.75" x14ac:dyDescent="0.2"/>
    <row r="101" s="2" customFormat="1" ht="12.75" x14ac:dyDescent="0.2"/>
    <row r="102" s="2" customFormat="1" ht="12.75" x14ac:dyDescent="0.2"/>
    <row r="103" s="2" customFormat="1" ht="12.75" x14ac:dyDescent="0.2"/>
    <row r="104" s="2" customFormat="1" ht="12.75" x14ac:dyDescent="0.2"/>
    <row r="105" s="2" customFormat="1" ht="12.75" x14ac:dyDescent="0.2"/>
    <row r="106" s="2" customFormat="1" ht="12.75" x14ac:dyDescent="0.2"/>
    <row r="107" s="2" customFormat="1" ht="12.75" x14ac:dyDescent="0.2"/>
    <row r="108" s="2" customFormat="1" ht="12.75" x14ac:dyDescent="0.2"/>
    <row r="109" s="2" customFormat="1" ht="12.75" x14ac:dyDescent="0.2"/>
    <row r="110" s="2" customFormat="1" ht="12.75" x14ac:dyDescent="0.2"/>
    <row r="111" s="2" customFormat="1" ht="12.75" x14ac:dyDescent="0.2"/>
    <row r="112" s="2" customFormat="1" ht="12.75" x14ac:dyDescent="0.2"/>
    <row r="113" s="2" customFormat="1" ht="12.75" x14ac:dyDescent="0.2"/>
    <row r="114" s="2" customFormat="1" ht="12.75" x14ac:dyDescent="0.2"/>
    <row r="115" s="2" customFormat="1" ht="12.75" x14ac:dyDescent="0.2"/>
    <row r="116" s="2" customFormat="1" ht="12.75" x14ac:dyDescent="0.2"/>
    <row r="117" s="2" customFormat="1" ht="12.75" x14ac:dyDescent="0.2"/>
    <row r="118" s="2" customFormat="1" ht="12.75" x14ac:dyDescent="0.2"/>
    <row r="119" s="2" customFormat="1" ht="12.75" x14ac:dyDescent="0.2"/>
    <row r="120" s="2" customFormat="1" ht="12.75" x14ac:dyDescent="0.2"/>
    <row r="121" s="2" customFormat="1" ht="12.75" x14ac:dyDescent="0.2"/>
    <row r="122" s="2" customFormat="1" ht="12.75" x14ac:dyDescent="0.2"/>
    <row r="123" s="2" customFormat="1" ht="12.75" x14ac:dyDescent="0.2"/>
  </sheetData>
  <mergeCells count="15">
    <mergeCell ref="H26:J26"/>
    <mergeCell ref="H6:I6"/>
    <mergeCell ref="I7:I8"/>
    <mergeCell ref="F6:F8"/>
    <mergeCell ref="G30:I30"/>
    <mergeCell ref="H7:H8"/>
    <mergeCell ref="G29:I29"/>
    <mergeCell ref="G28:I28"/>
    <mergeCell ref="J6:J8"/>
    <mergeCell ref="B4:I4"/>
    <mergeCell ref="E6:E8"/>
    <mergeCell ref="B6:B8"/>
    <mergeCell ref="C6:C8"/>
    <mergeCell ref="G6:G8"/>
    <mergeCell ref="D6:D8"/>
  </mergeCells>
  <printOptions horizontalCentered="1" verticalCentered="1"/>
  <pageMargins left="0" right="0" top="0" bottom="0" header="0" footer="0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M.Fatemi</cp:lastModifiedBy>
  <cp:lastPrinted>2023-12-18T10:18:31Z</cp:lastPrinted>
  <dcterms:created xsi:type="dcterms:W3CDTF">2011-03-08T05:40:52Z</dcterms:created>
  <dcterms:modified xsi:type="dcterms:W3CDTF">2024-04-17T04:51:32Z</dcterms:modified>
</cp:coreProperties>
</file>