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haedi\Desktop\english site 1402\"/>
    </mc:Choice>
  </mc:AlternateContent>
  <xr:revisionPtr revIDLastSave="0" documentId="13_ncr:1_{FD17B69B-FF6B-4919-8234-B27268B244E2}" xr6:coauthVersionLast="47" xr6:coauthVersionMax="47" xr10:uidLastSave="{00000000-0000-0000-0000-000000000000}"/>
  <bookViews>
    <workbookView xWindow="-120" yWindow="-120" windowWidth="29040" windowHeight="15840" tabRatio="868" xr2:uid="{00000000-000D-0000-FFFF-FFFF00000000}"/>
  </bookViews>
  <sheets>
    <sheet name="Table of contents" sheetId="5" r:id="rId1"/>
    <sheet name="Quaterly product current" sheetId="1" r:id="rId2"/>
    <sheet name="Quaterly product constant" sheetId="2" r:id="rId3"/>
    <sheet name="Quaterly expenditure current" sheetId="3" r:id="rId4"/>
    <sheet name="Quaterly expenditure constant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5" i="1" l="1"/>
</calcChain>
</file>

<file path=xl/sharedStrings.xml><?xml version="1.0" encoding="utf-8"?>
<sst xmlns="http://schemas.openxmlformats.org/spreadsheetml/2006/main" count="156" uniqueCount="70">
  <si>
    <t>Before Seasonal Adjustment</t>
  </si>
  <si>
    <t>Year</t>
  </si>
  <si>
    <t>Iranian Year</t>
  </si>
  <si>
    <t>Quarter</t>
  </si>
  <si>
    <t>Industries and Mines</t>
  </si>
  <si>
    <t>Construction</t>
  </si>
  <si>
    <t>Services</t>
  </si>
  <si>
    <t>Gross Domestic Product at Basic Prices</t>
  </si>
  <si>
    <t>Annual Gross Domestic Product</t>
  </si>
  <si>
    <t>Gross Domestic Product by Activities at Current Prices - Billion Rials</t>
  </si>
  <si>
    <t>2011/12</t>
  </si>
  <si>
    <t>2012/13</t>
  </si>
  <si>
    <t>2013/14</t>
  </si>
  <si>
    <t>2014/15</t>
  </si>
  <si>
    <t>2015/16</t>
  </si>
  <si>
    <t>2016/17</t>
  </si>
  <si>
    <t xml:space="preserve">Agriculture, forestry and fishing  </t>
  </si>
  <si>
    <t xml:space="preserve">Oil and Gas   </t>
  </si>
  <si>
    <t xml:space="preserve">   Mining</t>
  </si>
  <si>
    <t xml:space="preserve">   Manufacturing</t>
  </si>
  <si>
    <t xml:space="preserve">   Electricity, gas, steam, and air conditioning supply </t>
  </si>
  <si>
    <t xml:space="preserve">   Water supply; sewerage, waste management, and remediation activities</t>
  </si>
  <si>
    <t xml:space="preserve">   Wholesale and retail trade; repair of motor vehicles and motorcycles</t>
  </si>
  <si>
    <t>Accommodation and food service activities</t>
  </si>
  <si>
    <t xml:space="preserve">   Information and communication</t>
  </si>
  <si>
    <t xml:space="preserve">   Financial and insurance activities</t>
  </si>
  <si>
    <t xml:space="preserve">   Real estate activities</t>
  </si>
  <si>
    <t xml:space="preserve">   Professional, scientific, and technical activities</t>
  </si>
  <si>
    <t>Administrative and support service activities</t>
  </si>
  <si>
    <t xml:space="preserve">   Public administration and defence; compulsory social security</t>
  </si>
  <si>
    <t xml:space="preserve">   Education</t>
  </si>
  <si>
    <t xml:space="preserve">   Human health and social work activities</t>
  </si>
  <si>
    <t xml:space="preserve">   Arts, entertainment, and recreation &amp; Other service activities</t>
  </si>
  <si>
    <t>Transportation and storage</t>
  </si>
  <si>
    <t>2017/18</t>
  </si>
  <si>
    <t>2018/19</t>
  </si>
  <si>
    <t>2019/20</t>
  </si>
  <si>
    <t>2020/21</t>
  </si>
  <si>
    <t>2021/22</t>
  </si>
  <si>
    <t>2022/23</t>
  </si>
  <si>
    <t>2023/24</t>
  </si>
  <si>
    <t>Gross Domestic Product by Activities at Constant 2016/17 Prices - Billion Rials</t>
  </si>
  <si>
    <t xml:space="preserve">   Transportation and storage</t>
  </si>
  <si>
    <t>Gross Domestic Expenditure at Current prices - Billion Rials</t>
  </si>
  <si>
    <t>Private Final Consumption Expenditure</t>
  </si>
  <si>
    <t>Government Final Consumption Expenditure</t>
  </si>
  <si>
    <t>Gross Fixed Capital Formation</t>
  </si>
  <si>
    <t>Machinery</t>
  </si>
  <si>
    <t>Other</t>
  </si>
  <si>
    <t>Export of Goods &amp; Services</t>
  </si>
  <si>
    <t>Import of Goods &amp; Services</t>
  </si>
  <si>
    <t>Changes in inventories &amp; Statistical Discrepancy</t>
  </si>
  <si>
    <t>Gross Domestic Production at Market Prices</t>
  </si>
  <si>
    <t>Annual Gross Domestic Production at Market Prices</t>
  </si>
  <si>
    <t>Table 1</t>
  </si>
  <si>
    <t>Table 4</t>
  </si>
  <si>
    <t>Table1</t>
  </si>
  <si>
    <t>Table2</t>
  </si>
  <si>
    <t>Table3</t>
  </si>
  <si>
    <t xml:space="preserve">                                   CENTRAL BANK OF THE</t>
  </si>
  <si>
    <r>
      <t xml:space="preserve">                                   </t>
    </r>
    <r>
      <rPr>
        <b/>
        <sz val="13"/>
        <color rgb="FF002060"/>
        <rFont val="Calibri"/>
        <family val="2"/>
        <scheme val="minor"/>
      </rPr>
      <t>ISLAMIC REPUBLICE OF IRAN</t>
    </r>
  </si>
  <si>
    <t>At Current and Constant 2016/17 Prices</t>
  </si>
  <si>
    <t>Table 2</t>
  </si>
  <si>
    <t>Table 3</t>
  </si>
  <si>
    <t xml:space="preserve">  Gross Domestic Product by Activities at Current Prices</t>
  </si>
  <si>
    <t xml:space="preserve">  Gross Domestic Product by Activities at Constant 2016/17 Prices</t>
  </si>
  <si>
    <t xml:space="preserve">  Gross Domestic Expenditure at Current prices</t>
  </si>
  <si>
    <t xml:space="preserve"> Gross Domestic Expenditure at Constant 2016/17 Prices</t>
  </si>
  <si>
    <t>Gross Domestic Expenditure at Constant 2016/17 Prices - Billion Rials</t>
  </si>
  <si>
    <t>List of tables of Quaterly national accounts during the years 2011-2023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</si>
</sst>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4"/>
      <color indexed="18"/>
      <name val="Arial"/>
      <family val="2"/>
    </font>
    <font>
      <sz val="11"/>
      <color indexed="18"/>
      <name val="Arial"/>
      <family val="2"/>
    </font>
    <font>
      <sz val="11"/>
      <color indexed="16"/>
      <name val="Arial"/>
      <family val="2"/>
    </font>
    <font>
      <sz val="12"/>
      <color indexed="16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5" tint="-0.249977111117893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2060"/>
      <name val="Arial"/>
      <family val="2"/>
    </font>
    <font>
      <sz val="10"/>
      <name val="Arial"/>
      <family val="2"/>
    </font>
    <font>
      <b/>
      <sz val="16"/>
      <name val="B Mitra"/>
      <charset val="178"/>
    </font>
    <font>
      <b/>
      <sz val="16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sz val="16"/>
      <color rgb="FF0070C0"/>
      <name val="Franklin Gothic Medium Cond"/>
      <family val="2"/>
    </font>
    <font>
      <b/>
      <sz val="16"/>
      <color rgb="FFC00000"/>
      <name val="Franklin Gothic Medium Cond"/>
      <family val="2"/>
    </font>
    <font>
      <b/>
      <sz val="12"/>
      <color rgb="FF002060"/>
      <name val="Berlin Sans FB Demi"/>
      <family val="2"/>
    </font>
    <font>
      <b/>
      <sz val="12"/>
      <color rgb="FF002060"/>
      <name val="B Titr"/>
      <charset val="178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sz val="11"/>
      <color rgb="FF002060"/>
      <name val="Calibri"/>
      <family val="2"/>
      <scheme val="minor"/>
    </font>
    <font>
      <b/>
      <sz val="11"/>
      <color theme="10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2" fillId="2" borderId="0" xfId="0" applyFont="1" applyFill="1" applyBorder="1" applyAlignment="1">
      <alignment horizontal="left" readingOrder="1"/>
    </xf>
    <xf numFmtId="0" fontId="2" fillId="2" borderId="0" xfId="0" applyFont="1" applyFill="1" applyBorder="1" applyAlignment="1">
      <alignment horizontal="right" readingOrder="1"/>
    </xf>
    <xf numFmtId="0" fontId="2" fillId="2" borderId="0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readingOrder="1"/>
    </xf>
    <xf numFmtId="0" fontId="3" fillId="2" borderId="0" xfId="0" applyFont="1" applyFill="1" applyBorder="1" applyAlignment="1">
      <alignment horizontal="right" readingOrder="1"/>
    </xf>
    <xf numFmtId="0" fontId="3" fillId="2" borderId="0" xfId="0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readingOrder="1"/>
    </xf>
    <xf numFmtId="0" fontId="5" fillId="2" borderId="1" xfId="0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center" readingOrder="1"/>
    </xf>
    <xf numFmtId="0" fontId="6" fillId="2" borderId="0" xfId="0" applyFont="1" applyFill="1" applyBorder="1" applyAlignment="1">
      <alignment horizontal="center" readingOrder="1"/>
    </xf>
    <xf numFmtId="0" fontId="5" fillId="2" borderId="3" xfId="0" applyFont="1" applyFill="1" applyBorder="1" applyAlignment="1">
      <alignment horizontal="center" readingOrder="1"/>
    </xf>
    <xf numFmtId="1" fontId="6" fillId="2" borderId="0" xfId="0" applyNumberFormat="1" applyFont="1" applyFill="1" applyBorder="1" applyAlignment="1">
      <alignment horizontal="center" readingOrder="1"/>
    </xf>
    <xf numFmtId="49" fontId="5" fillId="2" borderId="3" xfId="0" applyNumberFormat="1" applyFont="1" applyFill="1" applyBorder="1" applyAlignment="1">
      <alignment horizontal="center" readingOrder="1"/>
    </xf>
    <xf numFmtId="0" fontId="6" fillId="2" borderId="3" xfId="0" applyFont="1" applyFill="1" applyBorder="1" applyAlignment="1">
      <alignment horizontal="center" readingOrder="1"/>
    </xf>
    <xf numFmtId="0" fontId="5" fillId="2" borderId="5" xfId="0" applyFont="1" applyFill="1" applyBorder="1" applyAlignment="1">
      <alignment horizontal="center" readingOrder="1"/>
    </xf>
    <xf numFmtId="0" fontId="6" fillId="2" borderId="0" xfId="0" applyFont="1" applyFill="1" applyBorder="1" applyAlignment="1">
      <alignment horizontal="left" readingOrder="1"/>
    </xf>
    <xf numFmtId="0" fontId="4" fillId="2" borderId="1" xfId="0" applyFont="1" applyFill="1" applyBorder="1" applyAlignment="1">
      <alignment horizontal="center" vertical="top" readingOrder="1"/>
    </xf>
    <xf numFmtId="164" fontId="4" fillId="2" borderId="1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readingOrder="1"/>
    </xf>
    <xf numFmtId="0" fontId="5" fillId="2" borderId="6" xfId="0" applyFont="1" applyFill="1" applyBorder="1" applyAlignment="1">
      <alignment horizontal="center" readingOrder="1"/>
    </xf>
    <xf numFmtId="164" fontId="4" fillId="2" borderId="8" xfId="0" applyNumberFormat="1" applyFont="1" applyFill="1" applyBorder="1" applyAlignment="1">
      <alignment horizontal="center" vertical="top" wrapText="1" readingOrder="1"/>
    </xf>
    <xf numFmtId="0" fontId="4" fillId="2" borderId="9" xfId="0" applyFont="1" applyFill="1" applyBorder="1" applyAlignment="1">
      <alignment horizontal="center" vertical="top" readingOrder="1"/>
    </xf>
    <xf numFmtId="0" fontId="5" fillId="2" borderId="0" xfId="0" applyFont="1" applyFill="1" applyAlignment="1">
      <alignment horizontal="center" readingOrder="1"/>
    </xf>
    <xf numFmtId="0" fontId="6" fillId="2" borderId="0" xfId="0" applyFont="1" applyFill="1" applyAlignment="1">
      <alignment horizontal="center" readingOrder="1"/>
    </xf>
    <xf numFmtId="49" fontId="5" fillId="2" borderId="0" xfId="0" applyNumberFormat="1" applyFont="1" applyFill="1" applyAlignment="1">
      <alignment horizontal="center" readingOrder="1"/>
    </xf>
    <xf numFmtId="1" fontId="7" fillId="2" borderId="1" xfId="0" applyNumberFormat="1" applyFont="1" applyFill="1" applyBorder="1" applyAlignment="1">
      <alignment horizontal="center" readingOrder="1"/>
    </xf>
    <xf numFmtId="1" fontId="7" fillId="2" borderId="0" xfId="0" applyNumberFormat="1" applyFont="1" applyFill="1" applyAlignment="1">
      <alignment horizontal="center" readingOrder="1"/>
    </xf>
    <xf numFmtId="1" fontId="7" fillId="2" borderId="5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center" readingOrder="1"/>
    </xf>
    <xf numFmtId="1" fontId="8" fillId="2" borderId="1" xfId="0" applyNumberFormat="1" applyFont="1" applyFill="1" applyBorder="1" applyAlignment="1">
      <alignment horizontal="center" readingOrder="1"/>
    </xf>
    <xf numFmtId="1" fontId="8" fillId="2" borderId="0" xfId="0" applyNumberFormat="1" applyFont="1" applyFill="1" applyAlignment="1">
      <alignment horizontal="center" readingOrder="1"/>
    </xf>
    <xf numFmtId="1" fontId="8" fillId="2" borderId="5" xfId="0" applyNumberFormat="1" applyFont="1" applyFill="1" applyBorder="1" applyAlignment="1">
      <alignment horizontal="center" readingOrder="1"/>
    </xf>
    <xf numFmtId="1" fontId="8" fillId="2" borderId="2" xfId="0" applyNumberFormat="1" applyFont="1" applyFill="1" applyBorder="1" applyAlignment="1">
      <alignment horizontal="center" readingOrder="1"/>
    </xf>
    <xf numFmtId="1" fontId="8" fillId="2" borderId="4" xfId="0" applyNumberFormat="1" applyFont="1" applyFill="1" applyBorder="1" applyAlignment="1">
      <alignment horizontal="center" readingOrder="1"/>
    </xf>
    <xf numFmtId="1" fontId="8" fillId="2" borderId="7" xfId="0" applyNumberFormat="1" applyFont="1" applyFill="1" applyBorder="1" applyAlignment="1">
      <alignment horizontal="center" readingOrder="1"/>
    </xf>
    <xf numFmtId="0" fontId="2" fillId="2" borderId="0" xfId="0" applyFont="1" applyFill="1" applyAlignment="1">
      <alignment horizontal="left" readingOrder="1"/>
    </xf>
    <xf numFmtId="0" fontId="2" fillId="2" borderId="0" xfId="0" applyFont="1" applyFill="1" applyAlignment="1">
      <alignment horizontal="right" readingOrder="1"/>
    </xf>
    <xf numFmtId="0" fontId="2" fillId="2" borderId="0" xfId="0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readingOrder="1"/>
    </xf>
    <xf numFmtId="0" fontId="3" fillId="2" borderId="0" xfId="0" applyFont="1" applyFill="1" applyAlignment="1">
      <alignment horizontal="right" readingOrder="1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5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 readingOrder="1"/>
    </xf>
    <xf numFmtId="0" fontId="5" fillId="0" borderId="0" xfId="0" applyFont="1" applyAlignment="1">
      <alignment horizontal="center" readingOrder="1"/>
    </xf>
    <xf numFmtId="0" fontId="2" fillId="3" borderId="0" xfId="1" applyFont="1" applyFill="1" applyAlignment="1">
      <alignment horizontal="left" readingOrder="1"/>
    </xf>
    <xf numFmtId="0" fontId="1" fillId="3" borderId="0" xfId="1" applyFill="1"/>
    <xf numFmtId="0" fontId="3" fillId="3" borderId="0" xfId="1" applyFont="1" applyFill="1" applyAlignment="1">
      <alignment horizontal="left" readingOrder="1"/>
    </xf>
    <xf numFmtId="49" fontId="5" fillId="3" borderId="3" xfId="1" applyNumberFormat="1" applyFont="1" applyFill="1" applyBorder="1" applyAlignment="1">
      <alignment horizontal="center" readingOrder="1"/>
    </xf>
    <xf numFmtId="0" fontId="5" fillId="3" borderId="0" xfId="1" applyFont="1" applyFill="1" applyAlignment="1">
      <alignment horizontal="center" readingOrder="1"/>
    </xf>
    <xf numFmtId="0" fontId="5" fillId="3" borderId="3" xfId="1" applyFont="1" applyFill="1" applyBorder="1" applyAlignment="1">
      <alignment horizontal="center" readingOrder="1"/>
    </xf>
    <xf numFmtId="0" fontId="6" fillId="3" borderId="3" xfId="1" applyFont="1" applyFill="1" applyBorder="1" applyAlignment="1">
      <alignment horizontal="center" readingOrder="1"/>
    </xf>
    <xf numFmtId="0" fontId="6" fillId="3" borderId="0" xfId="1" applyFont="1" applyFill="1" applyAlignment="1">
      <alignment horizontal="center" readingOrder="1"/>
    </xf>
    <xf numFmtId="49" fontId="5" fillId="3" borderId="0" xfId="1" applyNumberFormat="1" applyFont="1" applyFill="1" applyAlignment="1">
      <alignment horizontal="center" readingOrder="1"/>
    </xf>
    <xf numFmtId="0" fontId="5" fillId="3" borderId="6" xfId="1" applyFont="1" applyFill="1" applyBorder="1" applyAlignment="1">
      <alignment horizontal="center" readingOrder="1"/>
    </xf>
    <xf numFmtId="0" fontId="5" fillId="3" borderId="5" xfId="1" applyFont="1" applyFill="1" applyBorder="1" applyAlignment="1">
      <alignment horizontal="center" readingOrder="1"/>
    </xf>
    <xf numFmtId="0" fontId="9" fillId="3" borderId="9" xfId="1" applyFont="1" applyFill="1" applyBorder="1" applyAlignment="1">
      <alignment horizontal="center" vertical="center" readingOrder="1"/>
    </xf>
    <xf numFmtId="164" fontId="9" fillId="3" borderId="8" xfId="1" applyNumberFormat="1" applyFont="1" applyFill="1" applyBorder="1" applyAlignment="1">
      <alignment horizontal="center" vertical="center" wrapText="1" readingOrder="1"/>
    </xf>
    <xf numFmtId="0" fontId="9" fillId="3" borderId="8" xfId="1" applyFont="1" applyFill="1" applyBorder="1" applyAlignment="1">
      <alignment horizontal="center" vertical="center" readingOrder="1"/>
    </xf>
    <xf numFmtId="0" fontId="9" fillId="3" borderId="8" xfId="1" applyFont="1" applyFill="1" applyBorder="1" applyAlignment="1">
      <alignment horizontal="center" vertical="center" wrapText="1" readingOrder="1"/>
    </xf>
    <xf numFmtId="0" fontId="9" fillId="3" borderId="10" xfId="1" applyFont="1" applyFill="1" applyBorder="1" applyAlignment="1">
      <alignment horizontal="center" vertical="center" wrapText="1" readingOrder="1"/>
    </xf>
    <xf numFmtId="1" fontId="10" fillId="3" borderId="0" xfId="1" applyNumberFormat="1" applyFont="1" applyFill="1" applyAlignment="1">
      <alignment horizontal="center" vertical="center"/>
    </xf>
    <xf numFmtId="1" fontId="10" fillId="3" borderId="5" xfId="1" applyNumberFormat="1" applyFont="1" applyFill="1" applyBorder="1" applyAlignment="1">
      <alignment horizontal="center" vertical="center"/>
    </xf>
    <xf numFmtId="1" fontId="11" fillId="3" borderId="0" xfId="1" applyNumberFormat="1" applyFont="1" applyFill="1" applyAlignment="1">
      <alignment horizontal="center" vertical="center"/>
    </xf>
    <xf numFmtId="1" fontId="11" fillId="3" borderId="5" xfId="1" applyNumberFormat="1" applyFont="1" applyFill="1" applyBorder="1" applyAlignment="1">
      <alignment horizontal="center" vertical="center"/>
    </xf>
    <xf numFmtId="1" fontId="11" fillId="3" borderId="2" xfId="1" applyNumberFormat="1" applyFont="1" applyFill="1" applyBorder="1" applyAlignment="1">
      <alignment horizontal="center" vertical="center"/>
    </xf>
    <xf numFmtId="1" fontId="11" fillId="3" borderId="4" xfId="1" applyNumberFormat="1" applyFont="1" applyFill="1" applyBorder="1" applyAlignment="1">
      <alignment horizontal="center" vertical="center"/>
    </xf>
    <xf numFmtId="1" fontId="11" fillId="3" borderId="7" xfId="1" applyNumberFormat="1" applyFont="1" applyFill="1" applyBorder="1" applyAlignment="1">
      <alignment horizontal="center" vertical="center"/>
    </xf>
    <xf numFmtId="1" fontId="1" fillId="3" borderId="0" xfId="1" applyNumberFormat="1" applyFill="1"/>
    <xf numFmtId="0" fontId="12" fillId="3" borderId="0" xfId="1" applyFont="1" applyFill="1" applyAlignment="1">
      <alignment horizontal="left" readingOrder="1"/>
    </xf>
    <xf numFmtId="0" fontId="13" fillId="3" borderId="0" xfId="2" applyFill="1"/>
    <xf numFmtId="0" fontId="14" fillId="3" borderId="0" xfId="2" applyFont="1" applyFill="1" applyAlignment="1">
      <alignment horizontal="center" vertical="center"/>
    </xf>
    <xf numFmtId="0" fontId="15" fillId="3" borderId="0" xfId="2" applyFont="1" applyFill="1" applyAlignment="1">
      <alignment horizontal="left" readingOrder="1"/>
    </xf>
    <xf numFmtId="0" fontId="15" fillId="3" borderId="0" xfId="2" applyFont="1" applyFill="1" applyAlignment="1">
      <alignment horizontal="left" vertical="top"/>
    </xf>
    <xf numFmtId="0" fontId="19" fillId="3" borderId="0" xfId="3" applyFont="1" applyFill="1" applyAlignment="1">
      <alignment horizontal="center" vertical="center"/>
    </xf>
    <xf numFmtId="0" fontId="20" fillId="3" borderId="0" xfId="3" applyFont="1" applyFill="1" applyAlignment="1">
      <alignment horizontal="center" vertical="center"/>
    </xf>
    <xf numFmtId="0" fontId="23" fillId="3" borderId="11" xfId="5" applyFont="1" applyFill="1" applyBorder="1" applyAlignment="1" applyProtection="1">
      <alignment horizontal="left" vertical="center" readingOrder="1"/>
    </xf>
    <xf numFmtId="0" fontId="23" fillId="3" borderId="12" xfId="5" applyFont="1" applyFill="1" applyBorder="1" applyAlignment="1" applyProtection="1">
      <alignment horizontal="left" vertical="center" readingOrder="1"/>
    </xf>
    <xf numFmtId="0" fontId="24" fillId="3" borderId="11" xfId="4" applyFont="1" applyFill="1" applyBorder="1" applyAlignment="1" applyProtection="1">
      <alignment horizontal="center" vertical="center"/>
    </xf>
    <xf numFmtId="0" fontId="14" fillId="3" borderId="0" xfId="2" applyFont="1" applyFill="1" applyAlignment="1">
      <alignment horizontal="center" vertical="center"/>
    </xf>
    <xf numFmtId="0" fontId="17" fillId="3" borderId="0" xfId="2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</cellXfs>
  <cellStyles count="6">
    <cellStyle name="Hyperlink 2" xfId="4" xr:uid="{B3FE9C52-3AC4-40BF-B14A-DBBDC1D3A83A}"/>
    <cellStyle name="Hyperlink 3" xfId="5" xr:uid="{0B757550-E834-420C-88D3-B26FE3D32094}"/>
    <cellStyle name="Normal" xfId="0" builtinId="0"/>
    <cellStyle name="Normal 2" xfId="1" xr:uid="{E18BA523-C856-4B3E-8336-731719385275}"/>
    <cellStyle name="Normal 2 2" xfId="2" xr:uid="{E8DA6BE1-BED0-4964-A622-35160AE0BA09}"/>
    <cellStyle name="Normal 2 2 2" xfId="3" xr:uid="{9BCBA6D7-E363-4AFE-A8AE-B47AD846F1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2359614</xdr:colOff>
      <xdr:row>0</xdr:row>
      <xdr:rowOff>157545</xdr:rowOff>
    </xdr:from>
    <xdr:to>
      <xdr:col>3</xdr:col>
      <xdr:colOff>3000374</xdr:colOff>
      <xdr:row>1</xdr:row>
      <xdr:rowOff>607629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07EF87-6519-4312-9BFB-412F20838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59789" y="157545"/>
          <a:ext cx="640760" cy="612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BDC5C-1643-4466-9147-A9E192409416}">
  <dimension ref="C2:D12"/>
  <sheetViews>
    <sheetView tabSelected="1" zoomScale="80" zoomScaleNormal="80" workbookViewId="0">
      <pane ySplit="6" topLeftCell="A7" activePane="bottomLeft" state="frozen"/>
      <selection pane="bottomLeft" activeCell="C5" sqref="C5:D5"/>
    </sheetView>
  </sheetViews>
  <sheetFormatPr defaultColWidth="9.140625" defaultRowHeight="12.75" x14ac:dyDescent="0.2"/>
  <cols>
    <col min="1" max="1" width="5.28515625" style="85" customWidth="1"/>
    <col min="2" max="2" width="4.7109375" style="85" customWidth="1"/>
    <col min="3" max="3" width="11" style="85" customWidth="1"/>
    <col min="4" max="4" width="83.85546875" style="85" customWidth="1"/>
    <col min="5" max="16384" width="9.140625" style="85"/>
  </cols>
  <sheetData>
    <row r="2" spans="3:4" ht="51" customHeight="1" x14ac:dyDescent="0.2">
      <c r="C2" s="94"/>
      <c r="D2" s="94"/>
    </row>
    <row r="3" spans="3:4" ht="20.25" customHeight="1" x14ac:dyDescent="0.35">
      <c r="C3" s="86"/>
      <c r="D3" s="87" t="s">
        <v>59</v>
      </c>
    </row>
    <row r="4" spans="3:4" ht="33" customHeight="1" x14ac:dyDescent="0.2">
      <c r="C4" s="86"/>
      <c r="D4" s="88" t="s">
        <v>60</v>
      </c>
    </row>
    <row r="5" spans="3:4" ht="28.5" customHeight="1" x14ac:dyDescent="0.2">
      <c r="C5" s="95" t="s">
        <v>69</v>
      </c>
      <c r="D5" s="95"/>
    </row>
    <row r="6" spans="3:4" ht="24.75" customHeight="1" x14ac:dyDescent="0.2">
      <c r="C6" s="96" t="s">
        <v>61</v>
      </c>
      <c r="D6" s="96"/>
    </row>
    <row r="7" spans="3:4" ht="12" customHeight="1" x14ac:dyDescent="0.2">
      <c r="C7" s="89"/>
      <c r="D7" s="90"/>
    </row>
    <row r="8" spans="3:4" ht="39" customHeight="1" x14ac:dyDescent="0.2">
      <c r="C8" s="93" t="s">
        <v>54</v>
      </c>
      <c r="D8" s="91" t="s">
        <v>64</v>
      </c>
    </row>
    <row r="9" spans="3:4" ht="39" customHeight="1" x14ac:dyDescent="0.2">
      <c r="C9" s="93" t="s">
        <v>62</v>
      </c>
      <c r="D9" s="92" t="s">
        <v>65</v>
      </c>
    </row>
    <row r="10" spans="3:4" ht="39" customHeight="1" x14ac:dyDescent="0.2">
      <c r="C10" s="93" t="s">
        <v>63</v>
      </c>
      <c r="D10" s="92" t="s">
        <v>66</v>
      </c>
    </row>
    <row r="11" spans="3:4" ht="39" customHeight="1" x14ac:dyDescent="0.2">
      <c r="C11" s="93" t="s">
        <v>55</v>
      </c>
      <c r="D11" s="92" t="s">
        <v>67</v>
      </c>
    </row>
    <row r="12" spans="3:4" ht="24.75" customHeight="1" x14ac:dyDescent="0.2"/>
  </sheetData>
  <mergeCells count="3">
    <mergeCell ref="C2:D2"/>
    <mergeCell ref="C5:D5"/>
    <mergeCell ref="C6:D6"/>
  </mergeCells>
  <hyperlinks>
    <hyperlink ref="C8" location="'Quaterly product current'!A1" display="Table 1" xr:uid="{E57FCE07-A991-4D06-95FF-B22DFA568812}"/>
    <hyperlink ref="C9" location="'Quaterly product constant'!A1" display="Table 2" xr:uid="{3ACACBC9-5CA0-4379-B562-D2F8ABD969D0}"/>
    <hyperlink ref="C10" location="'Quaterly expenditure current'!A1" display="Table 3" xr:uid="{FA7A3782-991D-4EB6-AE0B-A653193F92E8}"/>
    <hyperlink ref="C11" location="'Quaterly expenditure constant'!A1" display="Table 4" xr:uid="{DA31C7AF-A2AE-48EE-9822-2579C84692E5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A64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"/>
  <cols>
    <col min="1" max="1" width="11.7109375" style="12" customWidth="1"/>
    <col min="2" max="2" width="10.7109375" style="12" customWidth="1"/>
    <col min="3" max="3" width="9.140625" style="12"/>
    <col min="4" max="8" width="15.7109375" style="15" customWidth="1"/>
    <col min="9" max="9" width="17.5703125" style="15" customWidth="1"/>
    <col min="10" max="10" width="18.7109375" style="15" customWidth="1"/>
    <col min="11" max="12" width="15.7109375" style="15" customWidth="1"/>
    <col min="13" max="13" width="17.85546875" style="15" customWidth="1"/>
    <col min="14" max="14" width="15.7109375" style="15" customWidth="1"/>
    <col min="15" max="15" width="16.5703125" style="15" customWidth="1"/>
    <col min="16" max="26" width="15.7109375" style="15" customWidth="1"/>
    <col min="27" max="27" width="13.5703125" style="15" bestFit="1" customWidth="1"/>
    <col min="28" max="28" width="5.28515625" style="15" customWidth="1"/>
    <col min="29" max="41" width="4.7109375" style="15" customWidth="1"/>
    <col min="42" max="50" width="4.85546875" style="15" customWidth="1"/>
    <col min="51" max="16384" width="9.140625" style="15"/>
  </cols>
  <sheetData>
    <row r="1" spans="1:235" s="61" customFormat="1" ht="15.75" x14ac:dyDescent="0.25">
      <c r="A1" s="84" t="s">
        <v>56</v>
      </c>
    </row>
    <row r="2" spans="1:235" s="3" customFormat="1" ht="18" x14ac:dyDescent="0.25">
      <c r="A2" s="1" t="s">
        <v>9</v>
      </c>
      <c r="B2" s="1"/>
      <c r="C2" s="2"/>
      <c r="D2" s="2"/>
      <c r="BP2" s="4"/>
      <c r="BU2" s="4"/>
    </row>
    <row r="3" spans="1:235" s="7" customFormat="1" thickBot="1" x14ac:dyDescent="0.25">
      <c r="A3" s="5" t="s">
        <v>0</v>
      </c>
      <c r="B3" s="5"/>
      <c r="C3" s="6"/>
      <c r="D3" s="6"/>
      <c r="BP3" s="8"/>
      <c r="BU3" s="8"/>
    </row>
    <row r="4" spans="1:235" s="9" customFormat="1" ht="68.25" customHeight="1" thickBot="1" x14ac:dyDescent="0.25">
      <c r="A4" s="29" t="s">
        <v>1</v>
      </c>
      <c r="B4" s="28" t="s">
        <v>2</v>
      </c>
      <c r="C4" s="22" t="s">
        <v>3</v>
      </c>
      <c r="D4" s="23" t="s">
        <v>16</v>
      </c>
      <c r="E4" s="24" t="s">
        <v>17</v>
      </c>
      <c r="F4" s="23" t="s">
        <v>4</v>
      </c>
      <c r="G4" s="24" t="s">
        <v>18</v>
      </c>
      <c r="H4" s="24" t="s">
        <v>19</v>
      </c>
      <c r="I4" s="23" t="s">
        <v>20</v>
      </c>
      <c r="J4" s="23" t="s">
        <v>21</v>
      </c>
      <c r="K4" s="23" t="s">
        <v>5</v>
      </c>
      <c r="L4" s="23" t="s">
        <v>6</v>
      </c>
      <c r="M4" s="23" t="s">
        <v>22</v>
      </c>
      <c r="N4" s="23" t="s">
        <v>33</v>
      </c>
      <c r="O4" s="23" t="s">
        <v>23</v>
      </c>
      <c r="P4" s="23" t="s">
        <v>24</v>
      </c>
      <c r="Q4" s="23" t="s">
        <v>25</v>
      </c>
      <c r="R4" s="23" t="s">
        <v>26</v>
      </c>
      <c r="S4" s="23" t="s">
        <v>27</v>
      </c>
      <c r="T4" s="23" t="s">
        <v>28</v>
      </c>
      <c r="U4" s="23" t="s">
        <v>29</v>
      </c>
      <c r="V4" s="23" t="s">
        <v>30</v>
      </c>
      <c r="W4" s="23" t="s">
        <v>31</v>
      </c>
      <c r="X4" s="23" t="s">
        <v>32</v>
      </c>
      <c r="Y4" s="23" t="s">
        <v>7</v>
      </c>
      <c r="Z4" s="25" t="s">
        <v>8</v>
      </c>
      <c r="AH4" s="10"/>
      <c r="HR4" s="11"/>
      <c r="HS4" s="10"/>
      <c r="HT4" s="10"/>
      <c r="HU4" s="10"/>
      <c r="HV4" s="10"/>
      <c r="HW4" s="11"/>
      <c r="HX4" s="10"/>
      <c r="HY4" s="10"/>
      <c r="HZ4" s="10"/>
      <c r="IA4" s="10"/>
    </row>
    <row r="5" spans="1:235" ht="21.95" customHeight="1" x14ac:dyDescent="0.25">
      <c r="A5" s="18" t="s">
        <v>10</v>
      </c>
      <c r="B5" s="30">
        <v>1390</v>
      </c>
      <c r="C5" s="13">
        <v>1</v>
      </c>
      <c r="D5" s="37">
        <v>64748.099759920377</v>
      </c>
      <c r="E5" s="37">
        <v>434711.79837188253</v>
      </c>
      <c r="F5" s="37">
        <v>395755.76312600565</v>
      </c>
      <c r="G5" s="33">
        <v>11705.779379103649</v>
      </c>
      <c r="H5" s="33">
        <v>211103.23150164483</v>
      </c>
      <c r="I5" s="33">
        <v>65979.581603059516</v>
      </c>
      <c r="J5" s="33">
        <v>1876.9828143824154</v>
      </c>
      <c r="K5" s="33">
        <v>105090.18782781526</v>
      </c>
      <c r="L5" s="37">
        <v>743186.7833694478</v>
      </c>
      <c r="M5" s="33">
        <v>181664.92969685522</v>
      </c>
      <c r="N5" s="33">
        <v>122477.6795211711</v>
      </c>
      <c r="O5" s="33">
        <v>9866.1165165101083</v>
      </c>
      <c r="P5" s="33">
        <v>22624.995936826675</v>
      </c>
      <c r="Q5" s="33">
        <v>49017.385711607756</v>
      </c>
      <c r="R5" s="33">
        <v>178518.90356583049</v>
      </c>
      <c r="S5" s="33">
        <v>20081.31247144402</v>
      </c>
      <c r="T5" s="33">
        <v>1446.5351720635981</v>
      </c>
      <c r="U5" s="33">
        <v>79607.945289325187</v>
      </c>
      <c r="V5" s="33">
        <v>34131.667806140591</v>
      </c>
      <c r="W5" s="33">
        <v>32262.346499427105</v>
      </c>
      <c r="X5" s="33">
        <v>11486.965182245876</v>
      </c>
      <c r="Y5" s="37">
        <v>1638402.4446272564</v>
      </c>
      <c r="Z5" s="40">
        <v>6868284.1561999805</v>
      </c>
      <c r="AA5" s="14"/>
      <c r="AB5" s="36">
        <f>+SUM(Y5:Y8)-Z5</f>
        <v>0</v>
      </c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</row>
    <row r="6" spans="1:235" ht="21.95" customHeight="1" x14ac:dyDescent="0.25">
      <c r="A6" s="16"/>
      <c r="B6" s="30"/>
      <c r="C6" s="30">
        <v>2</v>
      </c>
      <c r="D6" s="38">
        <v>153955.54297137755</v>
      </c>
      <c r="E6" s="38">
        <v>367586.41604692745</v>
      </c>
      <c r="F6" s="38">
        <v>432859.13487515494</v>
      </c>
      <c r="G6" s="34">
        <v>12319.079242983751</v>
      </c>
      <c r="H6" s="34">
        <v>233760.91766349965</v>
      </c>
      <c r="I6" s="34">
        <v>68435.026302615195</v>
      </c>
      <c r="J6" s="34">
        <v>2597.503622663653</v>
      </c>
      <c r="K6" s="34">
        <v>115746.60804339264</v>
      </c>
      <c r="L6" s="38">
        <v>846064.20120497094</v>
      </c>
      <c r="M6" s="34">
        <v>190037.85477065278</v>
      </c>
      <c r="N6" s="34">
        <v>125095.57266073089</v>
      </c>
      <c r="O6" s="34">
        <v>12001.807180913202</v>
      </c>
      <c r="P6" s="34">
        <v>23693.209297741563</v>
      </c>
      <c r="Q6" s="34">
        <v>52691.000676675067</v>
      </c>
      <c r="R6" s="34">
        <v>192721.74541547068</v>
      </c>
      <c r="S6" s="34">
        <v>19460.04416319904</v>
      </c>
      <c r="T6" s="34">
        <v>1871.3504560418903</v>
      </c>
      <c r="U6" s="34">
        <v>125069.71374416197</v>
      </c>
      <c r="V6" s="34">
        <v>48222.878091636187</v>
      </c>
      <c r="W6" s="34">
        <v>41480.062100467592</v>
      </c>
      <c r="X6" s="34">
        <v>13718.962647280063</v>
      </c>
      <c r="Y6" s="38">
        <v>1800465.2950984309</v>
      </c>
      <c r="Z6" s="41"/>
      <c r="AA6" s="14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</row>
    <row r="7" spans="1:235" ht="21.95" customHeight="1" x14ac:dyDescent="0.25">
      <c r="A7" s="16"/>
      <c r="B7" s="30"/>
      <c r="C7" s="30">
        <v>3</v>
      </c>
      <c r="D7" s="38">
        <v>90666.400991581322</v>
      </c>
      <c r="E7" s="38">
        <v>315251.43404282397</v>
      </c>
      <c r="F7" s="38">
        <v>443193.57867469854</v>
      </c>
      <c r="G7" s="34">
        <v>12315.23698831878</v>
      </c>
      <c r="H7" s="34">
        <v>243576.01883896592</v>
      </c>
      <c r="I7" s="34">
        <v>71709.495509207467</v>
      </c>
      <c r="J7" s="34">
        <v>3119.640939748539</v>
      </c>
      <c r="K7" s="34">
        <v>112473.18639845778</v>
      </c>
      <c r="L7" s="38">
        <v>816410.6102053175</v>
      </c>
      <c r="M7" s="34">
        <v>194665.16581843424</v>
      </c>
      <c r="N7" s="34">
        <v>118194.59197722576</v>
      </c>
      <c r="O7" s="34">
        <v>10763.967635106555</v>
      </c>
      <c r="P7" s="34">
        <v>22608.52968395246</v>
      </c>
      <c r="Q7" s="34">
        <v>54520.145669197504</v>
      </c>
      <c r="R7" s="34">
        <v>192662.06704899896</v>
      </c>
      <c r="S7" s="34">
        <v>20726.872955346931</v>
      </c>
      <c r="T7" s="34">
        <v>1642.6154902306591</v>
      </c>
      <c r="U7" s="34">
        <v>107609.76834444744</v>
      </c>
      <c r="V7" s="34">
        <v>43140.132706693228</v>
      </c>
      <c r="W7" s="34">
        <v>37668.426807393866</v>
      </c>
      <c r="X7" s="34">
        <v>12208.326068289804</v>
      </c>
      <c r="Y7" s="38">
        <v>1665522.0239144214</v>
      </c>
      <c r="Z7" s="41"/>
      <c r="AA7" s="14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</row>
    <row r="8" spans="1:235" ht="21.95" customHeight="1" x14ac:dyDescent="0.25">
      <c r="A8" s="16"/>
      <c r="B8" s="30"/>
      <c r="C8" s="30">
        <v>4</v>
      </c>
      <c r="D8" s="38">
        <v>10750.276115333798</v>
      </c>
      <c r="E8" s="38">
        <v>296044.01884478069</v>
      </c>
      <c r="F8" s="38">
        <v>502776.34021642851</v>
      </c>
      <c r="G8" s="34">
        <v>13811.716196691661</v>
      </c>
      <c r="H8" s="34">
        <v>262669.31512644637</v>
      </c>
      <c r="I8" s="34">
        <v>78854.097971316864</v>
      </c>
      <c r="J8" s="34">
        <v>2743.6928540049057</v>
      </c>
      <c r="K8" s="34">
        <v>144697.51806796869</v>
      </c>
      <c r="L8" s="38">
        <v>954323.75738332781</v>
      </c>
      <c r="M8" s="34">
        <v>209615.80276780951</v>
      </c>
      <c r="N8" s="34">
        <v>123385.40637796777</v>
      </c>
      <c r="O8" s="34">
        <v>11819.53893710452</v>
      </c>
      <c r="P8" s="34">
        <v>22996.065795017494</v>
      </c>
      <c r="Q8" s="34">
        <v>58059.00132288225</v>
      </c>
      <c r="R8" s="34">
        <v>197986.72115999076</v>
      </c>
      <c r="S8" s="34">
        <v>23955.804392380822</v>
      </c>
      <c r="T8" s="34">
        <v>1362.9757418932668</v>
      </c>
      <c r="U8" s="34">
        <v>179502.87799557042</v>
      </c>
      <c r="V8" s="34">
        <v>63135.451871501165</v>
      </c>
      <c r="W8" s="34">
        <v>46731.145035968621</v>
      </c>
      <c r="X8" s="34">
        <v>15772.965985241128</v>
      </c>
      <c r="Y8" s="38">
        <v>1763894.3925598706</v>
      </c>
      <c r="Z8" s="41"/>
      <c r="AA8" s="14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</row>
    <row r="9" spans="1:235" ht="21.95" customHeight="1" x14ac:dyDescent="0.25">
      <c r="A9" s="18" t="s">
        <v>11</v>
      </c>
      <c r="B9" s="30">
        <v>1391</v>
      </c>
      <c r="C9" s="30">
        <v>1</v>
      </c>
      <c r="D9" s="38">
        <v>90371.264859582952</v>
      </c>
      <c r="E9" s="38">
        <v>288237.67217675986</v>
      </c>
      <c r="F9" s="38">
        <v>468295.27403806912</v>
      </c>
      <c r="G9" s="34">
        <v>17590.703719567151</v>
      </c>
      <c r="H9" s="34">
        <v>265176.86550406611</v>
      </c>
      <c r="I9" s="34">
        <v>68849.150374067307</v>
      </c>
      <c r="J9" s="34">
        <v>2662.4195927995634</v>
      </c>
      <c r="K9" s="34">
        <v>114016.13484756899</v>
      </c>
      <c r="L9" s="38">
        <v>829815.18228352047</v>
      </c>
      <c r="M9" s="34">
        <v>197446.46908717908</v>
      </c>
      <c r="N9" s="34">
        <v>125385.00905136023</v>
      </c>
      <c r="O9" s="34">
        <v>11626.890015801704</v>
      </c>
      <c r="P9" s="34">
        <v>25257.316388347092</v>
      </c>
      <c r="Q9" s="34">
        <v>49332.201212245462</v>
      </c>
      <c r="R9" s="34">
        <v>207311.25963581805</v>
      </c>
      <c r="S9" s="34">
        <v>19679.665664843775</v>
      </c>
      <c r="T9" s="34">
        <v>1533.4224755118912</v>
      </c>
      <c r="U9" s="34">
        <v>99955.482892587024</v>
      </c>
      <c r="V9" s="34">
        <v>41465.773608020187</v>
      </c>
      <c r="W9" s="34">
        <v>38186.447043530301</v>
      </c>
      <c r="X9" s="34">
        <v>12635.245208275788</v>
      </c>
      <c r="Y9" s="38">
        <v>1676719.3933579323</v>
      </c>
      <c r="Z9" s="41">
        <v>7842003.306729136</v>
      </c>
      <c r="AA9" s="14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</row>
    <row r="10" spans="1:235" ht="21.95" customHeight="1" x14ac:dyDescent="0.25">
      <c r="A10" s="16"/>
      <c r="B10" s="30"/>
      <c r="C10" s="30">
        <v>2</v>
      </c>
      <c r="D10" s="38">
        <v>270930.81599285785</v>
      </c>
      <c r="E10" s="38">
        <v>223656.90967782418</v>
      </c>
      <c r="F10" s="38">
        <v>530576.92771736579</v>
      </c>
      <c r="G10" s="34">
        <v>18785.908252166788</v>
      </c>
      <c r="H10" s="34">
        <v>293873.41456261452</v>
      </c>
      <c r="I10" s="34">
        <v>72879.678510382932</v>
      </c>
      <c r="J10" s="34">
        <v>2989.3669608861915</v>
      </c>
      <c r="K10" s="34">
        <v>142048.5594313154</v>
      </c>
      <c r="L10" s="38">
        <v>962042.46479783917</v>
      </c>
      <c r="M10" s="34">
        <v>214036.31938882588</v>
      </c>
      <c r="N10" s="34">
        <v>130024.24342433643</v>
      </c>
      <c r="O10" s="34">
        <v>14264.475612995773</v>
      </c>
      <c r="P10" s="34">
        <v>26640.385218473097</v>
      </c>
      <c r="Q10" s="34">
        <v>52024.148465471713</v>
      </c>
      <c r="R10" s="34">
        <v>223336.61233708149</v>
      </c>
      <c r="S10" s="34">
        <v>18746.647294038452</v>
      </c>
      <c r="T10" s="34">
        <v>1882.1543476772997</v>
      </c>
      <c r="U10" s="34">
        <v>159549.76761794367</v>
      </c>
      <c r="V10" s="34">
        <v>57220.998244007686</v>
      </c>
      <c r="W10" s="34">
        <v>48038.187109619146</v>
      </c>
      <c r="X10" s="34">
        <v>16278.525737368484</v>
      </c>
      <c r="Y10" s="38">
        <v>1987207.1181858871</v>
      </c>
      <c r="Z10" s="41"/>
      <c r="AA10" s="14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</row>
    <row r="11" spans="1:235" ht="21.95" customHeight="1" x14ac:dyDescent="0.25">
      <c r="A11" s="16"/>
      <c r="B11" s="30"/>
      <c r="C11" s="30">
        <v>3</v>
      </c>
      <c r="D11" s="38">
        <v>157733.57206904818</v>
      </c>
      <c r="E11" s="38">
        <v>246149.51061943546</v>
      </c>
      <c r="F11" s="38">
        <v>595606.04603390314</v>
      </c>
      <c r="G11" s="34">
        <v>19639.273972742998</v>
      </c>
      <c r="H11" s="34">
        <v>342708.68391019519</v>
      </c>
      <c r="I11" s="34">
        <v>70811.609682602037</v>
      </c>
      <c r="J11" s="34">
        <v>2862.7009889730739</v>
      </c>
      <c r="K11" s="34">
        <v>159583.7774793898</v>
      </c>
      <c r="L11" s="38">
        <v>1014835.9855027986</v>
      </c>
      <c r="M11" s="34">
        <v>233089.13343215306</v>
      </c>
      <c r="N11" s="34">
        <v>156843.30415425479</v>
      </c>
      <c r="O11" s="34">
        <v>13909.197011400751</v>
      </c>
      <c r="P11" s="34">
        <v>25660.332274438144</v>
      </c>
      <c r="Q11" s="34">
        <v>56398.832946942406</v>
      </c>
      <c r="R11" s="34">
        <v>233587.53863847966</v>
      </c>
      <c r="S11" s="34">
        <v>27539.821760014573</v>
      </c>
      <c r="T11" s="34">
        <v>1429.8627900883369</v>
      </c>
      <c r="U11" s="34">
        <v>148219.15290043529</v>
      </c>
      <c r="V11" s="34">
        <v>57226.22413657351</v>
      </c>
      <c r="W11" s="34">
        <v>46358.744104807236</v>
      </c>
      <c r="X11" s="34">
        <v>14573.841353210793</v>
      </c>
      <c r="Y11" s="38">
        <v>2014325.1142251855</v>
      </c>
      <c r="Z11" s="41"/>
      <c r="AA11" s="14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</row>
    <row r="12" spans="1:235" ht="21.95" customHeight="1" x14ac:dyDescent="0.25">
      <c r="A12" s="19"/>
      <c r="B12" s="31"/>
      <c r="C12" s="30">
        <v>4</v>
      </c>
      <c r="D12" s="38">
        <v>17628.538224390013</v>
      </c>
      <c r="E12" s="38">
        <v>268071.38973729161</v>
      </c>
      <c r="F12" s="38">
        <v>703025.34975707135</v>
      </c>
      <c r="G12" s="34">
        <v>22642.050386263109</v>
      </c>
      <c r="H12" s="34">
        <v>391331.7305689372</v>
      </c>
      <c r="I12" s="34">
        <v>77804.522645743462</v>
      </c>
      <c r="J12" s="34">
        <v>3436.4291027376685</v>
      </c>
      <c r="K12" s="34">
        <v>207810.61705338984</v>
      </c>
      <c r="L12" s="38">
        <v>1175026.4032413778</v>
      </c>
      <c r="M12" s="34">
        <v>288376.60954064003</v>
      </c>
      <c r="N12" s="34">
        <v>174236.35866636113</v>
      </c>
      <c r="O12" s="34">
        <v>16587.98188557418</v>
      </c>
      <c r="P12" s="34">
        <v>28160.465643039362</v>
      </c>
      <c r="Q12" s="34">
        <v>61750.147482728142</v>
      </c>
      <c r="R12" s="34">
        <v>264063.43920703913</v>
      </c>
      <c r="S12" s="34">
        <v>26754.387251617725</v>
      </c>
      <c r="T12" s="34">
        <v>2050.1124127348426</v>
      </c>
      <c r="U12" s="34">
        <v>173275.7722938669</v>
      </c>
      <c r="V12" s="34">
        <v>63802.329442795257</v>
      </c>
      <c r="W12" s="34">
        <v>55109.699236870016</v>
      </c>
      <c r="X12" s="34">
        <v>20859.100178110919</v>
      </c>
      <c r="Y12" s="38">
        <v>2163751.6809601309</v>
      </c>
      <c r="Z12" s="41"/>
      <c r="AA12" s="14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</row>
    <row r="13" spans="1:235" ht="21.95" customHeight="1" x14ac:dyDescent="0.25">
      <c r="A13" s="18" t="s">
        <v>12</v>
      </c>
      <c r="B13" s="30">
        <v>1392</v>
      </c>
      <c r="C13" s="30">
        <v>1</v>
      </c>
      <c r="D13" s="38">
        <v>158045.4686731261</v>
      </c>
      <c r="E13" s="38">
        <v>395375.06094755779</v>
      </c>
      <c r="F13" s="38">
        <v>658755.46167843963</v>
      </c>
      <c r="G13" s="34">
        <v>25650.53562487202</v>
      </c>
      <c r="H13" s="34">
        <v>397728.35386256484</v>
      </c>
      <c r="I13" s="34">
        <v>68418.382064691221</v>
      </c>
      <c r="J13" s="34">
        <v>3454.2875219526295</v>
      </c>
      <c r="K13" s="34">
        <v>163503.90260435891</v>
      </c>
      <c r="L13" s="38">
        <v>1149696.4309801473</v>
      </c>
      <c r="M13" s="34">
        <v>276243.45252659993</v>
      </c>
      <c r="N13" s="34">
        <v>171012.52755352249</v>
      </c>
      <c r="O13" s="34">
        <v>17200.545624750441</v>
      </c>
      <c r="P13" s="34">
        <v>29858.644972148199</v>
      </c>
      <c r="Q13" s="34">
        <v>60897.532137297501</v>
      </c>
      <c r="R13" s="34">
        <v>265995.01111189526</v>
      </c>
      <c r="S13" s="34">
        <v>27175.465982111018</v>
      </c>
      <c r="T13" s="34">
        <v>1765.966395780395</v>
      </c>
      <c r="U13" s="34">
        <v>160043.18835412656</v>
      </c>
      <c r="V13" s="34">
        <v>61289.832291857456</v>
      </c>
      <c r="W13" s="34">
        <v>59999.286697821895</v>
      </c>
      <c r="X13" s="34">
        <v>18214.977332236009</v>
      </c>
      <c r="Y13" s="38">
        <v>2361872.4222792708</v>
      </c>
      <c r="Z13" s="41">
        <v>10549459.434529213</v>
      </c>
      <c r="AA13" s="14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</row>
    <row r="14" spans="1:235" ht="21.95" customHeight="1" x14ac:dyDescent="0.25">
      <c r="A14" s="16"/>
      <c r="B14" s="30"/>
      <c r="C14" s="30">
        <v>2</v>
      </c>
      <c r="D14" s="38">
        <v>475418.89470401534</v>
      </c>
      <c r="E14" s="38">
        <v>408606.97934173391</v>
      </c>
      <c r="F14" s="38">
        <v>716751.53221465799</v>
      </c>
      <c r="G14" s="34">
        <v>24736.270479050676</v>
      </c>
      <c r="H14" s="34">
        <v>428354.70850113261</v>
      </c>
      <c r="I14" s="34">
        <v>74759.249590616746</v>
      </c>
      <c r="J14" s="34">
        <v>4020.0662504526945</v>
      </c>
      <c r="K14" s="34">
        <v>184881.23739340532</v>
      </c>
      <c r="L14" s="38">
        <v>1248850.7995661907</v>
      </c>
      <c r="M14" s="34">
        <v>317033.70825253701</v>
      </c>
      <c r="N14" s="34">
        <v>189766.58524647728</v>
      </c>
      <c r="O14" s="34">
        <v>17126.416539394326</v>
      </c>
      <c r="P14" s="34">
        <v>31434.758971996776</v>
      </c>
      <c r="Q14" s="34">
        <v>64698.545398874092</v>
      </c>
      <c r="R14" s="34">
        <v>271949.70957267552</v>
      </c>
      <c r="S14" s="34">
        <v>27927.53936802176</v>
      </c>
      <c r="T14" s="34">
        <v>2551.1601550459045</v>
      </c>
      <c r="U14" s="34">
        <v>177796.94601490063</v>
      </c>
      <c r="V14" s="34">
        <v>65468.222596533182</v>
      </c>
      <c r="W14" s="34">
        <v>62150.209139718572</v>
      </c>
      <c r="X14" s="34">
        <v>20946.998310015573</v>
      </c>
      <c r="Y14" s="38">
        <v>2849628.2058265978</v>
      </c>
      <c r="Z14" s="41"/>
      <c r="AA14" s="14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</row>
    <row r="15" spans="1:235" ht="21.95" customHeight="1" x14ac:dyDescent="0.25">
      <c r="A15" s="16"/>
      <c r="B15" s="30"/>
      <c r="C15" s="30">
        <v>3</v>
      </c>
      <c r="D15" s="38">
        <v>272286.0273572632</v>
      </c>
      <c r="E15" s="38">
        <v>428948.63543401263</v>
      </c>
      <c r="F15" s="38">
        <v>708244.14090006985</v>
      </c>
      <c r="G15" s="34">
        <v>21492.656378166244</v>
      </c>
      <c r="H15" s="34">
        <v>414984.78570259549</v>
      </c>
      <c r="I15" s="34">
        <v>74274.835129703177</v>
      </c>
      <c r="J15" s="34">
        <v>3478.0712557442639</v>
      </c>
      <c r="K15" s="34">
        <v>194013.79243386065</v>
      </c>
      <c r="L15" s="38">
        <v>1251069.4862947671</v>
      </c>
      <c r="M15" s="34">
        <v>311189.24884705769</v>
      </c>
      <c r="N15" s="34">
        <v>197063.97460116481</v>
      </c>
      <c r="O15" s="34">
        <v>16728.061656288235</v>
      </c>
      <c r="P15" s="34">
        <v>30062.93018782921</v>
      </c>
      <c r="Q15" s="34">
        <v>69212.29298162309</v>
      </c>
      <c r="R15" s="34">
        <v>265983.30764394655</v>
      </c>
      <c r="S15" s="34">
        <v>27075.345852605704</v>
      </c>
      <c r="T15" s="34">
        <v>2101.6356771307828</v>
      </c>
      <c r="U15" s="34">
        <v>184033.22193574731</v>
      </c>
      <c r="V15" s="34">
        <v>67842.91212804013</v>
      </c>
      <c r="W15" s="34">
        <v>62053.396885587907</v>
      </c>
      <c r="X15" s="34">
        <v>17723.157897745852</v>
      </c>
      <c r="Y15" s="38">
        <v>2660548.2899861131</v>
      </c>
      <c r="Z15" s="41"/>
      <c r="AA15" s="14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</row>
    <row r="16" spans="1:235" ht="21.95" customHeight="1" x14ac:dyDescent="0.25">
      <c r="A16" s="16"/>
      <c r="B16" s="30"/>
      <c r="C16" s="30">
        <v>4</v>
      </c>
      <c r="D16" s="38">
        <v>27461.070209855425</v>
      </c>
      <c r="E16" s="38">
        <v>483265.87723664031</v>
      </c>
      <c r="F16" s="38">
        <v>749584.03081093414</v>
      </c>
      <c r="G16" s="34">
        <v>21122.548136325942</v>
      </c>
      <c r="H16" s="34">
        <v>431784.93459540996</v>
      </c>
      <c r="I16" s="34">
        <v>80972.124821132486</v>
      </c>
      <c r="J16" s="34">
        <v>3970.7875187229261</v>
      </c>
      <c r="K16" s="34">
        <v>211733.63573934278</v>
      </c>
      <c r="L16" s="38">
        <v>1417099.5381798018</v>
      </c>
      <c r="M16" s="34">
        <v>320651.15250875213</v>
      </c>
      <c r="N16" s="34">
        <v>200335.61629383091</v>
      </c>
      <c r="O16" s="34">
        <v>17157.424710663403</v>
      </c>
      <c r="P16" s="34">
        <v>30262.679212663807</v>
      </c>
      <c r="Q16" s="34">
        <v>75761.797415611305</v>
      </c>
      <c r="R16" s="34">
        <v>283684.0280508413</v>
      </c>
      <c r="S16" s="34">
        <v>36392.1163233228</v>
      </c>
      <c r="T16" s="34">
        <v>2167.146408392683</v>
      </c>
      <c r="U16" s="34">
        <v>254759.92707572342</v>
      </c>
      <c r="V16" s="34">
        <v>87771.563194632356</v>
      </c>
      <c r="W16" s="34">
        <v>83616.477175004751</v>
      </c>
      <c r="X16" s="34">
        <v>24539.609810362894</v>
      </c>
      <c r="Y16" s="38">
        <v>2677410.5164372316</v>
      </c>
      <c r="Z16" s="41"/>
      <c r="AA16" s="14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</row>
    <row r="17" spans="1:50" ht="21.95" customHeight="1" x14ac:dyDescent="0.25">
      <c r="A17" s="18" t="s">
        <v>13</v>
      </c>
      <c r="B17" s="30">
        <v>1393</v>
      </c>
      <c r="C17" s="30">
        <v>1</v>
      </c>
      <c r="D17" s="38">
        <v>249442.76400499049</v>
      </c>
      <c r="E17" s="38">
        <v>497175.78114062129</v>
      </c>
      <c r="F17" s="38">
        <v>754179.18818688649</v>
      </c>
      <c r="G17" s="34">
        <v>23560.664600385298</v>
      </c>
      <c r="H17" s="34">
        <v>470028.06841970386</v>
      </c>
      <c r="I17" s="34">
        <v>93197.123157149515</v>
      </c>
      <c r="J17" s="34">
        <v>4105.0554375413831</v>
      </c>
      <c r="K17" s="34">
        <v>163288.27657210658</v>
      </c>
      <c r="L17" s="38">
        <v>1423292.6524697745</v>
      </c>
      <c r="M17" s="34">
        <v>314565.01676027157</v>
      </c>
      <c r="N17" s="34">
        <v>222947.22333330914</v>
      </c>
      <c r="O17" s="34">
        <v>19962.086985602979</v>
      </c>
      <c r="P17" s="34">
        <v>34277.036760766023</v>
      </c>
      <c r="Q17" s="34">
        <v>75477.878636006295</v>
      </c>
      <c r="R17" s="34">
        <v>332791.91672026261</v>
      </c>
      <c r="S17" s="34">
        <v>30072.467691080932</v>
      </c>
      <c r="T17" s="34">
        <v>2362.0457883535732</v>
      </c>
      <c r="U17" s="34">
        <v>209425.23127470119</v>
      </c>
      <c r="V17" s="34">
        <v>78475.549655472598</v>
      </c>
      <c r="W17" s="34">
        <v>82496.858034177145</v>
      </c>
      <c r="X17" s="34">
        <v>20439.340829770586</v>
      </c>
      <c r="Y17" s="38">
        <v>2924090.3858022727</v>
      </c>
      <c r="Z17" s="41">
        <v>12004998.609803621</v>
      </c>
      <c r="AA17" s="14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</row>
    <row r="18" spans="1:50" ht="21.95" customHeight="1" x14ac:dyDescent="0.25">
      <c r="A18" s="18"/>
      <c r="B18" s="30"/>
      <c r="C18" s="30">
        <v>2</v>
      </c>
      <c r="D18" s="38">
        <v>577315.79151155287</v>
      </c>
      <c r="E18" s="38">
        <v>461296.9706080567</v>
      </c>
      <c r="F18" s="38">
        <v>849866.6383041779</v>
      </c>
      <c r="G18" s="34">
        <v>24550.96332467207</v>
      </c>
      <c r="H18" s="34">
        <v>497424.87287571293</v>
      </c>
      <c r="I18" s="34">
        <v>101214.13752645414</v>
      </c>
      <c r="J18" s="34">
        <v>4527.0763547695515</v>
      </c>
      <c r="K18" s="34">
        <v>222149.58822256915</v>
      </c>
      <c r="L18" s="38">
        <v>1513580.1242209878</v>
      </c>
      <c r="M18" s="34">
        <v>357391.45004047418</v>
      </c>
      <c r="N18" s="34">
        <v>231332.59236174225</v>
      </c>
      <c r="O18" s="34">
        <v>24281.473286531113</v>
      </c>
      <c r="P18" s="34">
        <v>36473.147420022702</v>
      </c>
      <c r="Q18" s="34">
        <v>77643.520225686749</v>
      </c>
      <c r="R18" s="34">
        <v>327997.28393296845</v>
      </c>
      <c r="S18" s="34">
        <v>35765.639168077592</v>
      </c>
      <c r="T18" s="34">
        <v>2625.7724165910181</v>
      </c>
      <c r="U18" s="34">
        <v>221480.79573206333</v>
      </c>
      <c r="V18" s="34">
        <v>82668.998707846971</v>
      </c>
      <c r="W18" s="34">
        <v>90449.779593885614</v>
      </c>
      <c r="X18" s="34">
        <v>25469.671335097904</v>
      </c>
      <c r="Y18" s="38">
        <v>3402059.5246447753</v>
      </c>
      <c r="Z18" s="41"/>
      <c r="AA18" s="14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</row>
    <row r="19" spans="1:50" ht="21.95" customHeight="1" x14ac:dyDescent="0.25">
      <c r="A19" s="18"/>
      <c r="B19" s="30"/>
      <c r="C19" s="30">
        <v>3</v>
      </c>
      <c r="D19" s="38">
        <v>291880.22265304369</v>
      </c>
      <c r="E19" s="38">
        <v>370808.4256439337</v>
      </c>
      <c r="F19" s="38">
        <v>820839.50267199916</v>
      </c>
      <c r="G19" s="34">
        <v>24220.478688328229</v>
      </c>
      <c r="H19" s="34">
        <v>474446.06483395048</v>
      </c>
      <c r="I19" s="34">
        <v>95128.048485513165</v>
      </c>
      <c r="J19" s="34">
        <v>4306.8754483912908</v>
      </c>
      <c r="K19" s="34">
        <v>222738.03521581602</v>
      </c>
      <c r="L19" s="38">
        <v>1486929.1382646286</v>
      </c>
      <c r="M19" s="34">
        <v>357741.68386172375</v>
      </c>
      <c r="N19" s="34">
        <v>226726.75304169377</v>
      </c>
      <c r="O19" s="34">
        <v>23408.978541941076</v>
      </c>
      <c r="P19" s="34">
        <v>34806.919272338186</v>
      </c>
      <c r="Q19" s="34">
        <v>79756.86803812506</v>
      </c>
      <c r="R19" s="34">
        <v>340976.37606861442</v>
      </c>
      <c r="S19" s="34">
        <v>31408.770973497103</v>
      </c>
      <c r="T19" s="34">
        <v>2683.951736138466</v>
      </c>
      <c r="U19" s="34">
        <v>200708.23162325358</v>
      </c>
      <c r="V19" s="34">
        <v>76887.875235354848</v>
      </c>
      <c r="W19" s="34">
        <v>87908.087323849293</v>
      </c>
      <c r="X19" s="34">
        <v>23914.642548099095</v>
      </c>
      <c r="Y19" s="38">
        <v>2970457.2892336054</v>
      </c>
      <c r="Z19" s="41"/>
      <c r="AA19" s="14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</row>
    <row r="20" spans="1:50" ht="21.95" customHeight="1" x14ac:dyDescent="0.25">
      <c r="A20" s="16"/>
      <c r="B20" s="30"/>
      <c r="C20" s="30">
        <v>4</v>
      </c>
      <c r="D20" s="38">
        <v>30659.67834034812</v>
      </c>
      <c r="E20" s="38">
        <v>272282.51442094432</v>
      </c>
      <c r="F20" s="38">
        <v>780855.61689903378</v>
      </c>
      <c r="G20" s="34">
        <v>24950.618204132683</v>
      </c>
      <c r="H20" s="34">
        <v>467967.22253310541</v>
      </c>
      <c r="I20" s="34">
        <v>105250.30640754348</v>
      </c>
      <c r="J20" s="34">
        <v>4335.0503074255876</v>
      </c>
      <c r="K20" s="34">
        <v>178352.41944682668</v>
      </c>
      <c r="L20" s="38">
        <v>1624593.600462643</v>
      </c>
      <c r="M20" s="34">
        <v>375726.78986735264</v>
      </c>
      <c r="N20" s="34">
        <v>240452.36688639919</v>
      </c>
      <c r="O20" s="34">
        <v>21078.030730835912</v>
      </c>
      <c r="P20" s="34">
        <v>36661.244302780178</v>
      </c>
      <c r="Q20" s="34">
        <v>87182.980476058801</v>
      </c>
      <c r="R20" s="34">
        <v>335158.91555059719</v>
      </c>
      <c r="S20" s="34">
        <v>34970.881041910507</v>
      </c>
      <c r="T20" s="34">
        <v>3062.8240319053348</v>
      </c>
      <c r="U20" s="34">
        <v>261791.13445382551</v>
      </c>
      <c r="V20" s="34">
        <v>90158.656361384448</v>
      </c>
      <c r="W20" s="34">
        <v>108313.48680124979</v>
      </c>
      <c r="X20" s="34">
        <v>30036.289958343918</v>
      </c>
      <c r="Y20" s="38">
        <v>2708391.4101229692</v>
      </c>
      <c r="Z20" s="41"/>
      <c r="AA20" s="14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50" ht="21.95" customHeight="1" x14ac:dyDescent="0.25">
      <c r="A21" s="18" t="s">
        <v>14</v>
      </c>
      <c r="B21" s="30">
        <v>1394</v>
      </c>
      <c r="C21" s="30">
        <v>1</v>
      </c>
      <c r="D21" s="38">
        <v>291890.54109424795</v>
      </c>
      <c r="E21" s="38">
        <v>314751.79821778729</v>
      </c>
      <c r="F21" s="38">
        <v>682783.55050269235</v>
      </c>
      <c r="G21" s="34">
        <v>23713.494897352539</v>
      </c>
      <c r="H21" s="34">
        <v>407916.8980232288</v>
      </c>
      <c r="I21" s="34">
        <v>105464.03324601424</v>
      </c>
      <c r="J21" s="34">
        <v>4431.8655742756719</v>
      </c>
      <c r="K21" s="34">
        <v>141257.25876182102</v>
      </c>
      <c r="L21" s="38">
        <v>1592124.1580796679</v>
      </c>
      <c r="M21" s="34">
        <v>344930.20886557124</v>
      </c>
      <c r="N21" s="34">
        <v>233323.43528259578</v>
      </c>
      <c r="O21" s="34">
        <v>25952.151882348593</v>
      </c>
      <c r="P21" s="34">
        <v>35968.482351142069</v>
      </c>
      <c r="Q21" s="34">
        <v>76864.668476017687</v>
      </c>
      <c r="R21" s="34">
        <v>408528.2954706233</v>
      </c>
      <c r="S21" s="34">
        <v>35441.195443398668</v>
      </c>
      <c r="T21" s="34">
        <v>3675.244982707251</v>
      </c>
      <c r="U21" s="34">
        <v>219162.57146857656</v>
      </c>
      <c r="V21" s="34">
        <v>81299.003955244974</v>
      </c>
      <c r="W21" s="34">
        <v>101850.46155454517</v>
      </c>
      <c r="X21" s="34">
        <v>25128.438346896226</v>
      </c>
      <c r="Y21" s="38">
        <v>2881550.0478943954</v>
      </c>
      <c r="Z21" s="41">
        <v>11795034.944436077</v>
      </c>
      <c r="AA21" s="14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</row>
    <row r="22" spans="1:50" ht="21.95" customHeight="1" x14ac:dyDescent="0.25">
      <c r="A22" s="18"/>
      <c r="B22" s="30"/>
      <c r="C22" s="30">
        <v>2</v>
      </c>
      <c r="D22" s="38">
        <v>600590.07331860857</v>
      </c>
      <c r="E22" s="38">
        <v>267633.99680100381</v>
      </c>
      <c r="F22" s="38">
        <v>747378.64925014274</v>
      </c>
      <c r="G22" s="34">
        <v>23431.892035410656</v>
      </c>
      <c r="H22" s="34">
        <v>424471.20800416404</v>
      </c>
      <c r="I22" s="34">
        <v>106563.10134380491</v>
      </c>
      <c r="J22" s="34">
        <v>5697.2916624947256</v>
      </c>
      <c r="K22" s="34">
        <v>187215.15620426839</v>
      </c>
      <c r="L22" s="38">
        <v>1634872.3701862006</v>
      </c>
      <c r="M22" s="34">
        <v>348905.812537889</v>
      </c>
      <c r="N22" s="34">
        <v>251511.41520230295</v>
      </c>
      <c r="O22" s="34">
        <v>23778.731364519525</v>
      </c>
      <c r="P22" s="34">
        <v>39369.285978096363</v>
      </c>
      <c r="Q22" s="34">
        <v>85308.035677409993</v>
      </c>
      <c r="R22" s="34">
        <v>381884.76188026054</v>
      </c>
      <c r="S22" s="34">
        <v>40932.808750964621</v>
      </c>
      <c r="T22" s="34">
        <v>3947.4784613579845</v>
      </c>
      <c r="U22" s="34">
        <v>236723.4151797432</v>
      </c>
      <c r="V22" s="34">
        <v>84664.163659726139</v>
      </c>
      <c r="W22" s="34">
        <v>110221.35517411219</v>
      </c>
      <c r="X22" s="34">
        <v>27625.106319818078</v>
      </c>
      <c r="Y22" s="38">
        <v>3250475.0895559555</v>
      </c>
      <c r="Z22" s="41"/>
      <c r="AA22" s="14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</row>
    <row r="23" spans="1:50" ht="21.95" customHeight="1" x14ac:dyDescent="0.25">
      <c r="A23" s="18"/>
      <c r="B23" s="30"/>
      <c r="C23" s="30">
        <v>3</v>
      </c>
      <c r="D23" s="38">
        <v>294719.32479838899</v>
      </c>
      <c r="E23" s="38">
        <v>246777.82562848827</v>
      </c>
      <c r="F23" s="38">
        <v>694436.75639825733</v>
      </c>
      <c r="G23" s="34">
        <v>21303.704458539603</v>
      </c>
      <c r="H23" s="34">
        <v>386725.97521641734</v>
      </c>
      <c r="I23" s="34">
        <v>105374.4507506791</v>
      </c>
      <c r="J23" s="34">
        <v>4587.4599854936469</v>
      </c>
      <c r="K23" s="34">
        <v>176445.16598712766</v>
      </c>
      <c r="L23" s="38">
        <v>1596066.6014584007</v>
      </c>
      <c r="M23" s="34">
        <v>356408.68535921822</v>
      </c>
      <c r="N23" s="34">
        <v>251707.39797088417</v>
      </c>
      <c r="O23" s="34">
        <v>23092.832982997748</v>
      </c>
      <c r="P23" s="34">
        <v>40247.84966800145</v>
      </c>
      <c r="Q23" s="34">
        <v>84599.782290579577</v>
      </c>
      <c r="R23" s="34">
        <v>374530.11228032375</v>
      </c>
      <c r="S23" s="34">
        <v>37923.033698341416</v>
      </c>
      <c r="T23" s="34">
        <v>2884.095050521541</v>
      </c>
      <c r="U23" s="34">
        <v>211699.73149048231</v>
      </c>
      <c r="V23" s="34">
        <v>80302.510900392852</v>
      </c>
      <c r="W23" s="34">
        <v>110247.32450813617</v>
      </c>
      <c r="X23" s="34">
        <v>22423.24525852166</v>
      </c>
      <c r="Y23" s="38">
        <v>2832000.508283535</v>
      </c>
      <c r="Z23" s="41"/>
      <c r="AA23" s="14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</row>
    <row r="24" spans="1:50" ht="21.95" customHeight="1" x14ac:dyDescent="0.25">
      <c r="A24" s="18"/>
      <c r="B24" s="30"/>
      <c r="C24" s="30">
        <v>4</v>
      </c>
      <c r="D24" s="38">
        <v>34276.403927805921</v>
      </c>
      <c r="E24" s="38">
        <v>245638.33476736551</v>
      </c>
      <c r="F24" s="38">
        <v>694994.21170065296</v>
      </c>
      <c r="G24" s="34">
        <v>22831.905415138805</v>
      </c>
      <c r="H24" s="34">
        <v>408949.23787119408</v>
      </c>
      <c r="I24" s="34">
        <v>109204.81511640355</v>
      </c>
      <c r="J24" s="34">
        <v>5265.2448977099575</v>
      </c>
      <c r="K24" s="34">
        <v>148743.00840020651</v>
      </c>
      <c r="L24" s="38">
        <v>1856100.3483063683</v>
      </c>
      <c r="M24" s="34">
        <v>392422.22459025588</v>
      </c>
      <c r="N24" s="34">
        <v>259170.78730008547</v>
      </c>
      <c r="O24" s="34">
        <v>22412.851301799466</v>
      </c>
      <c r="P24" s="34">
        <v>43270.90918364274</v>
      </c>
      <c r="Q24" s="34">
        <v>93442.005414293366</v>
      </c>
      <c r="R24" s="34">
        <v>367169.11400103418</v>
      </c>
      <c r="S24" s="34">
        <v>47730.253086477169</v>
      </c>
      <c r="T24" s="34">
        <v>2729.7310979926483</v>
      </c>
      <c r="U24" s="34">
        <v>342547.71897345776</v>
      </c>
      <c r="V24" s="34">
        <v>116213.62420058771</v>
      </c>
      <c r="W24" s="34">
        <v>136424.35725028181</v>
      </c>
      <c r="X24" s="34">
        <v>32566.771906460515</v>
      </c>
      <c r="Y24" s="38">
        <v>2831009.2987021925</v>
      </c>
      <c r="Z24" s="41"/>
      <c r="AA24" s="14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</row>
    <row r="25" spans="1:50" ht="21.95" customHeight="1" x14ac:dyDescent="0.25">
      <c r="A25" s="18" t="s">
        <v>15</v>
      </c>
      <c r="B25" s="30">
        <v>1395</v>
      </c>
      <c r="C25" s="30">
        <v>1</v>
      </c>
      <c r="D25" s="38">
        <v>316739.09763379727</v>
      </c>
      <c r="E25" s="38">
        <v>454055.71184040647</v>
      </c>
      <c r="F25" s="38">
        <v>652103.38735236356</v>
      </c>
      <c r="G25" s="34">
        <v>25735.142798158562</v>
      </c>
      <c r="H25" s="34">
        <v>398884.7291007071</v>
      </c>
      <c r="I25" s="34">
        <v>106125.40960149406</v>
      </c>
      <c r="J25" s="34">
        <v>5469.0454551002531</v>
      </c>
      <c r="K25" s="34">
        <v>115889.06039690357</v>
      </c>
      <c r="L25" s="38">
        <v>1715417.2693801757</v>
      </c>
      <c r="M25" s="34">
        <v>345465.91148133099</v>
      </c>
      <c r="N25" s="34">
        <v>256290.636639898</v>
      </c>
      <c r="O25" s="34">
        <v>24478.039601230488</v>
      </c>
      <c r="P25" s="34">
        <v>44995.918297962526</v>
      </c>
      <c r="Q25" s="34">
        <v>82655.981801596587</v>
      </c>
      <c r="R25" s="34">
        <v>464443.19633546594</v>
      </c>
      <c r="S25" s="34">
        <v>42975.731185767982</v>
      </c>
      <c r="T25" s="34">
        <v>3672.0644496232881</v>
      </c>
      <c r="U25" s="34">
        <v>220179.39492979192</v>
      </c>
      <c r="V25" s="34">
        <v>89399.901489744501</v>
      </c>
      <c r="W25" s="34">
        <v>115829.18481876649</v>
      </c>
      <c r="X25" s="34">
        <v>25031.308348996768</v>
      </c>
      <c r="Y25" s="38">
        <v>3138315.4662067434</v>
      </c>
      <c r="Z25" s="41">
        <v>13929695.321541198</v>
      </c>
      <c r="AA25" s="14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</row>
    <row r="26" spans="1:50" ht="21.95" customHeight="1" x14ac:dyDescent="0.25">
      <c r="A26" s="18"/>
      <c r="B26" s="30"/>
      <c r="C26" s="30">
        <v>2</v>
      </c>
      <c r="D26" s="38">
        <v>724614.23771324567</v>
      </c>
      <c r="E26" s="38">
        <v>464863.51946825738</v>
      </c>
      <c r="F26" s="38">
        <v>775943.08834727807</v>
      </c>
      <c r="G26" s="34">
        <v>28435.926973367008</v>
      </c>
      <c r="H26" s="34">
        <v>446212.34364526352</v>
      </c>
      <c r="I26" s="34">
        <v>116639.02810201622</v>
      </c>
      <c r="J26" s="34">
        <v>6891.756100450516</v>
      </c>
      <c r="K26" s="34">
        <v>177764.03352618072</v>
      </c>
      <c r="L26" s="38">
        <v>1903551.3238559456</v>
      </c>
      <c r="M26" s="34">
        <v>397188.19318733714</v>
      </c>
      <c r="N26" s="34">
        <v>279989.25354799634</v>
      </c>
      <c r="O26" s="34">
        <v>28213.170298895275</v>
      </c>
      <c r="P26" s="34">
        <v>46983.727654251845</v>
      </c>
      <c r="Q26" s="34">
        <v>85675.984569359076</v>
      </c>
      <c r="R26" s="34">
        <v>433102.97034114384</v>
      </c>
      <c r="S26" s="34">
        <v>43835.097211543456</v>
      </c>
      <c r="T26" s="34">
        <v>3836.3739435868097</v>
      </c>
      <c r="U26" s="34">
        <v>297154.83838770929</v>
      </c>
      <c r="V26" s="34">
        <v>117681.89360866167</v>
      </c>
      <c r="W26" s="34">
        <v>137651.98782900267</v>
      </c>
      <c r="X26" s="34">
        <v>32237.833276458274</v>
      </c>
      <c r="Y26" s="38">
        <v>3868972.1693847268</v>
      </c>
      <c r="Z26" s="41"/>
      <c r="AA26" s="14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</row>
    <row r="27" spans="1:50" ht="21.95" customHeight="1" x14ac:dyDescent="0.25">
      <c r="A27" s="18"/>
      <c r="B27" s="30"/>
      <c r="C27" s="30">
        <v>3</v>
      </c>
      <c r="D27" s="38">
        <v>333194.29530678026</v>
      </c>
      <c r="E27" s="38">
        <v>472343.44846690528</v>
      </c>
      <c r="F27" s="38">
        <v>744914.65877535951</v>
      </c>
      <c r="G27" s="34">
        <v>31322.570378930355</v>
      </c>
      <c r="H27" s="34">
        <v>473683.95685924374</v>
      </c>
      <c r="I27" s="34">
        <v>109748.87847193112</v>
      </c>
      <c r="J27" s="34">
        <v>5108.2524416946917</v>
      </c>
      <c r="K27" s="34">
        <v>125051.00062355956</v>
      </c>
      <c r="L27" s="38">
        <v>1848150.3476516902</v>
      </c>
      <c r="M27" s="34">
        <v>411539.11245156493</v>
      </c>
      <c r="N27" s="34">
        <v>272397.48637642612</v>
      </c>
      <c r="O27" s="34">
        <v>28859.730361080128</v>
      </c>
      <c r="P27" s="34">
        <v>46746.072708503569</v>
      </c>
      <c r="Q27" s="34">
        <v>87044.619379251817</v>
      </c>
      <c r="R27" s="34">
        <v>442838.81308361201</v>
      </c>
      <c r="S27" s="34">
        <v>54804.95532400372</v>
      </c>
      <c r="T27" s="34">
        <v>3755.0943061935045</v>
      </c>
      <c r="U27" s="34">
        <v>241635.34443343175</v>
      </c>
      <c r="V27" s="34">
        <v>102765.92734781778</v>
      </c>
      <c r="W27" s="34">
        <v>129504.86808939592</v>
      </c>
      <c r="X27" s="34">
        <v>26258.323790409224</v>
      </c>
      <c r="Y27" s="38">
        <v>3398602.7502007354</v>
      </c>
      <c r="Z27" s="41"/>
      <c r="AA27" s="14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</row>
    <row r="28" spans="1:50" ht="21.95" customHeight="1" x14ac:dyDescent="0.25">
      <c r="A28" s="18"/>
      <c r="B28" s="30"/>
      <c r="C28" s="30">
        <v>4</v>
      </c>
      <c r="D28" s="38">
        <v>35278.818797064028</v>
      </c>
      <c r="E28" s="38">
        <v>469660.56763141573</v>
      </c>
      <c r="F28" s="38">
        <v>918092.28871455602</v>
      </c>
      <c r="G28" s="34">
        <v>36653.045597877943</v>
      </c>
      <c r="H28" s="34">
        <v>546449.16237873165</v>
      </c>
      <c r="I28" s="34">
        <v>120648.87323852403</v>
      </c>
      <c r="J28" s="34">
        <v>6011.0468084010972</v>
      </c>
      <c r="K28" s="34">
        <v>208330.1606910213</v>
      </c>
      <c r="L28" s="38">
        <v>2100773.260605956</v>
      </c>
      <c r="M28" s="34">
        <v>471206.51686172449</v>
      </c>
      <c r="N28" s="34">
        <v>272912.60964696092</v>
      </c>
      <c r="O28" s="34">
        <v>28061.092236889028</v>
      </c>
      <c r="P28" s="34">
        <v>51046.761867224028</v>
      </c>
      <c r="Q28" s="34">
        <v>95069.448334772387</v>
      </c>
      <c r="R28" s="34">
        <v>428517.9740537781</v>
      </c>
      <c r="S28" s="34">
        <v>56223.999722225621</v>
      </c>
      <c r="T28" s="34">
        <v>3487.3190780995719</v>
      </c>
      <c r="U28" s="34">
        <v>366918.36135269993</v>
      </c>
      <c r="V28" s="34">
        <v>135572.27458557411</v>
      </c>
      <c r="W28" s="34">
        <v>157374.70830937073</v>
      </c>
      <c r="X28" s="34">
        <v>34382.194556636736</v>
      </c>
      <c r="Y28" s="38">
        <v>3523804.9357489916</v>
      </c>
      <c r="Z28" s="41"/>
      <c r="AA28" s="14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</row>
    <row r="29" spans="1:50" ht="21.95" customHeight="1" x14ac:dyDescent="0.25">
      <c r="A29" s="18" t="s">
        <v>34</v>
      </c>
      <c r="B29" s="30">
        <v>1396</v>
      </c>
      <c r="C29" s="30">
        <v>1</v>
      </c>
      <c r="D29" s="38">
        <v>347108.42284142284</v>
      </c>
      <c r="E29" s="38">
        <v>519857.83336887567</v>
      </c>
      <c r="F29" s="38">
        <v>774876.31657716341</v>
      </c>
      <c r="G29" s="34">
        <v>38625.707628596007</v>
      </c>
      <c r="H29" s="34">
        <v>491937.76402732916</v>
      </c>
      <c r="I29" s="34">
        <v>117878.92822510787</v>
      </c>
      <c r="J29" s="34">
        <v>5679.2729985854485</v>
      </c>
      <c r="K29" s="34">
        <v>120754.6436975449</v>
      </c>
      <c r="L29" s="38">
        <v>2027324.0350179076</v>
      </c>
      <c r="M29" s="34">
        <v>437757.54315758497</v>
      </c>
      <c r="N29" s="34">
        <v>261043.12415698887</v>
      </c>
      <c r="O29" s="34">
        <v>27946.43876593938</v>
      </c>
      <c r="P29" s="34">
        <v>50924.949361419705</v>
      </c>
      <c r="Q29" s="34">
        <v>84181.445532197642</v>
      </c>
      <c r="R29" s="34">
        <v>523669.85151515575</v>
      </c>
      <c r="S29" s="34">
        <v>54896.086585700163</v>
      </c>
      <c r="T29" s="34">
        <v>3919.7199949385172</v>
      </c>
      <c r="U29" s="34">
        <v>314081.33472205332</v>
      </c>
      <c r="V29" s="34">
        <v>108388.29754581832</v>
      </c>
      <c r="W29" s="34">
        <v>132837.59662371318</v>
      </c>
      <c r="X29" s="34">
        <v>27677.647056398226</v>
      </c>
      <c r="Y29" s="38">
        <v>3669166.6078053694</v>
      </c>
      <c r="Z29" s="41">
        <v>16187305.014862128</v>
      </c>
      <c r="AA29" s="14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</row>
    <row r="30" spans="1:50" ht="21.95" customHeight="1" x14ac:dyDescent="0.25">
      <c r="A30" s="18"/>
      <c r="B30" s="30"/>
      <c r="C30" s="30">
        <v>2</v>
      </c>
      <c r="D30" s="38">
        <v>826776.03954312194</v>
      </c>
      <c r="E30" s="38">
        <v>560218.34260760818</v>
      </c>
      <c r="F30" s="38">
        <v>895021.99179439479</v>
      </c>
      <c r="G30" s="34">
        <v>43829.290413875911</v>
      </c>
      <c r="H30" s="34">
        <v>553044.94442856044</v>
      </c>
      <c r="I30" s="34">
        <v>121442.45137273381</v>
      </c>
      <c r="J30" s="34">
        <v>7091.2809622540262</v>
      </c>
      <c r="K30" s="34">
        <v>169614.02461697051</v>
      </c>
      <c r="L30" s="38">
        <v>2060438.5711340415</v>
      </c>
      <c r="M30" s="34">
        <v>457916.95568287233</v>
      </c>
      <c r="N30" s="34">
        <v>300057.25501594332</v>
      </c>
      <c r="O30" s="34">
        <v>27872.919695281071</v>
      </c>
      <c r="P30" s="34">
        <v>54455.1075240957</v>
      </c>
      <c r="Q30" s="34">
        <v>94111.36130248048</v>
      </c>
      <c r="R30" s="34">
        <v>482776.46277355857</v>
      </c>
      <c r="S30" s="34">
        <v>61319.601939522196</v>
      </c>
      <c r="T30" s="34">
        <v>4136.897687513806</v>
      </c>
      <c r="U30" s="34">
        <v>309705.99127740983</v>
      </c>
      <c r="V30" s="34">
        <v>105813.08152791869</v>
      </c>
      <c r="W30" s="34">
        <v>131844.33198398061</v>
      </c>
      <c r="X30" s="34">
        <v>30428.60472346512</v>
      </c>
      <c r="Y30" s="38">
        <v>4342454.9450791664</v>
      </c>
      <c r="Z30" s="41"/>
      <c r="AA30" s="14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</row>
    <row r="31" spans="1:50" ht="21.95" customHeight="1" x14ac:dyDescent="0.25">
      <c r="A31" s="18"/>
      <c r="B31" s="30"/>
      <c r="C31" s="30">
        <v>3</v>
      </c>
      <c r="D31" s="38">
        <v>422578.05589417671</v>
      </c>
      <c r="E31" s="38">
        <v>599591.9537578905</v>
      </c>
      <c r="F31" s="38">
        <v>990444.38516003382</v>
      </c>
      <c r="G31" s="34">
        <v>49061.725351210895</v>
      </c>
      <c r="H31" s="34">
        <v>583956.21918736561</v>
      </c>
      <c r="I31" s="34">
        <v>120099.68565135142</v>
      </c>
      <c r="J31" s="34">
        <v>5684.6033583976505</v>
      </c>
      <c r="K31" s="34">
        <v>231642.15161170819</v>
      </c>
      <c r="L31" s="38">
        <v>2035878.7159598072</v>
      </c>
      <c r="M31" s="34">
        <v>457411.45642954658</v>
      </c>
      <c r="N31" s="34">
        <v>294949.67179810867</v>
      </c>
      <c r="O31" s="34">
        <v>27302.374002421133</v>
      </c>
      <c r="P31" s="34">
        <v>53218.437246714944</v>
      </c>
      <c r="Q31" s="34">
        <v>100500.27491059354</v>
      </c>
      <c r="R31" s="34">
        <v>450720.22378340241</v>
      </c>
      <c r="S31" s="34">
        <v>44467.735038540544</v>
      </c>
      <c r="T31" s="34">
        <v>3704.1507617488883</v>
      </c>
      <c r="U31" s="34">
        <v>334695.45529681706</v>
      </c>
      <c r="V31" s="34">
        <v>112648.4973168539</v>
      </c>
      <c r="W31" s="34">
        <v>128714.29736049121</v>
      </c>
      <c r="X31" s="34">
        <v>27546.142014568315</v>
      </c>
      <c r="Y31" s="38">
        <v>4048493.1107719084</v>
      </c>
      <c r="Z31" s="41"/>
      <c r="AA31" s="14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</row>
    <row r="32" spans="1:50" ht="21.95" customHeight="1" x14ac:dyDescent="0.25">
      <c r="A32" s="32"/>
      <c r="B32" s="30"/>
      <c r="C32" s="30">
        <v>4</v>
      </c>
      <c r="D32" s="38">
        <v>48235.212875955796</v>
      </c>
      <c r="E32" s="38">
        <v>663181.88002186327</v>
      </c>
      <c r="F32" s="38">
        <v>1060299.1466766209</v>
      </c>
      <c r="G32" s="34">
        <v>62143.065831107007</v>
      </c>
      <c r="H32" s="34">
        <v>672720.78222129506</v>
      </c>
      <c r="I32" s="34">
        <v>129356.10130661279</v>
      </c>
      <c r="J32" s="34">
        <v>6284.1756161204648</v>
      </c>
      <c r="K32" s="34">
        <v>189795.0217014857</v>
      </c>
      <c r="L32" s="38">
        <v>2355474.1116312454</v>
      </c>
      <c r="M32" s="34">
        <v>502631.14328733768</v>
      </c>
      <c r="N32" s="34">
        <v>301947.54112153087</v>
      </c>
      <c r="O32" s="34">
        <v>31302.260888436827</v>
      </c>
      <c r="P32" s="34">
        <v>55434.032519139088</v>
      </c>
      <c r="Q32" s="34">
        <v>108921.3667219583</v>
      </c>
      <c r="R32" s="34">
        <v>460601.96147731156</v>
      </c>
      <c r="S32" s="34">
        <v>50861.715798419355</v>
      </c>
      <c r="T32" s="34">
        <v>4540.16077328758</v>
      </c>
      <c r="U32" s="34">
        <v>473987.08940442849</v>
      </c>
      <c r="V32" s="34">
        <v>150166.69246619029</v>
      </c>
      <c r="W32" s="34">
        <v>172918.4694053733</v>
      </c>
      <c r="X32" s="34">
        <v>42161.677767832181</v>
      </c>
      <c r="Y32" s="38">
        <v>4127190.3512056852</v>
      </c>
      <c r="Z32" s="41"/>
      <c r="AA32" s="14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</row>
    <row r="33" spans="1:50" ht="21.95" customHeight="1" x14ac:dyDescent="0.25">
      <c r="A33" s="16" t="s">
        <v>35</v>
      </c>
      <c r="B33" s="30">
        <v>1397</v>
      </c>
      <c r="C33" s="30">
        <v>1</v>
      </c>
      <c r="D33" s="38">
        <v>428381.40062414401</v>
      </c>
      <c r="E33" s="38">
        <v>889266.86260205903</v>
      </c>
      <c r="F33" s="38">
        <v>975176.0162185228</v>
      </c>
      <c r="G33" s="34">
        <v>59354.195023628949</v>
      </c>
      <c r="H33" s="34">
        <v>621751.62373858225</v>
      </c>
      <c r="I33" s="34">
        <v>121407.05201634165</v>
      </c>
      <c r="J33" s="34">
        <v>7367.003799637243</v>
      </c>
      <c r="K33" s="34">
        <v>165296.14164033261</v>
      </c>
      <c r="L33" s="38">
        <v>2194618.6966708223</v>
      </c>
      <c r="M33" s="34">
        <v>469796.56443936512</v>
      </c>
      <c r="N33" s="34">
        <v>285752.38759278896</v>
      </c>
      <c r="O33" s="34">
        <v>34013.243554140907</v>
      </c>
      <c r="P33" s="34">
        <v>59457.977902406426</v>
      </c>
      <c r="Q33" s="34">
        <v>127408.47404627505</v>
      </c>
      <c r="R33" s="34">
        <v>509133.55663455295</v>
      </c>
      <c r="S33" s="34">
        <v>67481.522368448306</v>
      </c>
      <c r="T33" s="34">
        <v>4326.6879238699921</v>
      </c>
      <c r="U33" s="34">
        <v>336521.85644218815</v>
      </c>
      <c r="V33" s="34">
        <v>126600.19389855128</v>
      </c>
      <c r="W33" s="34">
        <v>136026.33893559119</v>
      </c>
      <c r="X33" s="34">
        <v>38099.892932643765</v>
      </c>
      <c r="Y33" s="38">
        <v>4487442.976115549</v>
      </c>
      <c r="Z33" s="41">
        <v>20925764.824861944</v>
      </c>
      <c r="AA33" s="14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</row>
    <row r="34" spans="1:50" ht="21.95" customHeight="1" x14ac:dyDescent="0.25">
      <c r="A34" s="16"/>
      <c r="B34" s="30"/>
      <c r="C34" s="30">
        <v>2</v>
      </c>
      <c r="D34" s="38">
        <v>1188217.1515235042</v>
      </c>
      <c r="E34" s="38">
        <v>854004.77570667467</v>
      </c>
      <c r="F34" s="38">
        <v>1339872.960065118</v>
      </c>
      <c r="G34" s="34">
        <v>68503.753683978692</v>
      </c>
      <c r="H34" s="34">
        <v>829757.75382986013</v>
      </c>
      <c r="I34" s="34">
        <v>135059.6945534907</v>
      </c>
      <c r="J34" s="34">
        <v>9439.0914288672757</v>
      </c>
      <c r="K34" s="34">
        <v>297112.6665689213</v>
      </c>
      <c r="L34" s="38">
        <v>2592745.0608202582</v>
      </c>
      <c r="M34" s="34">
        <v>573911.1691307514</v>
      </c>
      <c r="N34" s="34">
        <v>376623.3786751994</v>
      </c>
      <c r="O34" s="34">
        <v>37720.546412438933</v>
      </c>
      <c r="P34" s="34">
        <v>61884.031875345827</v>
      </c>
      <c r="Q34" s="34">
        <v>138984.05288486948</v>
      </c>
      <c r="R34" s="34">
        <v>543770.84339976544</v>
      </c>
      <c r="S34" s="34">
        <v>61374.240610804685</v>
      </c>
      <c r="T34" s="34">
        <v>4631.6675594566486</v>
      </c>
      <c r="U34" s="34">
        <v>413155.24484712165</v>
      </c>
      <c r="V34" s="34">
        <v>164314.43194756386</v>
      </c>
      <c r="W34" s="34">
        <v>171430.64652526338</v>
      </c>
      <c r="X34" s="34">
        <v>44944.8069516779</v>
      </c>
      <c r="Y34" s="38">
        <v>5974839.9481155556</v>
      </c>
      <c r="Z34" s="41"/>
      <c r="AA34" s="14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</row>
    <row r="35" spans="1:50" ht="21.95" customHeight="1" x14ac:dyDescent="0.25">
      <c r="A35" s="16"/>
      <c r="B35" s="30"/>
      <c r="C35" s="30">
        <v>3</v>
      </c>
      <c r="D35" s="38">
        <v>713139.69915576896</v>
      </c>
      <c r="E35" s="38">
        <v>509409.83047748229</v>
      </c>
      <c r="F35" s="38">
        <v>1417387.9037672172</v>
      </c>
      <c r="G35" s="34">
        <v>83069.763528981712</v>
      </c>
      <c r="H35" s="34">
        <v>964800.6562204021</v>
      </c>
      <c r="I35" s="34">
        <v>124654.14722597046</v>
      </c>
      <c r="J35" s="34">
        <v>7418.5743414721192</v>
      </c>
      <c r="K35" s="34">
        <v>237444.7624503909</v>
      </c>
      <c r="L35" s="38">
        <v>2619391.1034684652</v>
      </c>
      <c r="M35" s="34">
        <v>608567.34201864514</v>
      </c>
      <c r="N35" s="34">
        <v>395388.04460487899</v>
      </c>
      <c r="O35" s="34">
        <v>34778.224402001295</v>
      </c>
      <c r="P35" s="34">
        <v>62234.596136338536</v>
      </c>
      <c r="Q35" s="34">
        <v>147401.91547771328</v>
      </c>
      <c r="R35" s="34">
        <v>589137.88148874766</v>
      </c>
      <c r="S35" s="34">
        <v>65138.85788613926</v>
      </c>
      <c r="T35" s="34">
        <v>4316.8265479727197</v>
      </c>
      <c r="U35" s="34">
        <v>351589.07978790114</v>
      </c>
      <c r="V35" s="34">
        <v>151940.93112035509</v>
      </c>
      <c r="W35" s="34">
        <v>167012.2244709901</v>
      </c>
      <c r="X35" s="34">
        <v>41885.179526782209</v>
      </c>
      <c r="Y35" s="38">
        <v>5259328.5368689336</v>
      </c>
      <c r="Z35" s="41"/>
      <c r="AA35" s="14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</row>
    <row r="36" spans="1:50" ht="21.95" customHeight="1" x14ac:dyDescent="0.25">
      <c r="A36" s="16"/>
      <c r="B36" s="30"/>
      <c r="C36" s="30">
        <v>4</v>
      </c>
      <c r="D36" s="38">
        <v>78087.509717675319</v>
      </c>
      <c r="E36" s="38">
        <v>565647.09601218312</v>
      </c>
      <c r="F36" s="38">
        <v>1527547.0009908588</v>
      </c>
      <c r="G36" s="34">
        <v>94522.004301921799</v>
      </c>
      <c r="H36" s="34">
        <v>965540.27639651648</v>
      </c>
      <c r="I36" s="34">
        <v>129339.47455632049</v>
      </c>
      <c r="J36" s="34">
        <v>8613.7334646457184</v>
      </c>
      <c r="K36" s="34">
        <v>329531.51227145432</v>
      </c>
      <c r="L36" s="38">
        <v>3032871.7570411884</v>
      </c>
      <c r="M36" s="34">
        <v>735200.8934024747</v>
      </c>
      <c r="N36" s="34">
        <v>441375.85589969635</v>
      </c>
      <c r="O36" s="34">
        <v>40421.525283096686</v>
      </c>
      <c r="P36" s="34">
        <v>71535.635972729477</v>
      </c>
      <c r="Q36" s="34">
        <v>160415.86194777745</v>
      </c>
      <c r="R36" s="34">
        <v>606664.18759882392</v>
      </c>
      <c r="S36" s="34">
        <v>57617.014493883398</v>
      </c>
      <c r="T36" s="34">
        <v>4648.9398943314964</v>
      </c>
      <c r="U36" s="34">
        <v>466103.01399817475</v>
      </c>
      <c r="V36" s="34">
        <v>199882.99007461869</v>
      </c>
      <c r="W36" s="34">
        <v>192040.26567318814</v>
      </c>
      <c r="X36" s="34">
        <v>56965.572802393319</v>
      </c>
      <c r="Y36" s="38">
        <v>5204153.3637619056</v>
      </c>
      <c r="Z36" s="41"/>
      <c r="AA36" s="14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</row>
    <row r="37" spans="1:50" ht="21.95" customHeight="1" x14ac:dyDescent="0.25">
      <c r="A37" s="16" t="s">
        <v>36</v>
      </c>
      <c r="B37" s="30">
        <v>1398</v>
      </c>
      <c r="C37" s="30">
        <v>1</v>
      </c>
      <c r="D37" s="38">
        <v>765728.84839767753</v>
      </c>
      <c r="E37" s="38">
        <v>527002.26762579521</v>
      </c>
      <c r="F37" s="38">
        <v>1686381.3420821968</v>
      </c>
      <c r="G37" s="34">
        <v>117870.79561341449</v>
      </c>
      <c r="H37" s="34">
        <v>1128802.9831741969</v>
      </c>
      <c r="I37" s="34">
        <v>132112.06609240125</v>
      </c>
      <c r="J37" s="34">
        <v>8859.2418162336162</v>
      </c>
      <c r="K37" s="34">
        <v>298736.25538595056</v>
      </c>
      <c r="L37" s="38">
        <v>3026171.3749386896</v>
      </c>
      <c r="M37" s="34">
        <v>735360.52543429099</v>
      </c>
      <c r="N37" s="34">
        <v>443615.29452617891</v>
      </c>
      <c r="O37" s="34">
        <v>47035.91940595147</v>
      </c>
      <c r="P37" s="34">
        <v>77801.177224462546</v>
      </c>
      <c r="Q37" s="34">
        <v>186244.25158620306</v>
      </c>
      <c r="R37" s="34">
        <v>726929.22753979301</v>
      </c>
      <c r="S37" s="34">
        <v>66709.866161852828</v>
      </c>
      <c r="T37" s="34">
        <v>4903.6470861809066</v>
      </c>
      <c r="U37" s="34">
        <v>354998.27832090377</v>
      </c>
      <c r="V37" s="34">
        <v>163715.76150538403</v>
      </c>
      <c r="W37" s="34">
        <v>170706.50078677066</v>
      </c>
      <c r="X37" s="34">
        <v>48150.925360718022</v>
      </c>
      <c r="Y37" s="38">
        <v>6005283.8330443595</v>
      </c>
      <c r="Z37" s="41">
        <v>26473421.253070425</v>
      </c>
      <c r="AA37" s="14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</row>
    <row r="38" spans="1:50" ht="21.95" customHeight="1" x14ac:dyDescent="0.25">
      <c r="A38" s="16"/>
      <c r="B38" s="30"/>
      <c r="C38" s="30">
        <v>2</v>
      </c>
      <c r="D38" s="38">
        <v>1808958.1572783662</v>
      </c>
      <c r="E38" s="38">
        <v>329082.51852752717</v>
      </c>
      <c r="F38" s="38">
        <v>1908118.793392668</v>
      </c>
      <c r="G38" s="34">
        <v>110709.77382306324</v>
      </c>
      <c r="H38" s="34">
        <v>1189046.5973054054</v>
      </c>
      <c r="I38" s="34">
        <v>138460.54638852659</v>
      </c>
      <c r="J38" s="34">
        <v>10186.08689319756</v>
      </c>
      <c r="K38" s="34">
        <v>459715.78898247489</v>
      </c>
      <c r="L38" s="38">
        <v>3323131.3914177837</v>
      </c>
      <c r="M38" s="34">
        <v>799788.29377707478</v>
      </c>
      <c r="N38" s="34">
        <v>516565.07554834825</v>
      </c>
      <c r="O38" s="34">
        <v>48820.381832418141</v>
      </c>
      <c r="P38" s="34">
        <v>81520.149956083827</v>
      </c>
      <c r="Q38" s="34">
        <v>209524.54117814411</v>
      </c>
      <c r="R38" s="34">
        <v>713532.82932783116</v>
      </c>
      <c r="S38" s="34">
        <v>60313.162963387746</v>
      </c>
      <c r="T38" s="34">
        <v>5140.5634304111491</v>
      </c>
      <c r="U38" s="34">
        <v>448066.01165165351</v>
      </c>
      <c r="V38" s="34">
        <v>201299.29127347333</v>
      </c>
      <c r="W38" s="34">
        <v>186236.95288942879</v>
      </c>
      <c r="X38" s="34">
        <v>52324.137589529302</v>
      </c>
      <c r="Y38" s="38">
        <v>7369290.860616345</v>
      </c>
      <c r="Z38" s="41"/>
      <c r="AA38" s="14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</row>
    <row r="39" spans="1:50" ht="21.95" customHeight="1" x14ac:dyDescent="0.25">
      <c r="A39" s="16"/>
      <c r="B39" s="30"/>
      <c r="C39" s="30">
        <v>3</v>
      </c>
      <c r="D39" s="38">
        <v>984700.52627601463</v>
      </c>
      <c r="E39" s="38">
        <v>422815.98116034048</v>
      </c>
      <c r="F39" s="38">
        <v>1855446.5275273903</v>
      </c>
      <c r="G39" s="34">
        <v>115218.97997605563</v>
      </c>
      <c r="H39" s="34">
        <v>1240095.2535505979</v>
      </c>
      <c r="I39" s="34">
        <v>131088.2721211788</v>
      </c>
      <c r="J39" s="34">
        <v>8151.259520106385</v>
      </c>
      <c r="K39" s="34">
        <v>360892.76235945121</v>
      </c>
      <c r="L39" s="38">
        <v>3467489.1258114674</v>
      </c>
      <c r="M39" s="34">
        <v>824125.20794771949</v>
      </c>
      <c r="N39" s="34">
        <v>558917.41636678157</v>
      </c>
      <c r="O39" s="34">
        <v>46536.457800228629</v>
      </c>
      <c r="P39" s="34">
        <v>75555.528032333707</v>
      </c>
      <c r="Q39" s="34">
        <v>232112.4158747124</v>
      </c>
      <c r="R39" s="34">
        <v>731881.43453560653</v>
      </c>
      <c r="S39" s="34">
        <v>63881.410156589904</v>
      </c>
      <c r="T39" s="34">
        <v>5704.2451675893217</v>
      </c>
      <c r="U39" s="34">
        <v>461163.73015144077</v>
      </c>
      <c r="V39" s="34">
        <v>212508.34558743003</v>
      </c>
      <c r="W39" s="34">
        <v>206528.29016619938</v>
      </c>
      <c r="X39" s="34">
        <v>48574.644024835769</v>
      </c>
      <c r="Y39" s="38">
        <v>6730452.1607752126</v>
      </c>
      <c r="Z39" s="41"/>
      <c r="AA39" s="14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</row>
    <row r="40" spans="1:50" ht="21.95" customHeight="1" x14ac:dyDescent="0.25">
      <c r="A40" s="16"/>
      <c r="B40" s="30"/>
      <c r="C40" s="30">
        <v>4</v>
      </c>
      <c r="D40" s="38">
        <v>86831.434063251087</v>
      </c>
      <c r="E40" s="38">
        <v>379657.08629765949</v>
      </c>
      <c r="F40" s="38">
        <v>2002930.7243244373</v>
      </c>
      <c r="G40" s="34">
        <v>147215.64590880281</v>
      </c>
      <c r="H40" s="34">
        <v>1380054.4939958472</v>
      </c>
      <c r="I40" s="34">
        <v>138446.94827912404</v>
      </c>
      <c r="J40" s="34">
        <v>7501.9228070366335</v>
      </c>
      <c r="K40" s="34">
        <v>329711.7133336268</v>
      </c>
      <c r="L40" s="38">
        <v>3898975.1539491611</v>
      </c>
      <c r="M40" s="34">
        <v>855617.49633533589</v>
      </c>
      <c r="N40" s="34">
        <v>591826.25461867114</v>
      </c>
      <c r="O40" s="34">
        <v>34876.908527477564</v>
      </c>
      <c r="P40" s="34">
        <v>91426.495600500406</v>
      </c>
      <c r="Q40" s="34">
        <v>287907.97975928488</v>
      </c>
      <c r="R40" s="34">
        <v>716845.03773688094</v>
      </c>
      <c r="S40" s="34">
        <v>65182.817759419711</v>
      </c>
      <c r="T40" s="34">
        <v>4096.7097637661072</v>
      </c>
      <c r="U40" s="34">
        <v>684459.03553088254</v>
      </c>
      <c r="V40" s="34">
        <v>295917.83082347433</v>
      </c>
      <c r="W40" s="34">
        <v>216480.0414407978</v>
      </c>
      <c r="X40" s="34">
        <v>54338.546052668957</v>
      </c>
      <c r="Y40" s="38">
        <v>6368394.3986345092</v>
      </c>
      <c r="Z40" s="41"/>
      <c r="AA40" s="14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</row>
    <row r="41" spans="1:50" ht="21.95" customHeight="1" x14ac:dyDescent="0.25">
      <c r="A41" s="16" t="s">
        <v>37</v>
      </c>
      <c r="B41" s="30">
        <v>1399</v>
      </c>
      <c r="C41" s="30">
        <v>1</v>
      </c>
      <c r="D41" s="38">
        <v>848133.21558051486</v>
      </c>
      <c r="E41" s="38">
        <v>256445.35588122791</v>
      </c>
      <c r="F41" s="38">
        <v>2205841.0219896501</v>
      </c>
      <c r="G41" s="34">
        <v>173223.52854348399</v>
      </c>
      <c r="H41" s="34">
        <v>1374843.5633855029</v>
      </c>
      <c r="I41" s="34">
        <v>138732.28776545188</v>
      </c>
      <c r="J41" s="34">
        <v>9680.6137509320961</v>
      </c>
      <c r="K41" s="34">
        <v>509361.02854427911</v>
      </c>
      <c r="L41" s="38">
        <v>3870912.3297763229</v>
      </c>
      <c r="M41" s="34">
        <v>936707.55894239305</v>
      </c>
      <c r="N41" s="34">
        <v>514301.83135835786</v>
      </c>
      <c r="O41" s="34">
        <v>27895.641898093734</v>
      </c>
      <c r="P41" s="34">
        <v>107326.73693360657</v>
      </c>
      <c r="Q41" s="34">
        <v>376056.20192837139</v>
      </c>
      <c r="R41" s="34">
        <v>875933.28247524332</v>
      </c>
      <c r="S41" s="34">
        <v>58275.555220470589</v>
      </c>
      <c r="T41" s="34">
        <v>5298.3624733008528</v>
      </c>
      <c r="U41" s="34">
        <v>509260.78764751868</v>
      </c>
      <c r="V41" s="34">
        <v>220643.65827631706</v>
      </c>
      <c r="W41" s="34">
        <v>190531.21861296805</v>
      </c>
      <c r="X41" s="34">
        <v>48681.494009681352</v>
      </c>
      <c r="Y41" s="38">
        <v>7181331.9232277162</v>
      </c>
      <c r="Z41" s="41">
        <v>39791512.962323755</v>
      </c>
      <c r="AA41" s="14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</row>
    <row r="42" spans="1:50" ht="21.95" customHeight="1" x14ac:dyDescent="0.25">
      <c r="A42" s="16"/>
      <c r="B42" s="30"/>
      <c r="C42" s="30">
        <v>2</v>
      </c>
      <c r="D42" s="38">
        <v>2344454.5034185047</v>
      </c>
      <c r="E42" s="38">
        <v>370319.52618259023</v>
      </c>
      <c r="F42" s="38">
        <v>3072334.6207007356</v>
      </c>
      <c r="G42" s="34">
        <v>262836.65136214992</v>
      </c>
      <c r="H42" s="34">
        <v>1926747.9385062254</v>
      </c>
      <c r="I42" s="34">
        <v>150478.70419584651</v>
      </c>
      <c r="J42" s="34">
        <v>12045.697922532303</v>
      </c>
      <c r="K42" s="34">
        <v>720225.62871398183</v>
      </c>
      <c r="L42" s="38">
        <v>4805030.1881950311</v>
      </c>
      <c r="M42" s="34">
        <v>1125644.3224247119</v>
      </c>
      <c r="N42" s="34">
        <v>733422.02123159287</v>
      </c>
      <c r="O42" s="34">
        <v>33923.785403829512</v>
      </c>
      <c r="P42" s="34">
        <v>104447.80967773678</v>
      </c>
      <c r="Q42" s="34">
        <v>496856.54799180315</v>
      </c>
      <c r="R42" s="34">
        <v>1000729.9721168862</v>
      </c>
      <c r="S42" s="34">
        <v>64655.809897731269</v>
      </c>
      <c r="T42" s="34">
        <v>6503.6125084064097</v>
      </c>
      <c r="U42" s="34">
        <v>651464.87838670565</v>
      </c>
      <c r="V42" s="34">
        <v>273694.8937654777</v>
      </c>
      <c r="W42" s="34">
        <v>249108.91883889819</v>
      </c>
      <c r="X42" s="34">
        <v>64577.615951253465</v>
      </c>
      <c r="Y42" s="38">
        <v>10592138.838496862</v>
      </c>
      <c r="Z42" s="41"/>
      <c r="AA42" s="14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</row>
    <row r="43" spans="1:50" ht="21.95" customHeight="1" x14ac:dyDescent="0.25">
      <c r="A43" s="16"/>
      <c r="B43" s="30"/>
      <c r="C43" s="30">
        <v>3</v>
      </c>
      <c r="D43" s="38">
        <v>1640036.7748903101</v>
      </c>
      <c r="E43" s="38">
        <v>403954.11834225751</v>
      </c>
      <c r="F43" s="38">
        <v>3724067.1365411817</v>
      </c>
      <c r="G43" s="34">
        <v>372078.84580690489</v>
      </c>
      <c r="H43" s="34">
        <v>2474356.9332754244</v>
      </c>
      <c r="I43" s="34">
        <v>141384.59575680835</v>
      </c>
      <c r="J43" s="34">
        <v>9938.5845741292833</v>
      </c>
      <c r="K43" s="34">
        <v>726308.17712791462</v>
      </c>
      <c r="L43" s="38">
        <v>5228615.1128656324</v>
      </c>
      <c r="M43" s="34">
        <v>1400114.8140609683</v>
      </c>
      <c r="N43" s="34">
        <v>877106.74490101251</v>
      </c>
      <c r="O43" s="34">
        <v>37154.940471187634</v>
      </c>
      <c r="P43" s="34">
        <v>108510.34262956411</v>
      </c>
      <c r="Q43" s="34">
        <v>484498.48750696477</v>
      </c>
      <c r="R43" s="34">
        <v>999279.2253865815</v>
      </c>
      <c r="S43" s="34">
        <v>76141.272241132785</v>
      </c>
      <c r="T43" s="34">
        <v>6987.9596430359888</v>
      </c>
      <c r="U43" s="34">
        <v>639413.33319792722</v>
      </c>
      <c r="V43" s="34">
        <v>270408.06247204158</v>
      </c>
      <c r="W43" s="34">
        <v>259100.11058250471</v>
      </c>
      <c r="X43" s="34">
        <v>69899.819772711373</v>
      </c>
      <c r="Y43" s="38">
        <v>10996673.142639382</v>
      </c>
      <c r="Z43" s="41"/>
      <c r="AA43" s="14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</row>
    <row r="44" spans="1:50" ht="21.95" customHeight="1" x14ac:dyDescent="0.25">
      <c r="A44" s="16"/>
      <c r="B44" s="30"/>
      <c r="C44" s="30">
        <v>4</v>
      </c>
      <c r="D44" s="38">
        <v>149225.58887414128</v>
      </c>
      <c r="E44" s="38">
        <v>445848.56822903024</v>
      </c>
      <c r="F44" s="38">
        <v>4263420.1066564005</v>
      </c>
      <c r="G44" s="34">
        <v>433329.01119866635</v>
      </c>
      <c r="H44" s="34">
        <v>2847139.355151861</v>
      </c>
      <c r="I44" s="34">
        <v>152436.24940538555</v>
      </c>
      <c r="J44" s="34">
        <v>10069.960337974253</v>
      </c>
      <c r="K44" s="34">
        <v>820445.53056251316</v>
      </c>
      <c r="L44" s="38">
        <v>6162874.7942002257</v>
      </c>
      <c r="M44" s="34">
        <v>1582745.5527177069</v>
      </c>
      <c r="N44" s="34">
        <v>1031761.5043027611</v>
      </c>
      <c r="O44" s="34">
        <v>42344.077251072544</v>
      </c>
      <c r="P44" s="34">
        <v>118451.30711345354</v>
      </c>
      <c r="Q44" s="34">
        <v>544741.57897120609</v>
      </c>
      <c r="R44" s="34">
        <v>1032307.9028771279</v>
      </c>
      <c r="S44" s="34">
        <v>84704.764154716002</v>
      </c>
      <c r="T44" s="34">
        <v>7030.1801368191345</v>
      </c>
      <c r="U44" s="34">
        <v>906347.15248483152</v>
      </c>
      <c r="V44" s="34">
        <v>373701.24289587128</v>
      </c>
      <c r="W44" s="34">
        <v>340545.58032844914</v>
      </c>
      <c r="X44" s="34">
        <v>98193.950966210337</v>
      </c>
      <c r="Y44" s="38">
        <v>11021369.057959799</v>
      </c>
      <c r="Z44" s="41"/>
      <c r="AA44" s="14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</row>
    <row r="45" spans="1:50" ht="21.95" customHeight="1" x14ac:dyDescent="0.25">
      <c r="A45" s="16" t="s">
        <v>38</v>
      </c>
      <c r="B45" s="30">
        <v>1400</v>
      </c>
      <c r="C45" s="30">
        <v>1</v>
      </c>
      <c r="D45" s="38">
        <v>1423596.3907296772</v>
      </c>
      <c r="E45" s="38">
        <v>609613.49485811673</v>
      </c>
      <c r="F45" s="38">
        <v>4244268.8330052951</v>
      </c>
      <c r="G45" s="34">
        <v>349711.83020685404</v>
      </c>
      <c r="H45" s="34">
        <v>2863150.289030842</v>
      </c>
      <c r="I45" s="34">
        <v>151395.08988288563</v>
      </c>
      <c r="J45" s="34">
        <v>11939.929798084862</v>
      </c>
      <c r="K45" s="34">
        <v>868071.69408662897</v>
      </c>
      <c r="L45" s="38">
        <v>6500469.3362931665</v>
      </c>
      <c r="M45" s="34">
        <v>1771448.5822883756</v>
      </c>
      <c r="N45" s="34">
        <v>1070834.7235401748</v>
      </c>
      <c r="O45" s="34">
        <v>60349.642534662504</v>
      </c>
      <c r="P45" s="34">
        <v>134858.17868608361</v>
      </c>
      <c r="Q45" s="34">
        <v>485666.72732406657</v>
      </c>
      <c r="R45" s="34">
        <v>1208457.0905377846</v>
      </c>
      <c r="S45" s="34">
        <v>106775.20433236953</v>
      </c>
      <c r="T45" s="34">
        <v>8257.8461754638611</v>
      </c>
      <c r="U45" s="34">
        <v>859384.08133831574</v>
      </c>
      <c r="V45" s="34">
        <v>367895.39851513191</v>
      </c>
      <c r="W45" s="34">
        <v>338596.96322998183</v>
      </c>
      <c r="X45" s="34">
        <v>87944.897790755189</v>
      </c>
      <c r="Y45" s="38">
        <v>12777948.054886255</v>
      </c>
      <c r="Z45" s="41">
        <v>65262599.744956911</v>
      </c>
      <c r="AA45" s="14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</row>
    <row r="46" spans="1:50" ht="21.95" customHeight="1" x14ac:dyDescent="0.25">
      <c r="A46" s="16"/>
      <c r="B46" s="30"/>
      <c r="C46" s="30">
        <v>2</v>
      </c>
      <c r="D46" s="38">
        <v>4024159.4797059465</v>
      </c>
      <c r="E46" s="38">
        <v>737992.62403104198</v>
      </c>
      <c r="F46" s="38">
        <v>4899030.15991503</v>
      </c>
      <c r="G46" s="34">
        <v>441870.35587280913</v>
      </c>
      <c r="H46" s="34">
        <v>3253159.2386708455</v>
      </c>
      <c r="I46" s="34">
        <v>155693.52785432461</v>
      </c>
      <c r="J46" s="34">
        <v>14225.699953347286</v>
      </c>
      <c r="K46" s="34">
        <v>1034081.3375637032</v>
      </c>
      <c r="L46" s="38">
        <v>7608400.4892815594</v>
      </c>
      <c r="M46" s="34">
        <v>1894381.8500818857</v>
      </c>
      <c r="N46" s="34">
        <v>1247067.2199300008</v>
      </c>
      <c r="O46" s="34">
        <v>73282.83441857138</v>
      </c>
      <c r="P46" s="34">
        <v>143344.09119548678</v>
      </c>
      <c r="Q46" s="34">
        <v>586001.82369771681</v>
      </c>
      <c r="R46" s="34">
        <v>1426981.4425189057</v>
      </c>
      <c r="S46" s="34">
        <v>100048.28158495837</v>
      </c>
      <c r="T46" s="34">
        <v>9049.7387030134742</v>
      </c>
      <c r="U46" s="34">
        <v>1137782.7868001068</v>
      </c>
      <c r="V46" s="34">
        <v>464961.03473199566</v>
      </c>
      <c r="W46" s="34">
        <v>417359.14882767299</v>
      </c>
      <c r="X46" s="34">
        <v>108140.2367912445</v>
      </c>
      <c r="Y46" s="38">
        <v>17269582.752933577</v>
      </c>
      <c r="Z46" s="41"/>
      <c r="AA46" s="14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</row>
    <row r="47" spans="1:50" ht="21.95" customHeight="1" x14ac:dyDescent="0.25">
      <c r="A47" s="16"/>
      <c r="B47" s="30"/>
      <c r="C47" s="30">
        <v>3</v>
      </c>
      <c r="D47" s="38">
        <v>2604013.945909169</v>
      </c>
      <c r="E47" s="38">
        <v>1223875.9615391756</v>
      </c>
      <c r="F47" s="38">
        <v>5554865.2160666399</v>
      </c>
      <c r="G47" s="34">
        <v>521564.21379174176</v>
      </c>
      <c r="H47" s="34">
        <v>3907839.01495077</v>
      </c>
      <c r="I47" s="34">
        <v>149696.60452821758</v>
      </c>
      <c r="J47" s="34">
        <v>11951.116897813277</v>
      </c>
      <c r="K47" s="34">
        <v>963814.26589809684</v>
      </c>
      <c r="L47" s="38">
        <v>8240293.6483521303</v>
      </c>
      <c r="M47" s="34">
        <v>2126564.8690085686</v>
      </c>
      <c r="N47" s="34">
        <v>1466417.4033172678</v>
      </c>
      <c r="O47" s="34">
        <v>78759.21796869082</v>
      </c>
      <c r="P47" s="34">
        <v>151476.48937741574</v>
      </c>
      <c r="Q47" s="34">
        <v>653867.80611356755</v>
      </c>
      <c r="R47" s="34">
        <v>1546130.1525891754</v>
      </c>
      <c r="S47" s="34">
        <v>165807.40520804096</v>
      </c>
      <c r="T47" s="34">
        <v>9495.0781195185482</v>
      </c>
      <c r="U47" s="34">
        <v>1029604.6637034192</v>
      </c>
      <c r="V47" s="34">
        <v>459618.84852679283</v>
      </c>
      <c r="W47" s="34">
        <v>427049.94970247557</v>
      </c>
      <c r="X47" s="34">
        <v>125501.76471719926</v>
      </c>
      <c r="Y47" s="38">
        <v>17623048.771867115</v>
      </c>
      <c r="Z47" s="41"/>
      <c r="AA47" s="14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</row>
    <row r="48" spans="1:50" ht="21.95" customHeight="1" x14ac:dyDescent="0.25">
      <c r="A48" s="16"/>
      <c r="B48" s="30"/>
      <c r="C48" s="30">
        <v>4</v>
      </c>
      <c r="D48" s="38">
        <v>223658.42104271427</v>
      </c>
      <c r="E48" s="38">
        <v>1990995.3751025281</v>
      </c>
      <c r="F48" s="38">
        <v>6122840.7240396477</v>
      </c>
      <c r="G48" s="34">
        <v>593982.94432864164</v>
      </c>
      <c r="H48" s="34">
        <v>4142125.6530166827</v>
      </c>
      <c r="I48" s="34">
        <v>157727.27108575532</v>
      </c>
      <c r="J48" s="34">
        <v>11827.377518798787</v>
      </c>
      <c r="K48" s="34">
        <v>1217177.4780897694</v>
      </c>
      <c r="L48" s="38">
        <v>9254525.6450850759</v>
      </c>
      <c r="M48" s="34">
        <v>2228210.7625436243</v>
      </c>
      <c r="N48" s="34">
        <v>1529688.0486835141</v>
      </c>
      <c r="O48" s="34">
        <v>85493.446919893599</v>
      </c>
      <c r="P48" s="34">
        <v>152676.92464077155</v>
      </c>
      <c r="Q48" s="34">
        <v>761653.43655959552</v>
      </c>
      <c r="R48" s="34">
        <v>1592393.5410067206</v>
      </c>
      <c r="S48" s="34">
        <v>123701.34217919791</v>
      </c>
      <c r="T48" s="34">
        <v>9851.3322506286895</v>
      </c>
      <c r="U48" s="34">
        <v>1427174.1520756078</v>
      </c>
      <c r="V48" s="34">
        <v>633227.7437186219</v>
      </c>
      <c r="W48" s="34">
        <v>546605.55721935374</v>
      </c>
      <c r="X48" s="34">
        <v>163849.35728754717</v>
      </c>
      <c r="Y48" s="38">
        <v>17592020.165269967</v>
      </c>
      <c r="Z48" s="41"/>
      <c r="AA48" s="14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</row>
    <row r="49" spans="1:50" ht="21.95" customHeight="1" x14ac:dyDescent="0.25">
      <c r="A49" s="16" t="s">
        <v>39</v>
      </c>
      <c r="B49" s="30">
        <v>1401</v>
      </c>
      <c r="C49" s="30">
        <v>1</v>
      </c>
      <c r="D49" s="38">
        <v>2310034.5008309786</v>
      </c>
      <c r="E49" s="38">
        <v>3264928.5968945171</v>
      </c>
      <c r="F49" s="38">
        <v>6049386.3594253752</v>
      </c>
      <c r="G49" s="34">
        <v>489692.60787789826</v>
      </c>
      <c r="H49" s="34">
        <v>4237749.9143846007</v>
      </c>
      <c r="I49" s="34">
        <v>153708.15005280613</v>
      </c>
      <c r="J49" s="34">
        <v>13454.586407110943</v>
      </c>
      <c r="K49" s="34">
        <v>1154781.1007029596</v>
      </c>
      <c r="L49" s="38">
        <v>9594595.7441886906</v>
      </c>
      <c r="M49" s="34">
        <v>2537246.1015335391</v>
      </c>
      <c r="N49" s="34">
        <v>1861267.7854360291</v>
      </c>
      <c r="O49" s="34">
        <v>117092.04535819303</v>
      </c>
      <c r="P49" s="34">
        <v>180005.28890191551</v>
      </c>
      <c r="Q49" s="34">
        <v>760748.66257142788</v>
      </c>
      <c r="R49" s="34">
        <v>1859618.471361002</v>
      </c>
      <c r="S49" s="34">
        <v>146695.48025817634</v>
      </c>
      <c r="T49" s="34">
        <v>10782.246674659398</v>
      </c>
      <c r="U49" s="34">
        <v>1086429.7733785459</v>
      </c>
      <c r="V49" s="34">
        <v>447822.49906097003</v>
      </c>
      <c r="W49" s="34">
        <v>465913.37400490622</v>
      </c>
      <c r="X49" s="34">
        <v>120974.01564932574</v>
      </c>
      <c r="Y49" s="38">
        <v>21218945.201339561</v>
      </c>
      <c r="Z49" s="41">
        <v>101823855.10944735</v>
      </c>
      <c r="AA49" s="14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</row>
    <row r="50" spans="1:50" ht="21.95" customHeight="1" x14ac:dyDescent="0.25">
      <c r="A50" s="16"/>
      <c r="B50" s="30"/>
      <c r="C50" s="30">
        <v>2</v>
      </c>
      <c r="D50" s="38">
        <v>6650583.7931223242</v>
      </c>
      <c r="E50" s="38">
        <v>3080899.9271609001</v>
      </c>
      <c r="F50" s="38">
        <v>7096739.9337418759</v>
      </c>
      <c r="G50" s="34">
        <v>574566.41773920273</v>
      </c>
      <c r="H50" s="34">
        <v>4958109.4633137481</v>
      </c>
      <c r="I50" s="34">
        <v>163045.78465351649</v>
      </c>
      <c r="J50" s="34">
        <v>15842.298135331033</v>
      </c>
      <c r="K50" s="34">
        <v>1385175.9699000781</v>
      </c>
      <c r="L50" s="38">
        <v>11210580.768343847</v>
      </c>
      <c r="M50" s="34">
        <v>2832299.4898245619</v>
      </c>
      <c r="N50" s="34">
        <v>2234654.520901185</v>
      </c>
      <c r="O50" s="34">
        <v>139753.48691988102</v>
      </c>
      <c r="P50" s="34">
        <v>169551.65550441766</v>
      </c>
      <c r="Q50" s="34">
        <v>741776.3323663359</v>
      </c>
      <c r="R50" s="34">
        <v>2195211.4334329832</v>
      </c>
      <c r="S50" s="34">
        <v>153015.4282198069</v>
      </c>
      <c r="T50" s="34">
        <v>12007.455572440413</v>
      </c>
      <c r="U50" s="34">
        <v>1440398.7169875111</v>
      </c>
      <c r="V50" s="34">
        <v>569380.63494029164</v>
      </c>
      <c r="W50" s="34">
        <v>571678.7819116601</v>
      </c>
      <c r="X50" s="34">
        <v>150852.83176277156</v>
      </c>
      <c r="Y50" s="38">
        <v>28038804.422368947</v>
      </c>
      <c r="Z50" s="41"/>
      <c r="AA50" s="14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</row>
    <row r="51" spans="1:50" ht="21.95" customHeight="1" x14ac:dyDescent="0.25">
      <c r="A51" s="16"/>
      <c r="B51" s="30"/>
      <c r="C51" s="30">
        <v>3</v>
      </c>
      <c r="D51" s="38">
        <v>4003670.1993832453</v>
      </c>
      <c r="E51" s="38">
        <v>2933294.1349784886</v>
      </c>
      <c r="F51" s="38">
        <v>7509813.4192247475</v>
      </c>
      <c r="G51" s="34">
        <v>637572.48883758055</v>
      </c>
      <c r="H51" s="34">
        <v>5418782.4962560041</v>
      </c>
      <c r="I51" s="34">
        <v>153646.43353817545</v>
      </c>
      <c r="J51" s="34">
        <v>14716.21710158285</v>
      </c>
      <c r="K51" s="34">
        <v>1285095.7834914047</v>
      </c>
      <c r="L51" s="38">
        <v>12077979.432585707</v>
      </c>
      <c r="M51" s="34">
        <v>3100464.2001211471</v>
      </c>
      <c r="N51" s="34">
        <v>2492896.6637378782</v>
      </c>
      <c r="O51" s="34">
        <v>200637.87434036724</v>
      </c>
      <c r="P51" s="34">
        <v>172660.03785518275</v>
      </c>
      <c r="Q51" s="34">
        <v>885073.4303350444</v>
      </c>
      <c r="R51" s="34">
        <v>2282307.9897866747</v>
      </c>
      <c r="S51" s="34">
        <v>196687.03551385348</v>
      </c>
      <c r="T51" s="34">
        <v>11729.284448674678</v>
      </c>
      <c r="U51" s="34">
        <v>1330360.7615592014</v>
      </c>
      <c r="V51" s="34">
        <v>561712.74592122086</v>
      </c>
      <c r="W51" s="34">
        <v>660396.89051569486</v>
      </c>
      <c r="X51" s="34">
        <v>183052.51845076706</v>
      </c>
      <c r="Y51" s="38">
        <v>26524757.186172187</v>
      </c>
      <c r="Z51" s="41"/>
      <c r="AA51" s="14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</row>
    <row r="52" spans="1:50" ht="21.95" customHeight="1" x14ac:dyDescent="0.25">
      <c r="A52" s="16"/>
      <c r="B52" s="30"/>
      <c r="C52" s="30">
        <v>4</v>
      </c>
      <c r="D52" s="38">
        <v>356324.21260635671</v>
      </c>
      <c r="E52" s="38">
        <v>2737763.3983632512</v>
      </c>
      <c r="F52" s="38">
        <v>8916609.75925643</v>
      </c>
      <c r="G52" s="34">
        <v>798880.8696411266</v>
      </c>
      <c r="H52" s="34">
        <v>6245739.1509516975</v>
      </c>
      <c r="I52" s="34">
        <v>160567.21891618459</v>
      </c>
      <c r="J52" s="34">
        <v>13980.856820292815</v>
      </c>
      <c r="K52" s="34">
        <v>1697441.6629271291</v>
      </c>
      <c r="L52" s="38">
        <v>14030650.929340601</v>
      </c>
      <c r="M52" s="34">
        <v>3472006.9440015391</v>
      </c>
      <c r="N52" s="34">
        <v>2557915.4187089838</v>
      </c>
      <c r="O52" s="34">
        <v>208106.81386919023</v>
      </c>
      <c r="P52" s="34">
        <v>186820.57388690612</v>
      </c>
      <c r="Q52" s="34">
        <v>1191882.1682994086</v>
      </c>
      <c r="R52" s="34">
        <v>2468445.2673956943</v>
      </c>
      <c r="S52" s="34">
        <v>260548.63373516683</v>
      </c>
      <c r="T52" s="34">
        <v>12975.686671410089</v>
      </c>
      <c r="U52" s="34">
        <v>1868169.5104377156</v>
      </c>
      <c r="V52" s="34">
        <v>769538.61772594915</v>
      </c>
      <c r="W52" s="34">
        <v>773915.42098103871</v>
      </c>
      <c r="X52" s="34">
        <v>260325.87362760003</v>
      </c>
      <c r="Y52" s="38">
        <v>26041348.299566638</v>
      </c>
      <c r="Z52" s="41"/>
      <c r="AA52" s="14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</row>
    <row r="53" spans="1:50" ht="21.95" customHeight="1" x14ac:dyDescent="0.25">
      <c r="A53" s="18" t="s">
        <v>40</v>
      </c>
      <c r="B53" s="30">
        <v>1402</v>
      </c>
      <c r="C53" s="30">
        <v>1</v>
      </c>
      <c r="D53" s="38">
        <v>3606786.5451916694</v>
      </c>
      <c r="E53" s="38">
        <v>3038440.129114768</v>
      </c>
      <c r="F53" s="38">
        <v>8179941.500302203</v>
      </c>
      <c r="G53" s="34">
        <v>676448.28960013587</v>
      </c>
      <c r="H53" s="34">
        <v>5685292.2416834217</v>
      </c>
      <c r="I53" s="34">
        <v>174270.09866441786</v>
      </c>
      <c r="J53" s="34">
        <v>15407.321804038567</v>
      </c>
      <c r="K53" s="34">
        <v>1628523.5485501892</v>
      </c>
      <c r="L53" s="38">
        <v>14804982.744525461</v>
      </c>
      <c r="M53" s="34">
        <v>3721118.4916997999</v>
      </c>
      <c r="N53" s="34">
        <v>2815401.2641722644</v>
      </c>
      <c r="O53" s="34">
        <v>262970.09138843144</v>
      </c>
      <c r="P53" s="34">
        <v>224094.4580053956</v>
      </c>
      <c r="Q53" s="34">
        <v>1218469.5470832177</v>
      </c>
      <c r="R53" s="34">
        <v>2968106.882843846</v>
      </c>
      <c r="S53" s="34">
        <v>253761.60089700867</v>
      </c>
      <c r="T53" s="34">
        <v>15243.821145575164</v>
      </c>
      <c r="U53" s="34">
        <v>1638633.5057268152</v>
      </c>
      <c r="V53" s="34">
        <v>720888.41972288338</v>
      </c>
      <c r="W53" s="34">
        <v>750399.66320241196</v>
      </c>
      <c r="X53" s="34">
        <v>215894.99863781099</v>
      </c>
      <c r="Y53" s="38">
        <v>29630150.919134103</v>
      </c>
      <c r="Z53" s="41">
        <v>139242628.97874266</v>
      </c>
      <c r="AA53" s="14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</row>
    <row r="54" spans="1:50" ht="21.95" customHeight="1" x14ac:dyDescent="0.25">
      <c r="A54" s="16"/>
      <c r="B54" s="30"/>
      <c r="C54" s="30">
        <v>2</v>
      </c>
      <c r="D54" s="38">
        <v>8880784.6471037827</v>
      </c>
      <c r="E54" s="38">
        <v>2890563.297104565</v>
      </c>
      <c r="F54" s="38">
        <v>9760919.5729613788</v>
      </c>
      <c r="G54" s="34">
        <v>813697.89982583781</v>
      </c>
      <c r="H54" s="34">
        <v>6668555.3842322333</v>
      </c>
      <c r="I54" s="34">
        <v>199965.92689046875</v>
      </c>
      <c r="J54" s="34">
        <v>19700.891989345721</v>
      </c>
      <c r="K54" s="34">
        <v>2058999.4700234926</v>
      </c>
      <c r="L54" s="38">
        <v>16721990.236440755</v>
      </c>
      <c r="M54" s="34">
        <v>3995951.8078344022</v>
      </c>
      <c r="N54" s="34">
        <v>3363098.5244726543</v>
      </c>
      <c r="O54" s="34">
        <v>284563.19897115603</v>
      </c>
      <c r="P54" s="34">
        <v>215066.12968443739</v>
      </c>
      <c r="Q54" s="34">
        <v>1071210.5040590307</v>
      </c>
      <c r="R54" s="34">
        <v>3525014.9103268213</v>
      </c>
      <c r="S54" s="34">
        <v>242137.60262453897</v>
      </c>
      <c r="T54" s="34">
        <v>17079.437128927006</v>
      </c>
      <c r="U54" s="34">
        <v>1956875.6881713457</v>
      </c>
      <c r="V54" s="34">
        <v>903868.26502905507</v>
      </c>
      <c r="W54" s="34">
        <v>897213.49460378138</v>
      </c>
      <c r="X54" s="34">
        <v>249910.67353460396</v>
      </c>
      <c r="Y54" s="38">
        <v>38254257.753610484</v>
      </c>
      <c r="Z54" s="41"/>
      <c r="AA54" s="14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</row>
    <row r="55" spans="1:50" ht="21.95" customHeight="1" x14ac:dyDescent="0.25">
      <c r="A55" s="16"/>
      <c r="B55" s="30"/>
      <c r="C55" s="30">
        <v>3</v>
      </c>
      <c r="D55" s="38">
        <v>5404562.860015884</v>
      </c>
      <c r="E55" s="38">
        <v>3002459</v>
      </c>
      <c r="F55" s="38">
        <v>10365449.680067021</v>
      </c>
      <c r="G55" s="34">
        <v>888942.61403963971</v>
      </c>
      <c r="H55" s="34">
        <v>7425703.2890432952</v>
      </c>
      <c r="I55" s="34">
        <v>186712.58160806278</v>
      </c>
      <c r="J55" s="34">
        <v>17603.403853117015</v>
      </c>
      <c r="K55" s="34">
        <v>1846487.7915229066</v>
      </c>
      <c r="L55" s="38">
        <v>17638814.396966986</v>
      </c>
      <c r="M55" s="34">
        <v>4387714.578805591</v>
      </c>
      <c r="N55" s="34">
        <v>3768197.2371152309</v>
      </c>
      <c r="O55" s="34">
        <v>300019.12562391418</v>
      </c>
      <c r="P55" s="34">
        <v>240566.14294471647</v>
      </c>
      <c r="Q55" s="34">
        <v>1173869.0054136284</v>
      </c>
      <c r="R55" s="34">
        <v>3582428.721953155</v>
      </c>
      <c r="S55" s="34">
        <v>271084.02737106453</v>
      </c>
      <c r="T55" s="34">
        <v>16549.117969079722</v>
      </c>
      <c r="U55" s="34">
        <v>1755506.910523871</v>
      </c>
      <c r="V55" s="34">
        <v>893041.41375894286</v>
      </c>
      <c r="W55" s="34">
        <v>981273.85131441837</v>
      </c>
      <c r="X55" s="34">
        <v>268564.26417337317</v>
      </c>
      <c r="Y55" s="38">
        <v>36411285.937049896</v>
      </c>
      <c r="Z55" s="41"/>
      <c r="AA55" s="14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</row>
    <row r="56" spans="1:50" ht="21.95" customHeight="1" thickBot="1" x14ac:dyDescent="0.3">
      <c r="A56" s="27"/>
      <c r="B56" s="20"/>
      <c r="C56" s="20">
        <v>4</v>
      </c>
      <c r="D56" s="39">
        <v>468049.3583460626</v>
      </c>
      <c r="E56" s="39">
        <v>2917792</v>
      </c>
      <c r="F56" s="39">
        <v>11687393.143980389</v>
      </c>
      <c r="G56" s="35">
        <v>1000129.6769165414</v>
      </c>
      <c r="H56" s="35">
        <v>7986281.4445658019</v>
      </c>
      <c r="I56" s="35">
        <v>191705.44174265809</v>
      </c>
      <c r="J56" s="35">
        <v>16948.641196753764</v>
      </c>
      <c r="K56" s="35">
        <v>2492327.939558635</v>
      </c>
      <c r="L56" s="39">
        <v>19873699.866621729</v>
      </c>
      <c r="M56" s="35">
        <v>4665911.8547668867</v>
      </c>
      <c r="N56" s="35">
        <v>3811723.3521950422</v>
      </c>
      <c r="O56" s="35">
        <v>330371.96736675751</v>
      </c>
      <c r="P56" s="35">
        <v>226622.72774939213</v>
      </c>
      <c r="Q56" s="35">
        <v>1523851.4090346051</v>
      </c>
      <c r="R56" s="35">
        <v>3708793.4165315055</v>
      </c>
      <c r="S56" s="35">
        <v>366261.54361256771</v>
      </c>
      <c r="T56" s="35">
        <v>20104.759234956924</v>
      </c>
      <c r="U56" s="35">
        <v>2464255.0664285826</v>
      </c>
      <c r="V56" s="35">
        <v>1189050.8804731129</v>
      </c>
      <c r="W56" s="35">
        <v>1176694.3329722239</v>
      </c>
      <c r="X56" s="35">
        <v>390058.5562560932</v>
      </c>
      <c r="Y56" s="39">
        <v>34946934.368948177</v>
      </c>
      <c r="Z56" s="42"/>
      <c r="AA56" s="14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</row>
    <row r="57" spans="1:50" x14ac:dyDescent="0.2"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4"/>
    </row>
    <row r="58" spans="1:50" x14ac:dyDescent="0.2">
      <c r="A58" s="21"/>
      <c r="B58" s="15"/>
    </row>
    <row r="59" spans="1:50" x14ac:dyDescent="0.2">
      <c r="A59" s="15"/>
      <c r="B59" s="15"/>
    </row>
    <row r="60" spans="1:50" x14ac:dyDescent="0.2">
      <c r="A60" s="15"/>
      <c r="B60" s="15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50" x14ac:dyDescent="0.2">
      <c r="A61" s="15"/>
      <c r="B61" s="15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50" x14ac:dyDescent="0.2"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4" spans="1:50" x14ac:dyDescent="0.2">
      <c r="A64" s="26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95B3-89BF-4599-A4D3-B73150C6B2C9}">
  <dimension ref="A1:HZ64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"/>
  <cols>
    <col min="1" max="1" width="11.7109375" style="30" customWidth="1"/>
    <col min="2" max="2" width="10.7109375" style="30" customWidth="1"/>
    <col min="3" max="3" width="9.140625" style="30"/>
    <col min="4" max="8" width="15.7109375" style="56" customWidth="1"/>
    <col min="9" max="9" width="16.85546875" style="56" customWidth="1"/>
    <col min="10" max="10" width="17.5703125" style="56" customWidth="1"/>
    <col min="11" max="12" width="15.7109375" style="56" customWidth="1"/>
    <col min="13" max="13" width="17.28515625" style="56" customWidth="1"/>
    <col min="14" max="14" width="17.85546875" style="56" customWidth="1"/>
    <col min="15" max="15" width="16.5703125" style="56" customWidth="1"/>
    <col min="16" max="26" width="15.7109375" style="56" customWidth="1"/>
    <col min="27" max="27" width="13.42578125" style="56" bestFit="1" customWidth="1"/>
    <col min="28" max="32" width="6.5703125" style="56" customWidth="1"/>
    <col min="33" max="33" width="6.5703125" style="54" customWidth="1"/>
    <col min="34" max="51" width="6.5703125" style="56" customWidth="1"/>
    <col min="52" max="52" width="12.140625" style="56" customWidth="1"/>
    <col min="53" max="53" width="7" style="56" customWidth="1"/>
    <col min="54" max="55" width="8.28515625" style="56" customWidth="1"/>
    <col min="56" max="56" width="9.5703125" style="56" bestFit="1" customWidth="1"/>
    <col min="57" max="58" width="8.28515625" style="56" customWidth="1"/>
    <col min="59" max="59" width="7" style="56" customWidth="1"/>
    <col min="60" max="60" width="8.28515625" style="56" customWidth="1"/>
    <col min="61" max="61" width="7" style="56" customWidth="1"/>
    <col min="62" max="64" width="8.28515625" style="56" customWidth="1"/>
    <col min="65" max="65" width="7" style="56" customWidth="1"/>
    <col min="66" max="66" width="9.5703125" style="56" bestFit="1" customWidth="1"/>
    <col min="67" max="67" width="9.140625" style="56"/>
    <col min="68" max="68" width="9.5703125" style="56" bestFit="1" customWidth="1"/>
    <col min="69" max="70" width="10.85546875" style="56" bestFit="1" customWidth="1"/>
    <col min="71" max="71" width="9.5703125" style="56" bestFit="1" customWidth="1"/>
    <col min="72" max="72" width="8.28515625" style="56" customWidth="1"/>
    <col min="73" max="73" width="9.7109375" style="56" customWidth="1"/>
    <col min="74" max="74" width="9.5703125" style="56" bestFit="1" customWidth="1"/>
    <col min="75" max="75" width="10.85546875" style="56" bestFit="1" customWidth="1"/>
    <col min="76" max="77" width="9.5703125" style="56" bestFit="1" customWidth="1"/>
    <col min="78" max="79" width="8.28515625" style="56" customWidth="1"/>
    <col min="80" max="84" width="9.5703125" style="56" bestFit="1" customWidth="1"/>
    <col min="85" max="85" width="10.85546875" style="56" customWidth="1"/>
    <col min="86" max="86" width="12" style="56" bestFit="1" customWidth="1"/>
    <col min="87" max="87" width="3.85546875" style="56" customWidth="1"/>
    <col min="88" max="89" width="8.28515625" style="56" customWidth="1"/>
    <col min="90" max="90" width="9.5703125" style="56" bestFit="1" customWidth="1"/>
    <col min="91" max="91" width="8.28515625" style="56" customWidth="1"/>
    <col min="92" max="93" width="7" style="56" customWidth="1"/>
    <col min="94" max="94" width="8.28515625" style="56" customWidth="1"/>
    <col min="95" max="95" width="9.5703125" style="56" bestFit="1" customWidth="1"/>
    <col min="96" max="97" width="8.28515625" style="56" customWidth="1"/>
    <col min="98" max="98" width="7" style="56" customWidth="1"/>
    <col min="99" max="99" width="8.28515625" style="56" customWidth="1"/>
    <col min="100" max="100" width="7" style="56" customWidth="1"/>
    <col min="101" max="103" width="8.28515625" style="56" customWidth="1"/>
    <col min="104" max="104" width="7" style="56" customWidth="1"/>
    <col min="105" max="105" width="9.5703125" style="56" bestFit="1" customWidth="1"/>
    <col min="106" max="109" width="9.140625" style="56"/>
    <col min="110" max="110" width="3.85546875" style="56" customWidth="1"/>
    <col min="111" max="111" width="13.28515625" style="56" bestFit="1" customWidth="1"/>
    <col min="112" max="112" width="9.5703125" style="56" bestFit="1" customWidth="1"/>
    <col min="113" max="113" width="11.140625" style="56" bestFit="1" customWidth="1"/>
    <col min="114" max="114" width="10.28515625" style="56" bestFit="1" customWidth="1"/>
    <col min="115" max="115" width="11" style="56" customWidth="1"/>
    <col min="116" max="116" width="8.28515625" style="56" customWidth="1"/>
    <col min="117" max="117" width="11.42578125" style="56" customWidth="1"/>
    <col min="118" max="118" width="10.85546875" style="56" bestFit="1" customWidth="1"/>
    <col min="119" max="119" width="10.42578125" style="56" bestFit="1" customWidth="1"/>
    <col min="120" max="120" width="10.140625" style="56" bestFit="1" customWidth="1"/>
    <col min="121" max="121" width="9.85546875" style="56" bestFit="1" customWidth="1"/>
    <col min="122" max="122" width="10.42578125" style="56" bestFit="1" customWidth="1"/>
    <col min="123" max="123" width="14" style="56" bestFit="1" customWidth="1"/>
    <col min="124" max="124" width="9.5703125" style="56" bestFit="1" customWidth="1"/>
    <col min="125" max="126" width="10.7109375" style="56" bestFit="1" customWidth="1"/>
    <col min="127" max="127" width="9.28515625" style="56" bestFit="1" customWidth="1"/>
    <col min="128" max="128" width="10.85546875" style="56" bestFit="1" customWidth="1"/>
    <col min="129" max="218" width="9.140625" style="56"/>
    <col min="219" max="219" width="9.5703125" style="56" bestFit="1" customWidth="1"/>
    <col min="220" max="220" width="9.28515625" style="56" bestFit="1" customWidth="1"/>
    <col min="221" max="223" width="9.140625" style="56"/>
    <col min="224" max="224" width="9.5703125" style="56" bestFit="1" customWidth="1"/>
    <col min="225" max="226" width="9.140625" style="56"/>
    <col min="227" max="229" width="9.5703125" style="56" bestFit="1" customWidth="1"/>
    <col min="230" max="230" width="9.7109375" style="56" bestFit="1" customWidth="1"/>
    <col min="231" max="231" width="9.5703125" style="56" bestFit="1" customWidth="1"/>
    <col min="232" max="232" width="10.5703125" style="56" bestFit="1" customWidth="1"/>
    <col min="233" max="233" width="9.5703125" style="56" bestFit="1" customWidth="1"/>
    <col min="234" max="16384" width="9.140625" style="56"/>
  </cols>
  <sheetData>
    <row r="1" spans="1:234" s="61" customFormat="1" ht="15.75" x14ac:dyDescent="0.25">
      <c r="A1" s="84" t="s">
        <v>57</v>
      </c>
    </row>
    <row r="2" spans="1:234" s="45" customFormat="1" ht="18" x14ac:dyDescent="0.25">
      <c r="A2" s="43" t="s">
        <v>41</v>
      </c>
      <c r="B2" s="43"/>
      <c r="C2" s="44"/>
      <c r="BO2" s="46"/>
      <c r="BT2" s="46"/>
    </row>
    <row r="3" spans="1:234" s="49" customFormat="1" thickBot="1" x14ac:dyDescent="0.25">
      <c r="A3" s="47" t="s">
        <v>0</v>
      </c>
      <c r="B3" s="47"/>
      <c r="C3" s="48"/>
      <c r="BO3" s="50"/>
      <c r="BT3" s="50"/>
    </row>
    <row r="4" spans="1:234" s="51" customFormat="1" ht="68.25" customHeight="1" thickBot="1" x14ac:dyDescent="0.25">
      <c r="A4" s="29" t="s">
        <v>1</v>
      </c>
      <c r="B4" s="28" t="s">
        <v>2</v>
      </c>
      <c r="C4" s="22" t="s">
        <v>3</v>
      </c>
      <c r="D4" s="23" t="s">
        <v>16</v>
      </c>
      <c r="E4" s="24" t="s">
        <v>17</v>
      </c>
      <c r="F4" s="23" t="s">
        <v>4</v>
      </c>
      <c r="G4" s="24" t="s">
        <v>18</v>
      </c>
      <c r="H4" s="24" t="s">
        <v>19</v>
      </c>
      <c r="I4" s="23" t="s">
        <v>20</v>
      </c>
      <c r="J4" s="23" t="s">
        <v>21</v>
      </c>
      <c r="K4" s="23" t="s">
        <v>5</v>
      </c>
      <c r="L4" s="23" t="s">
        <v>6</v>
      </c>
      <c r="M4" s="23" t="s">
        <v>22</v>
      </c>
      <c r="N4" s="23" t="s">
        <v>42</v>
      </c>
      <c r="O4" s="23" t="s">
        <v>23</v>
      </c>
      <c r="P4" s="23" t="s">
        <v>24</v>
      </c>
      <c r="Q4" s="23" t="s">
        <v>25</v>
      </c>
      <c r="R4" s="23" t="s">
        <v>26</v>
      </c>
      <c r="S4" s="23" t="s">
        <v>27</v>
      </c>
      <c r="T4" s="23" t="s">
        <v>28</v>
      </c>
      <c r="U4" s="23" t="s">
        <v>29</v>
      </c>
      <c r="V4" s="23" t="s">
        <v>30</v>
      </c>
      <c r="W4" s="23" t="s">
        <v>31</v>
      </c>
      <c r="X4" s="23" t="s">
        <v>32</v>
      </c>
      <c r="Y4" s="23" t="s">
        <v>7</v>
      </c>
      <c r="Z4" s="25" t="s">
        <v>8</v>
      </c>
      <c r="AG4" s="52"/>
      <c r="HQ4" s="53"/>
      <c r="HR4" s="52"/>
      <c r="HS4" s="52"/>
      <c r="HT4" s="52"/>
      <c r="HU4" s="52"/>
      <c r="HV4" s="53"/>
      <c r="HW4" s="52"/>
      <c r="HX4" s="52"/>
      <c r="HY4" s="52"/>
      <c r="HZ4" s="52"/>
    </row>
    <row r="5" spans="1:234" ht="21.95" customHeight="1" x14ac:dyDescent="0.25">
      <c r="A5" s="18" t="s">
        <v>10</v>
      </c>
      <c r="B5" s="30">
        <v>1390</v>
      </c>
      <c r="C5" s="13">
        <v>1</v>
      </c>
      <c r="D5" s="37">
        <v>229755.8383292027</v>
      </c>
      <c r="E5" s="37">
        <v>490048.17347317463</v>
      </c>
      <c r="F5" s="37">
        <v>804921.29733655159</v>
      </c>
      <c r="G5" s="33">
        <v>20969.862069079914</v>
      </c>
      <c r="H5" s="33">
        <v>458004.04690711794</v>
      </c>
      <c r="I5" s="33">
        <v>84700.149891215828</v>
      </c>
      <c r="J5" s="33">
        <v>4849.6292801014424</v>
      </c>
      <c r="K5" s="33">
        <v>236397.60918903656</v>
      </c>
      <c r="L5" s="37">
        <v>1636516.721282416</v>
      </c>
      <c r="M5" s="33">
        <v>459904.3046767257</v>
      </c>
      <c r="N5" s="33">
        <v>272482.69008171803</v>
      </c>
      <c r="O5" s="33">
        <v>31226.986334847028</v>
      </c>
      <c r="P5" s="33">
        <v>33318.687776101644</v>
      </c>
      <c r="Q5" s="33">
        <v>46888.580933519086</v>
      </c>
      <c r="R5" s="33">
        <v>361091.48222253221</v>
      </c>
      <c r="S5" s="33">
        <v>49646.047957322713</v>
      </c>
      <c r="T5" s="33">
        <v>3539.947237564626</v>
      </c>
      <c r="U5" s="33">
        <v>176214.28932514871</v>
      </c>
      <c r="V5" s="33">
        <v>74382.173840634743</v>
      </c>
      <c r="W5" s="33">
        <v>95082.191242029585</v>
      </c>
      <c r="X5" s="33">
        <v>32739.339654271826</v>
      </c>
      <c r="Y5" s="37">
        <v>3161242.030421345</v>
      </c>
      <c r="Z5" s="40">
        <v>13398328.337889511</v>
      </c>
      <c r="AA5" s="54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HQ5" s="57"/>
      <c r="HR5" s="54"/>
      <c r="HS5" s="54"/>
      <c r="HT5" s="54"/>
      <c r="HU5" s="54"/>
      <c r="HV5" s="57"/>
      <c r="HW5" s="54"/>
      <c r="HX5" s="54"/>
      <c r="HY5" s="54"/>
      <c r="HZ5" s="54"/>
    </row>
    <row r="6" spans="1:234" ht="21.95" customHeight="1" x14ac:dyDescent="0.25">
      <c r="A6" s="16"/>
      <c r="C6" s="30">
        <v>2</v>
      </c>
      <c r="D6" s="38">
        <v>533236.20803353656</v>
      </c>
      <c r="E6" s="38">
        <v>456055.64397217939</v>
      </c>
      <c r="F6" s="38">
        <v>864686.98594328086</v>
      </c>
      <c r="G6" s="34">
        <v>20687.634752323418</v>
      </c>
      <c r="H6" s="34">
        <v>491842.73297604499</v>
      </c>
      <c r="I6" s="34">
        <v>88692.70041865902</v>
      </c>
      <c r="J6" s="34">
        <v>5533.7707464933555</v>
      </c>
      <c r="K6" s="34">
        <v>257930.1470497601</v>
      </c>
      <c r="L6" s="38">
        <v>1815251.738217666</v>
      </c>
      <c r="M6" s="34">
        <v>468679.05043804494</v>
      </c>
      <c r="N6" s="34">
        <v>277890.77011070383</v>
      </c>
      <c r="O6" s="34">
        <v>36358.197539356559</v>
      </c>
      <c r="P6" s="34">
        <v>34948.940547785765</v>
      </c>
      <c r="Q6" s="34">
        <v>46795.983607889742</v>
      </c>
      <c r="R6" s="34">
        <v>380934.0298708867</v>
      </c>
      <c r="S6" s="34">
        <v>42996.247376833904</v>
      </c>
      <c r="T6" s="34">
        <v>4380.9359037175018</v>
      </c>
      <c r="U6" s="34">
        <v>270031.09514987527</v>
      </c>
      <c r="V6" s="34">
        <v>103186.80380033722</v>
      </c>
      <c r="W6" s="34">
        <v>112394.14129709349</v>
      </c>
      <c r="X6" s="34">
        <v>36655.542575140906</v>
      </c>
      <c r="Y6" s="38">
        <v>3669230.5761666629</v>
      </c>
      <c r="Z6" s="41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HQ6" s="57"/>
      <c r="HR6" s="54"/>
      <c r="HS6" s="54"/>
      <c r="HT6" s="54"/>
      <c r="HU6" s="54"/>
      <c r="HV6" s="57"/>
      <c r="HW6" s="54"/>
      <c r="HX6" s="54"/>
      <c r="HY6" s="54"/>
      <c r="HZ6" s="54"/>
    </row>
    <row r="7" spans="1:234" ht="21.95" customHeight="1" x14ac:dyDescent="0.25">
      <c r="A7" s="16"/>
      <c r="C7" s="30">
        <v>3</v>
      </c>
      <c r="D7" s="38">
        <v>295249.79380424379</v>
      </c>
      <c r="E7" s="38">
        <v>429694.17802564288</v>
      </c>
      <c r="F7" s="38">
        <v>860307.34379271057</v>
      </c>
      <c r="G7" s="34">
        <v>19421.814736232729</v>
      </c>
      <c r="H7" s="34">
        <v>495184.83863460226</v>
      </c>
      <c r="I7" s="34">
        <v>91560.475089399653</v>
      </c>
      <c r="J7" s="34">
        <v>4967.8956028900593</v>
      </c>
      <c r="K7" s="34">
        <v>249172.31972958593</v>
      </c>
      <c r="L7" s="38">
        <v>1700217.863664801</v>
      </c>
      <c r="M7" s="34">
        <v>463891.7128682856</v>
      </c>
      <c r="N7" s="34">
        <v>259884.26269015702</v>
      </c>
      <c r="O7" s="34">
        <v>31248.937145630745</v>
      </c>
      <c r="P7" s="34">
        <v>33492.336809786008</v>
      </c>
      <c r="Q7" s="34">
        <v>43652.127567483309</v>
      </c>
      <c r="R7" s="34">
        <v>371803.71368939633</v>
      </c>
      <c r="S7" s="34">
        <v>44504.4751404665</v>
      </c>
      <c r="T7" s="34">
        <v>3647.9990948612717</v>
      </c>
      <c r="U7" s="34">
        <v>228382.52962311479</v>
      </c>
      <c r="V7" s="34">
        <v>88792.156052725739</v>
      </c>
      <c r="W7" s="34">
        <v>99276.718390696595</v>
      </c>
      <c r="X7" s="34">
        <v>31640.894592196859</v>
      </c>
      <c r="Y7" s="38">
        <v>3285469.1792873982</v>
      </c>
      <c r="Z7" s="41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HQ7" s="57"/>
      <c r="HR7" s="54"/>
      <c r="HS7" s="54"/>
      <c r="HT7" s="54"/>
      <c r="HU7" s="54"/>
      <c r="HV7" s="57"/>
      <c r="HW7" s="54"/>
      <c r="HX7" s="54"/>
      <c r="HY7" s="54"/>
      <c r="HZ7" s="54"/>
    </row>
    <row r="8" spans="1:234" ht="21.95" customHeight="1" x14ac:dyDescent="0.25">
      <c r="A8" s="16"/>
      <c r="C8" s="30">
        <v>4</v>
      </c>
      <c r="D8" s="38">
        <v>31019.613966123768</v>
      </c>
      <c r="E8" s="38">
        <v>369785.13136094512</v>
      </c>
      <c r="F8" s="38">
        <v>948185.3251985868</v>
      </c>
      <c r="G8" s="34">
        <v>18956.281951915822</v>
      </c>
      <c r="H8" s="34">
        <v>498496.69699039188</v>
      </c>
      <c r="I8" s="34">
        <v>100160.16675799531</v>
      </c>
      <c r="J8" s="34">
        <v>4536.1451202297785</v>
      </c>
      <c r="K8" s="34">
        <v>326036.03437805397</v>
      </c>
      <c r="L8" s="38">
        <v>1933396.48148845</v>
      </c>
      <c r="M8" s="34">
        <v>473420.18372195546</v>
      </c>
      <c r="N8" s="34">
        <v>264655.3619647969</v>
      </c>
      <c r="O8" s="34">
        <v>32658.719292874383</v>
      </c>
      <c r="P8" s="34">
        <v>34282.133020480607</v>
      </c>
      <c r="Q8" s="34">
        <v>42794.988788453207</v>
      </c>
      <c r="R8" s="34">
        <v>373480.12500600884</v>
      </c>
      <c r="S8" s="34">
        <v>48981.777638384476</v>
      </c>
      <c r="T8" s="34">
        <v>2854.1648407495968</v>
      </c>
      <c r="U8" s="34">
        <v>377158.85755814129</v>
      </c>
      <c r="V8" s="34">
        <v>129344.60465292625</v>
      </c>
      <c r="W8" s="34">
        <v>115042.13743162973</v>
      </c>
      <c r="X8" s="34">
        <v>38723.427572049492</v>
      </c>
      <c r="Y8" s="38">
        <v>3282386.552014106</v>
      </c>
      <c r="Z8" s="41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HQ8" s="57"/>
      <c r="HR8" s="54"/>
      <c r="HS8" s="54"/>
      <c r="HT8" s="54"/>
      <c r="HU8" s="54"/>
      <c r="HV8" s="57"/>
      <c r="HW8" s="54"/>
      <c r="HX8" s="54"/>
      <c r="HY8" s="54"/>
      <c r="HZ8" s="54"/>
    </row>
    <row r="9" spans="1:234" ht="21.95" customHeight="1" x14ac:dyDescent="0.25">
      <c r="A9" s="18" t="s">
        <v>11</v>
      </c>
      <c r="B9" s="30">
        <v>1391</v>
      </c>
      <c r="C9" s="30">
        <v>1</v>
      </c>
      <c r="D9" s="38">
        <v>227990.19095757915</v>
      </c>
      <c r="E9" s="38">
        <v>333760.74455732189</v>
      </c>
      <c r="F9" s="38">
        <v>791994.25281079987</v>
      </c>
      <c r="G9" s="34">
        <v>22028.059066664937</v>
      </c>
      <c r="H9" s="34">
        <v>468021.94030333206</v>
      </c>
      <c r="I9" s="34">
        <v>88145.451103695203</v>
      </c>
      <c r="J9" s="34">
        <v>4639.1460532384026</v>
      </c>
      <c r="K9" s="34">
        <v>209159.65628386915</v>
      </c>
      <c r="L9" s="38">
        <v>1647154.8469248549</v>
      </c>
      <c r="M9" s="34">
        <v>420193.97718432016</v>
      </c>
      <c r="N9" s="34">
        <v>270673.74049249053</v>
      </c>
      <c r="O9" s="34">
        <v>29286.683669958718</v>
      </c>
      <c r="P9" s="34">
        <v>37545.531266579732</v>
      </c>
      <c r="Q9" s="34">
        <v>42566.828798843089</v>
      </c>
      <c r="R9" s="34">
        <v>385157.85422475531</v>
      </c>
      <c r="S9" s="34">
        <v>38697.257981186973</v>
      </c>
      <c r="T9" s="34">
        <v>3003.746890151981</v>
      </c>
      <c r="U9" s="34">
        <v>210135.84391109314</v>
      </c>
      <c r="V9" s="34">
        <v>83397.55328510917</v>
      </c>
      <c r="W9" s="34">
        <v>96260.823418477114</v>
      </c>
      <c r="X9" s="34">
        <v>30235.005801889154</v>
      </c>
      <c r="Y9" s="38">
        <v>3000900.0352505557</v>
      </c>
      <c r="Z9" s="41">
        <v>12822311.73212979</v>
      </c>
      <c r="AA9" s="54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HQ9" s="57"/>
      <c r="HR9" s="54"/>
      <c r="HS9" s="54"/>
      <c r="HT9" s="54"/>
      <c r="HU9" s="54"/>
      <c r="HV9" s="57"/>
      <c r="HW9" s="54"/>
      <c r="HX9" s="54"/>
      <c r="HY9" s="54"/>
      <c r="HZ9" s="54"/>
    </row>
    <row r="10" spans="1:234" ht="21.95" customHeight="1" x14ac:dyDescent="0.25">
      <c r="A10" s="16"/>
      <c r="C10" s="30">
        <v>2</v>
      </c>
      <c r="D10" s="38">
        <v>582899.66224762006</v>
      </c>
      <c r="E10" s="38">
        <v>256079.45475882792</v>
      </c>
      <c r="F10" s="38">
        <v>857100.81247295777</v>
      </c>
      <c r="G10" s="34">
        <v>21225.38023708867</v>
      </c>
      <c r="H10" s="34">
        <v>483534.76457028382</v>
      </c>
      <c r="I10" s="34">
        <v>93517.685113937594</v>
      </c>
      <c r="J10" s="34">
        <v>5275.5314574518625</v>
      </c>
      <c r="K10" s="34">
        <v>253547.4510941958</v>
      </c>
      <c r="L10" s="38">
        <v>1854845.0096304163</v>
      </c>
      <c r="M10" s="34">
        <v>430047.34852644498</v>
      </c>
      <c r="N10" s="34">
        <v>280536.51080916304</v>
      </c>
      <c r="O10" s="34">
        <v>32736.351780829802</v>
      </c>
      <c r="P10" s="34">
        <v>39328.044330553581</v>
      </c>
      <c r="Q10" s="34">
        <v>45608.5037525558</v>
      </c>
      <c r="R10" s="34">
        <v>399144.92235097213</v>
      </c>
      <c r="S10" s="34">
        <v>35844.262631803336</v>
      </c>
      <c r="T10" s="34">
        <v>3395.1914274787146</v>
      </c>
      <c r="U10" s="34">
        <v>326711.33833357418</v>
      </c>
      <c r="V10" s="34">
        <v>114032.12285835983</v>
      </c>
      <c r="W10" s="34">
        <v>110724.31380491027</v>
      </c>
      <c r="X10" s="34">
        <v>36736.099023770592</v>
      </c>
      <c r="Y10" s="38">
        <v>3550924.9391098218</v>
      </c>
      <c r="Z10" s="41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HQ10" s="57"/>
      <c r="HR10" s="54"/>
      <c r="HS10" s="54"/>
      <c r="HT10" s="54"/>
      <c r="HU10" s="54"/>
      <c r="HV10" s="57"/>
      <c r="HW10" s="54"/>
      <c r="HX10" s="54"/>
      <c r="HY10" s="54"/>
      <c r="HZ10" s="54"/>
    </row>
    <row r="11" spans="1:234" ht="21.95" customHeight="1" x14ac:dyDescent="0.25">
      <c r="A11" s="16"/>
      <c r="C11" s="30">
        <v>3</v>
      </c>
      <c r="D11" s="38">
        <v>303253.06883314811</v>
      </c>
      <c r="E11" s="38">
        <v>289486.32034836762</v>
      </c>
      <c r="F11" s="38">
        <v>810758.89757519157</v>
      </c>
      <c r="G11" s="34">
        <v>18289.247540391567</v>
      </c>
      <c r="H11" s="34">
        <v>452416.45986015949</v>
      </c>
      <c r="I11" s="34">
        <v>89482.80944634747</v>
      </c>
      <c r="J11" s="34">
        <v>4953.5634535784538</v>
      </c>
      <c r="K11" s="34">
        <v>245616.81727471462</v>
      </c>
      <c r="L11" s="38">
        <v>1755174.0312694502</v>
      </c>
      <c r="M11" s="34">
        <v>405685.99525346461</v>
      </c>
      <c r="N11" s="34">
        <v>271675.36029720912</v>
      </c>
      <c r="O11" s="34">
        <v>28504.461715738402</v>
      </c>
      <c r="P11" s="34">
        <v>37460.228254084133</v>
      </c>
      <c r="Q11" s="34">
        <v>48589.196072326748</v>
      </c>
      <c r="R11" s="34">
        <v>397715.86159912864</v>
      </c>
      <c r="S11" s="34">
        <v>48643.973540574938</v>
      </c>
      <c r="T11" s="34">
        <v>2338.4314310331147</v>
      </c>
      <c r="U11" s="34">
        <v>281028.42531848571</v>
      </c>
      <c r="V11" s="34">
        <v>105090.53518632658</v>
      </c>
      <c r="W11" s="34">
        <v>97983.342697882967</v>
      </c>
      <c r="X11" s="34">
        <v>30458.219903194698</v>
      </c>
      <c r="Y11" s="38">
        <v>3158672.3180261576</v>
      </c>
      <c r="Z11" s="41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HQ11" s="57"/>
      <c r="HR11" s="54"/>
      <c r="HS11" s="54"/>
      <c r="HT11" s="54"/>
      <c r="HU11" s="54"/>
      <c r="HV11" s="57"/>
      <c r="HW11" s="54"/>
      <c r="HX11" s="54"/>
      <c r="HY11" s="54"/>
      <c r="HZ11" s="54"/>
    </row>
    <row r="12" spans="1:234" ht="21.95" customHeight="1" x14ac:dyDescent="0.25">
      <c r="A12" s="19"/>
      <c r="B12" s="31"/>
      <c r="C12" s="30">
        <v>4</v>
      </c>
      <c r="D12" s="38">
        <v>29589.150039668948</v>
      </c>
      <c r="E12" s="38">
        <v>289888.59279276378</v>
      </c>
      <c r="F12" s="38">
        <v>893994.53522665799</v>
      </c>
      <c r="G12" s="34">
        <v>20513.224275296936</v>
      </c>
      <c r="H12" s="34">
        <v>456123.45168105018</v>
      </c>
      <c r="I12" s="34">
        <v>97725.299808056661</v>
      </c>
      <c r="J12" s="34">
        <v>5620.9872097329662</v>
      </c>
      <c r="K12" s="34">
        <v>314011.57225252123</v>
      </c>
      <c r="L12" s="38">
        <v>1898342.1616841641</v>
      </c>
      <c r="M12" s="34">
        <v>454001.97216097754</v>
      </c>
      <c r="N12" s="34">
        <v>270594.65154263313</v>
      </c>
      <c r="O12" s="34">
        <v>31271.962459268401</v>
      </c>
      <c r="P12" s="34">
        <v>37739.025237409689</v>
      </c>
      <c r="Q12" s="34">
        <v>49815.870990051284</v>
      </c>
      <c r="R12" s="34">
        <v>436941.42521787877</v>
      </c>
      <c r="S12" s="34">
        <v>43188.697618184633</v>
      </c>
      <c r="T12" s="34">
        <v>3113.6304423815004</v>
      </c>
      <c r="U12" s="34">
        <v>309511.25541474513</v>
      </c>
      <c r="V12" s="34">
        <v>111589.8853374333</v>
      </c>
      <c r="W12" s="34">
        <v>109812.80945150484</v>
      </c>
      <c r="X12" s="34">
        <v>40760.975811695709</v>
      </c>
      <c r="Y12" s="38">
        <v>3111814.4397432548</v>
      </c>
      <c r="Z12" s="41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HQ12" s="57"/>
      <c r="HR12" s="54"/>
      <c r="HS12" s="54"/>
      <c r="HT12" s="54"/>
      <c r="HU12" s="54"/>
      <c r="HV12" s="57"/>
      <c r="HW12" s="54"/>
      <c r="HX12" s="54"/>
      <c r="HY12" s="54"/>
      <c r="HZ12" s="54"/>
    </row>
    <row r="13" spans="1:234" ht="21.95" customHeight="1" x14ac:dyDescent="0.25">
      <c r="A13" s="18" t="s">
        <v>12</v>
      </c>
      <c r="B13" s="30">
        <v>1392</v>
      </c>
      <c r="C13" s="30">
        <v>1</v>
      </c>
      <c r="D13" s="38">
        <v>242887.95157584912</v>
      </c>
      <c r="E13" s="38">
        <v>287094.77375799051</v>
      </c>
      <c r="F13" s="38">
        <v>741447.46921465779</v>
      </c>
      <c r="G13" s="34">
        <v>23582.095622706085</v>
      </c>
      <c r="H13" s="34">
        <v>428147.91814102634</v>
      </c>
      <c r="I13" s="34">
        <v>86814.148968985945</v>
      </c>
      <c r="J13" s="34">
        <v>5176.8701532963059</v>
      </c>
      <c r="K13" s="34">
        <v>197726.43632864306</v>
      </c>
      <c r="L13" s="38">
        <v>1757744.120818289</v>
      </c>
      <c r="M13" s="34">
        <v>403497.71138239256</v>
      </c>
      <c r="N13" s="34">
        <v>263491.38795471319</v>
      </c>
      <c r="O13" s="34">
        <v>29014.04443775845</v>
      </c>
      <c r="P13" s="34">
        <v>38598.718066477246</v>
      </c>
      <c r="Q13" s="34">
        <v>49775.170281111139</v>
      </c>
      <c r="R13" s="34">
        <v>419534.25878914195</v>
      </c>
      <c r="S13" s="34">
        <v>38796.786178220136</v>
      </c>
      <c r="T13" s="34">
        <v>2477.9027661738214</v>
      </c>
      <c r="U13" s="34">
        <v>266713.87132014945</v>
      </c>
      <c r="V13" s="34">
        <v>101398.33448992275</v>
      </c>
      <c r="W13" s="34">
        <v>112385.14880464724</v>
      </c>
      <c r="X13" s="34">
        <v>32060.786347581332</v>
      </c>
      <c r="Y13" s="38">
        <v>3029174.3153667864</v>
      </c>
      <c r="Z13" s="41">
        <v>12611064.03517127</v>
      </c>
      <c r="AA13" s="54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HQ13" s="57"/>
      <c r="HR13" s="54"/>
      <c r="HS13" s="54"/>
      <c r="HT13" s="54"/>
      <c r="HU13" s="54"/>
      <c r="HV13" s="57"/>
      <c r="HW13" s="54"/>
      <c r="HX13" s="54"/>
      <c r="HY13" s="54"/>
      <c r="HZ13" s="54"/>
    </row>
    <row r="14" spans="1:234" ht="21.95" customHeight="1" x14ac:dyDescent="0.25">
      <c r="A14" s="16"/>
      <c r="C14" s="30">
        <v>2</v>
      </c>
      <c r="D14" s="38">
        <v>618002.48786943604</v>
      </c>
      <c r="E14" s="38">
        <v>271758.07204665523</v>
      </c>
      <c r="F14" s="38">
        <v>794318.97804381256</v>
      </c>
      <c r="G14" s="34">
        <v>24631.756854771207</v>
      </c>
      <c r="H14" s="34">
        <v>450350.1252126061</v>
      </c>
      <c r="I14" s="34">
        <v>95570.866521517863</v>
      </c>
      <c r="J14" s="34">
        <v>5781.7172773614802</v>
      </c>
      <c r="K14" s="34">
        <v>217984.512177556</v>
      </c>
      <c r="L14" s="38">
        <v>1780579.5628524791</v>
      </c>
      <c r="M14" s="34">
        <v>437037.40567784954</v>
      </c>
      <c r="N14" s="34">
        <v>270952.70275201392</v>
      </c>
      <c r="O14" s="34">
        <v>27212.431250223359</v>
      </c>
      <c r="P14" s="34">
        <v>40047.16979680345</v>
      </c>
      <c r="Q14" s="34">
        <v>50109.918069460524</v>
      </c>
      <c r="R14" s="34">
        <v>397852.51298734488</v>
      </c>
      <c r="S14" s="34">
        <v>38116.487486076876</v>
      </c>
      <c r="T14" s="34">
        <v>3288.9618945158131</v>
      </c>
      <c r="U14" s="34">
        <v>274569.60353221121</v>
      </c>
      <c r="V14" s="34">
        <v>101964.86391329938</v>
      </c>
      <c r="W14" s="34">
        <v>104927.72138432963</v>
      </c>
      <c r="X14" s="34">
        <v>34499.784108350534</v>
      </c>
      <c r="Y14" s="38">
        <v>3464659.100812383</v>
      </c>
      <c r="Z14" s="41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HQ14" s="57"/>
      <c r="HR14" s="54"/>
      <c r="HS14" s="54"/>
      <c r="HT14" s="54"/>
      <c r="HU14" s="54"/>
      <c r="HV14" s="57"/>
      <c r="HW14" s="54"/>
      <c r="HX14" s="54"/>
      <c r="HY14" s="54"/>
      <c r="HZ14" s="54"/>
    </row>
    <row r="15" spans="1:234" ht="21.95" customHeight="1" x14ac:dyDescent="0.25">
      <c r="A15" s="16"/>
      <c r="C15" s="30">
        <v>3</v>
      </c>
      <c r="D15" s="38">
        <v>312773.34707872546</v>
      </c>
      <c r="E15" s="38">
        <v>263752.92125339026</v>
      </c>
      <c r="F15" s="38">
        <v>780402.61705801787</v>
      </c>
      <c r="G15" s="34">
        <v>22485.857759603779</v>
      </c>
      <c r="H15" s="34">
        <v>432762.32728465117</v>
      </c>
      <c r="I15" s="34">
        <v>93495.820600212726</v>
      </c>
      <c r="J15" s="34">
        <v>5002.1389809084612</v>
      </c>
      <c r="K15" s="34">
        <v>226656.47243264178</v>
      </c>
      <c r="L15" s="38">
        <v>1706216.7596084417</v>
      </c>
      <c r="M15" s="34">
        <v>412572.53333890106</v>
      </c>
      <c r="N15" s="34">
        <v>267209.7307882522</v>
      </c>
      <c r="O15" s="34">
        <v>25311.869398442337</v>
      </c>
      <c r="P15" s="34">
        <v>38285.160856549504</v>
      </c>
      <c r="Q15" s="34">
        <v>55467.681185466936</v>
      </c>
      <c r="R15" s="34">
        <v>371919.33772853069</v>
      </c>
      <c r="S15" s="34">
        <v>34246.305894297344</v>
      </c>
      <c r="T15" s="34">
        <v>2582.209287007498</v>
      </c>
      <c r="U15" s="34">
        <v>271252.88931426889</v>
      </c>
      <c r="V15" s="34">
        <v>100167.1013098149</v>
      </c>
      <c r="W15" s="34">
        <v>99469.807754090638</v>
      </c>
      <c r="X15" s="34">
        <v>27732.132752819656</v>
      </c>
      <c r="Y15" s="38">
        <v>3063145.6449985756</v>
      </c>
      <c r="Z15" s="41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HQ15" s="57"/>
      <c r="HR15" s="54"/>
      <c r="HS15" s="54"/>
      <c r="HT15" s="54"/>
      <c r="HU15" s="54"/>
      <c r="HV15" s="57"/>
      <c r="HW15" s="54"/>
      <c r="HX15" s="54"/>
      <c r="HY15" s="54"/>
      <c r="HZ15" s="54"/>
    </row>
    <row r="16" spans="1:234" ht="21.95" customHeight="1" x14ac:dyDescent="0.25">
      <c r="A16" s="16"/>
      <c r="C16" s="30">
        <v>4</v>
      </c>
      <c r="D16" s="38">
        <v>31090.5784896765</v>
      </c>
      <c r="E16" s="38">
        <v>285773.70242148609</v>
      </c>
      <c r="F16" s="38">
        <v>839835.16754920571</v>
      </c>
      <c r="G16" s="34">
        <v>21873.75487130992</v>
      </c>
      <c r="H16" s="34">
        <v>446742.15018870478</v>
      </c>
      <c r="I16" s="34">
        <v>100090.08335624276</v>
      </c>
      <c r="J16" s="34">
        <v>5950.2366096189644</v>
      </c>
      <c r="K16" s="34">
        <v>265178.94252332923</v>
      </c>
      <c r="L16" s="38">
        <v>1897385.5255331567</v>
      </c>
      <c r="M16" s="34">
        <v>416016.25865986536</v>
      </c>
      <c r="N16" s="34">
        <v>265607.16919865762</v>
      </c>
      <c r="O16" s="34">
        <v>25002.0601909865</v>
      </c>
      <c r="P16" s="34">
        <v>39007.320944394181</v>
      </c>
      <c r="Q16" s="34">
        <v>59449.13659978973</v>
      </c>
      <c r="R16" s="34">
        <v>384955.95711031032</v>
      </c>
      <c r="S16" s="34">
        <v>44397.682693769893</v>
      </c>
      <c r="T16" s="34">
        <v>2598.7667338601009</v>
      </c>
      <c r="U16" s="34">
        <v>365934.96939431882</v>
      </c>
      <c r="V16" s="34">
        <v>126127.55485661278</v>
      </c>
      <c r="W16" s="34">
        <v>131210.77350680807</v>
      </c>
      <c r="X16" s="34">
        <v>37077.875643783351</v>
      </c>
      <c r="Y16" s="38">
        <v>3054084.9739935249</v>
      </c>
      <c r="Z16" s="41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</row>
    <row r="17" spans="1:77" ht="21.95" customHeight="1" x14ac:dyDescent="0.25">
      <c r="A17" s="18" t="s">
        <v>13</v>
      </c>
      <c r="B17" s="30">
        <v>1393</v>
      </c>
      <c r="C17" s="30">
        <v>1</v>
      </c>
      <c r="D17" s="38">
        <v>283814.28548211092</v>
      </c>
      <c r="E17" s="38">
        <v>296646.57323492866</v>
      </c>
      <c r="F17" s="38">
        <v>769548.11926338018</v>
      </c>
      <c r="G17" s="34">
        <v>21757.030443958847</v>
      </c>
      <c r="H17" s="34">
        <v>465538.97992171854</v>
      </c>
      <c r="I17" s="34">
        <v>97399.661965522013</v>
      </c>
      <c r="J17" s="34">
        <v>5592.2906842161856</v>
      </c>
      <c r="K17" s="34">
        <v>179260.15624796462</v>
      </c>
      <c r="L17" s="38">
        <v>1814539.721479652</v>
      </c>
      <c r="M17" s="34">
        <v>389325.84342057991</v>
      </c>
      <c r="N17" s="34">
        <v>264497.06653509982</v>
      </c>
      <c r="O17" s="34">
        <v>27732.252486544752</v>
      </c>
      <c r="P17" s="34">
        <v>40570.536894356657</v>
      </c>
      <c r="Q17" s="34">
        <v>55383.224901252797</v>
      </c>
      <c r="R17" s="34">
        <v>441307.72005431441</v>
      </c>
      <c r="S17" s="34">
        <v>38045.166922229</v>
      </c>
      <c r="T17" s="34">
        <v>2764.1152032332898</v>
      </c>
      <c r="U17" s="34">
        <v>289609.51841062156</v>
      </c>
      <c r="V17" s="34">
        <v>109509.4768225091</v>
      </c>
      <c r="W17" s="34">
        <v>126571.72748092323</v>
      </c>
      <c r="X17" s="34">
        <v>29223.07234798721</v>
      </c>
      <c r="Y17" s="38">
        <v>3164548.6994600715</v>
      </c>
      <c r="Z17" s="41">
        <v>13047443.213554289</v>
      </c>
      <c r="AA17" s="54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</row>
    <row r="18" spans="1:77" ht="21.95" customHeight="1" x14ac:dyDescent="0.25">
      <c r="A18" s="18"/>
      <c r="C18" s="30">
        <v>2</v>
      </c>
      <c r="D18" s="38">
        <v>656126.58023317344</v>
      </c>
      <c r="E18" s="38">
        <v>289613.49533423799</v>
      </c>
      <c r="F18" s="38">
        <v>870495.32130536227</v>
      </c>
      <c r="G18" s="34">
        <v>22362.720503204335</v>
      </c>
      <c r="H18" s="34">
        <v>479913.51994490071</v>
      </c>
      <c r="I18" s="34">
        <v>106521.02875148345</v>
      </c>
      <c r="J18" s="34">
        <v>5881.1801115118169</v>
      </c>
      <c r="K18" s="34">
        <v>255816.87199426198</v>
      </c>
      <c r="L18" s="38">
        <v>1853061.5222476737</v>
      </c>
      <c r="M18" s="34">
        <v>424371.69149061531</v>
      </c>
      <c r="N18" s="34">
        <v>275575.9818527702</v>
      </c>
      <c r="O18" s="34">
        <v>32397.07620546157</v>
      </c>
      <c r="P18" s="34">
        <v>41520.780333264222</v>
      </c>
      <c r="Q18" s="34">
        <v>53821.459760623766</v>
      </c>
      <c r="R18" s="34">
        <v>417486.52541395061</v>
      </c>
      <c r="S18" s="34">
        <v>43875.73670489691</v>
      </c>
      <c r="T18" s="34">
        <v>2932.067129205298</v>
      </c>
      <c r="U18" s="34">
        <v>290760.53244170797</v>
      </c>
      <c r="V18" s="34">
        <v>110715.93240915569</v>
      </c>
      <c r="W18" s="34">
        <v>124795.65020558206</v>
      </c>
      <c r="X18" s="34">
        <v>34808.088300439915</v>
      </c>
      <c r="Y18" s="38">
        <v>3669296.9191204477</v>
      </c>
      <c r="Z18" s="41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</row>
    <row r="19" spans="1:77" ht="21.95" customHeight="1" x14ac:dyDescent="0.25">
      <c r="A19" s="18"/>
      <c r="C19" s="30">
        <v>3</v>
      </c>
      <c r="D19" s="38">
        <v>331335.94122176827</v>
      </c>
      <c r="E19" s="38">
        <v>274669.22298670246</v>
      </c>
      <c r="F19" s="38">
        <v>840883.10167516046</v>
      </c>
      <c r="G19" s="34">
        <v>22670.391010811014</v>
      </c>
      <c r="H19" s="34">
        <v>459827.45497044874</v>
      </c>
      <c r="I19" s="34">
        <v>99103.151276616394</v>
      </c>
      <c r="J19" s="34">
        <v>5537.9240582688208</v>
      </c>
      <c r="K19" s="34">
        <v>253744.18035901553</v>
      </c>
      <c r="L19" s="38">
        <v>1760418.8877106013</v>
      </c>
      <c r="M19" s="34">
        <v>412141.74715502089</v>
      </c>
      <c r="N19" s="34">
        <v>267928.05484613572</v>
      </c>
      <c r="O19" s="34">
        <v>29888.077743731676</v>
      </c>
      <c r="P19" s="34">
        <v>39510.979970632856</v>
      </c>
      <c r="Q19" s="34">
        <v>52215.294295051266</v>
      </c>
      <c r="R19" s="34">
        <v>415065.07124449022</v>
      </c>
      <c r="S19" s="34">
        <v>38771.790766343547</v>
      </c>
      <c r="T19" s="34">
        <v>2925.3124735011766</v>
      </c>
      <c r="U19" s="34">
        <v>255464.78022359847</v>
      </c>
      <c r="V19" s="34">
        <v>98692.066515605256</v>
      </c>
      <c r="W19" s="34">
        <v>116686.44014297629</v>
      </c>
      <c r="X19" s="34">
        <v>31129.272333514076</v>
      </c>
      <c r="Y19" s="38">
        <v>3207307.1535942322</v>
      </c>
      <c r="Z19" s="41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</row>
    <row r="20" spans="1:77" ht="21.95" customHeight="1" x14ac:dyDescent="0.25">
      <c r="A20" s="16"/>
      <c r="C20" s="30">
        <v>4</v>
      </c>
      <c r="D20" s="38">
        <v>33463.887457451143</v>
      </c>
      <c r="E20" s="38">
        <v>274248.79706681188</v>
      </c>
      <c r="F20" s="38">
        <v>816784.7906750947</v>
      </c>
      <c r="G20" s="34">
        <v>26114.22093277545</v>
      </c>
      <c r="H20" s="34">
        <v>475469.27747444174</v>
      </c>
      <c r="I20" s="34">
        <v>108699.95121449602</v>
      </c>
      <c r="J20" s="34">
        <v>5642.9908083265391</v>
      </c>
      <c r="K20" s="34">
        <v>200858.35024505496</v>
      </c>
      <c r="L20" s="38">
        <v>1881792.9661801802</v>
      </c>
      <c r="M20" s="34">
        <v>425531.64831256628</v>
      </c>
      <c r="N20" s="34">
        <v>273983.38865167066</v>
      </c>
      <c r="O20" s="34">
        <v>26055.038630170617</v>
      </c>
      <c r="P20" s="34">
        <v>40934.029888810881</v>
      </c>
      <c r="Q20" s="34">
        <v>55885.152341713154</v>
      </c>
      <c r="R20" s="34">
        <v>396315.46777077665</v>
      </c>
      <c r="S20" s="34">
        <v>42103.450798254176</v>
      </c>
      <c r="T20" s="34">
        <v>3309.0178078393551</v>
      </c>
      <c r="U20" s="34">
        <v>327403.31483392743</v>
      </c>
      <c r="V20" s="34">
        <v>113641.82107697675</v>
      </c>
      <c r="W20" s="34">
        <v>138847.62565707264</v>
      </c>
      <c r="X20" s="34">
        <v>37783.010410401039</v>
      </c>
      <c r="Y20" s="38">
        <v>3006290.4413795378</v>
      </c>
      <c r="Z20" s="41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</row>
    <row r="21" spans="1:77" ht="21.95" customHeight="1" x14ac:dyDescent="0.25">
      <c r="A21" s="18" t="s">
        <v>14</v>
      </c>
      <c r="B21" s="30">
        <v>1394</v>
      </c>
      <c r="C21" s="30">
        <v>1</v>
      </c>
      <c r="D21" s="38">
        <v>321045.35140339826</v>
      </c>
      <c r="E21" s="38">
        <v>302184.85521614557</v>
      </c>
      <c r="F21" s="38">
        <v>717685.54996957141</v>
      </c>
      <c r="G21" s="34">
        <v>28635.441720566072</v>
      </c>
      <c r="H21" s="34">
        <v>421783.59468940587</v>
      </c>
      <c r="I21" s="34">
        <v>107083.69354547917</v>
      </c>
      <c r="J21" s="34">
        <v>5616.1861260576552</v>
      </c>
      <c r="K21" s="34">
        <v>154566.6338880627</v>
      </c>
      <c r="L21" s="38">
        <v>1801366.334824315</v>
      </c>
      <c r="M21" s="34">
        <v>380109.1141395967</v>
      </c>
      <c r="N21" s="34">
        <v>250551.66730970988</v>
      </c>
      <c r="O21" s="34">
        <v>30567.295390370178</v>
      </c>
      <c r="P21" s="34">
        <v>38630.777665725931</v>
      </c>
      <c r="Q21" s="34">
        <v>56005.786246963595</v>
      </c>
      <c r="R21" s="34">
        <v>472788.29758640245</v>
      </c>
      <c r="S21" s="34">
        <v>42723.080683866327</v>
      </c>
      <c r="T21" s="34">
        <v>3950.5712588697347</v>
      </c>
      <c r="U21" s="34">
        <v>268956.35055096739</v>
      </c>
      <c r="V21" s="34">
        <v>101019.63729669753</v>
      </c>
      <c r="W21" s="34">
        <v>125907.89098560049</v>
      </c>
      <c r="X21" s="34">
        <v>30155.865709545084</v>
      </c>
      <c r="Y21" s="38">
        <v>3142282.0914134299</v>
      </c>
      <c r="Z21" s="41">
        <v>12812552.813660815</v>
      </c>
      <c r="AA21" s="54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</row>
    <row r="22" spans="1:77" ht="21.95" customHeight="1" x14ac:dyDescent="0.25">
      <c r="A22" s="18"/>
      <c r="C22" s="30">
        <v>2</v>
      </c>
      <c r="D22" s="38">
        <v>663462.23933467572</v>
      </c>
      <c r="E22" s="38">
        <v>303827.9686578408</v>
      </c>
      <c r="F22" s="38">
        <v>793374.55048060766</v>
      </c>
      <c r="G22" s="34">
        <v>31802.204212352448</v>
      </c>
      <c r="H22" s="34">
        <v>443494.98032526957</v>
      </c>
      <c r="I22" s="34">
        <v>108077.1597257812</v>
      </c>
      <c r="J22" s="34">
        <v>7028.726956741195</v>
      </c>
      <c r="K22" s="34">
        <v>202971.47926046324</v>
      </c>
      <c r="L22" s="38">
        <v>1788063.1113898049</v>
      </c>
      <c r="M22" s="34">
        <v>377752.06227159279</v>
      </c>
      <c r="N22" s="34">
        <v>260229.87793594206</v>
      </c>
      <c r="O22" s="34">
        <v>27275.90647822704</v>
      </c>
      <c r="P22" s="34">
        <v>39310.017565752634</v>
      </c>
      <c r="Q22" s="34">
        <v>61326.865129389291</v>
      </c>
      <c r="R22" s="34">
        <v>427658.28336026962</v>
      </c>
      <c r="S22" s="34">
        <v>47341.214308390568</v>
      </c>
      <c r="T22" s="34">
        <v>4171.4760230331958</v>
      </c>
      <c r="U22" s="34">
        <v>281303.98841481289</v>
      </c>
      <c r="V22" s="34">
        <v>102128.20332601375</v>
      </c>
      <c r="W22" s="34">
        <v>127473.73652861879</v>
      </c>
      <c r="X22" s="34">
        <v>32091.480047762172</v>
      </c>
      <c r="Y22" s="38">
        <v>3548727.869862929</v>
      </c>
      <c r="Z22" s="41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</row>
    <row r="23" spans="1:77" ht="21.95" customHeight="1" x14ac:dyDescent="0.25">
      <c r="A23" s="18"/>
      <c r="C23" s="30">
        <v>3</v>
      </c>
      <c r="D23" s="38">
        <v>322399.64099436457</v>
      </c>
      <c r="E23" s="38">
        <v>281665.61567886168</v>
      </c>
      <c r="F23" s="38">
        <v>748989.42012180353</v>
      </c>
      <c r="G23" s="34">
        <v>30959.480182873544</v>
      </c>
      <c r="H23" s="34">
        <v>415713.84082990285</v>
      </c>
      <c r="I23" s="34">
        <v>106435.05489413599</v>
      </c>
      <c r="J23" s="34">
        <v>5117.272601511534</v>
      </c>
      <c r="K23" s="34">
        <v>190763.77161337959</v>
      </c>
      <c r="L23" s="38">
        <v>1693089.6529512496</v>
      </c>
      <c r="M23" s="34">
        <v>381167.53764419275</v>
      </c>
      <c r="N23" s="34">
        <v>251211.7400395963</v>
      </c>
      <c r="O23" s="34">
        <v>25794.571546623843</v>
      </c>
      <c r="P23" s="34">
        <v>38776.113428665718</v>
      </c>
      <c r="Q23" s="34">
        <v>63394.517967036561</v>
      </c>
      <c r="R23" s="34">
        <v>404398.04939035687</v>
      </c>
      <c r="S23" s="34">
        <v>41766.457553023531</v>
      </c>
      <c r="T23" s="34">
        <v>3002.1568881074445</v>
      </c>
      <c r="U23" s="34">
        <v>243870.56730494209</v>
      </c>
      <c r="V23" s="34">
        <v>90541.547672579851</v>
      </c>
      <c r="W23" s="34">
        <v>123872.70893992444</v>
      </c>
      <c r="X23" s="34">
        <v>25293.684576200241</v>
      </c>
      <c r="Y23" s="38">
        <v>3046144.3297462794</v>
      </c>
      <c r="Z23" s="41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</row>
    <row r="24" spans="1:77" ht="21.95" customHeight="1" x14ac:dyDescent="0.25">
      <c r="A24" s="18"/>
      <c r="C24" s="30">
        <v>4</v>
      </c>
      <c r="D24" s="38">
        <v>36503.116460294004</v>
      </c>
      <c r="E24" s="38">
        <v>318124.17254122405</v>
      </c>
      <c r="F24" s="38">
        <v>757912.03611177218</v>
      </c>
      <c r="G24" s="34">
        <v>33107.042347446826</v>
      </c>
      <c r="H24" s="34">
        <v>446462.94323967275</v>
      </c>
      <c r="I24" s="34">
        <v>110053.85756915022</v>
      </c>
      <c r="J24" s="34">
        <v>5506.376848454328</v>
      </c>
      <c r="K24" s="34">
        <v>162781.8161070481</v>
      </c>
      <c r="L24" s="38">
        <v>1962859.1975248861</v>
      </c>
      <c r="M24" s="34">
        <v>416396.34794731636</v>
      </c>
      <c r="N24" s="34">
        <v>254301.18442831241</v>
      </c>
      <c r="O24" s="34">
        <v>24418.253020680095</v>
      </c>
      <c r="P24" s="34">
        <v>41827.45474435811</v>
      </c>
      <c r="Q24" s="34">
        <v>82730.571925626573</v>
      </c>
      <c r="R24" s="34">
        <v>387697.17181737686</v>
      </c>
      <c r="S24" s="34">
        <v>50086.966180464922</v>
      </c>
      <c r="T24" s="34">
        <v>2834.9155645663168</v>
      </c>
      <c r="U24" s="34">
        <v>385905.4998104652</v>
      </c>
      <c r="V24" s="34">
        <v>129476.79976586478</v>
      </c>
      <c r="W24" s="34">
        <v>151456.14363337317</v>
      </c>
      <c r="X24" s="34">
        <v>35727.888686481136</v>
      </c>
      <c r="Y24" s="38">
        <v>3075398.5226381766</v>
      </c>
      <c r="Z24" s="41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</row>
    <row r="25" spans="1:77" ht="21.95" customHeight="1" x14ac:dyDescent="0.25">
      <c r="A25" s="18" t="s">
        <v>15</v>
      </c>
      <c r="B25" s="30">
        <v>1395</v>
      </c>
      <c r="C25" s="30">
        <v>1</v>
      </c>
      <c r="D25" s="38">
        <v>333042.26041342592</v>
      </c>
      <c r="E25" s="38">
        <v>479260.66487670451</v>
      </c>
      <c r="F25" s="38">
        <v>687445.53388621018</v>
      </c>
      <c r="G25" s="34">
        <v>30967.45012053179</v>
      </c>
      <c r="H25" s="34">
        <v>421389.77000276424</v>
      </c>
      <c r="I25" s="34">
        <v>109800.93336705136</v>
      </c>
      <c r="J25" s="34">
        <v>5540.2123690957369</v>
      </c>
      <c r="K25" s="34">
        <v>119747.16802676709</v>
      </c>
      <c r="L25" s="38">
        <v>1781888.4050798365</v>
      </c>
      <c r="M25" s="34">
        <v>360488.94852668565</v>
      </c>
      <c r="N25" s="34">
        <v>255795.07033613967</v>
      </c>
      <c r="O25" s="34">
        <v>25607.13950530066</v>
      </c>
      <c r="P25" s="34">
        <v>43038.65877999954</v>
      </c>
      <c r="Q25" s="34">
        <v>82285.675933561783</v>
      </c>
      <c r="R25" s="34">
        <v>479082.76344090648</v>
      </c>
      <c r="S25" s="34">
        <v>43900.179244743988</v>
      </c>
      <c r="T25" s="34">
        <v>3766.0537754285151</v>
      </c>
      <c r="U25" s="34">
        <v>239240.93760335754</v>
      </c>
      <c r="V25" s="34">
        <v>96278.224608304154</v>
      </c>
      <c r="W25" s="34">
        <v>125936.87529522041</v>
      </c>
      <c r="X25" s="34">
        <v>26467.878030188236</v>
      </c>
      <c r="Y25" s="38">
        <v>3281636.8642561771</v>
      </c>
      <c r="Z25" s="41">
        <v>13929695.321541196</v>
      </c>
      <c r="AA25" s="54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</row>
    <row r="26" spans="1:77" ht="21.95" customHeight="1" x14ac:dyDescent="0.25">
      <c r="A26" s="18"/>
      <c r="C26" s="30">
        <v>2</v>
      </c>
      <c r="D26" s="38">
        <v>723283.30313989636</v>
      </c>
      <c r="E26" s="38">
        <v>464619.89035827364</v>
      </c>
      <c r="F26" s="38">
        <v>797669.90559520863</v>
      </c>
      <c r="G26" s="34">
        <v>30610.959583499658</v>
      </c>
      <c r="H26" s="34">
        <v>461528.02054679178</v>
      </c>
      <c r="I26" s="34">
        <v>116797.98972709294</v>
      </c>
      <c r="J26" s="34">
        <v>6860.8299226928775</v>
      </c>
      <c r="K26" s="34">
        <v>181872.10581513145</v>
      </c>
      <c r="L26" s="38">
        <v>1929004.5829767275</v>
      </c>
      <c r="M26" s="34">
        <v>403200.01720448217</v>
      </c>
      <c r="N26" s="34">
        <v>275820.81090169708</v>
      </c>
      <c r="O26" s="34">
        <v>28674.042066705853</v>
      </c>
      <c r="P26" s="34">
        <v>46199.578021172369</v>
      </c>
      <c r="Q26" s="34">
        <v>87326.298878104062</v>
      </c>
      <c r="R26" s="34">
        <v>437745.03482883528</v>
      </c>
      <c r="S26" s="34">
        <v>43826.085448574842</v>
      </c>
      <c r="T26" s="34">
        <v>3868.5394687250623</v>
      </c>
      <c r="U26" s="34">
        <v>307907.78793545673</v>
      </c>
      <c r="V26" s="34">
        <v>122062.62737001665</v>
      </c>
      <c r="W26" s="34">
        <v>139457.94003397334</v>
      </c>
      <c r="X26" s="34">
        <v>32915.820818984117</v>
      </c>
      <c r="Y26" s="38">
        <v>3914577.6820701063</v>
      </c>
      <c r="Z26" s="41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</row>
    <row r="27" spans="1:77" ht="21.95" customHeight="1" x14ac:dyDescent="0.25">
      <c r="A27" s="18"/>
      <c r="C27" s="30">
        <v>3</v>
      </c>
      <c r="D27" s="38">
        <v>320210.67676691874</v>
      </c>
      <c r="E27" s="38">
        <v>459862.5429311464</v>
      </c>
      <c r="F27" s="38">
        <v>737555.92316706909</v>
      </c>
      <c r="G27" s="34">
        <v>29664.63629028674</v>
      </c>
      <c r="H27" s="34">
        <v>470958.61408158072</v>
      </c>
      <c r="I27" s="34">
        <v>108673.16639052005</v>
      </c>
      <c r="J27" s="34">
        <v>5064.2858781232553</v>
      </c>
      <c r="K27" s="34">
        <v>123195.22052655839</v>
      </c>
      <c r="L27" s="38">
        <v>1829642.8007432446</v>
      </c>
      <c r="M27" s="34">
        <v>408476.70889253076</v>
      </c>
      <c r="N27" s="34">
        <v>270883.47492966917</v>
      </c>
      <c r="O27" s="34">
        <v>28519.33017712603</v>
      </c>
      <c r="P27" s="34">
        <v>47509.853754329568</v>
      </c>
      <c r="Q27" s="34">
        <v>87820.29129316617</v>
      </c>
      <c r="R27" s="34">
        <v>437855.80287548312</v>
      </c>
      <c r="S27" s="34">
        <v>54420.02562408321</v>
      </c>
      <c r="T27" s="34">
        <v>3724.1597291109706</v>
      </c>
      <c r="U27" s="34">
        <v>237818.93196273627</v>
      </c>
      <c r="V27" s="34">
        <v>100493.15007616415</v>
      </c>
      <c r="W27" s="34">
        <v>126249.00604347639</v>
      </c>
      <c r="X27" s="34">
        <v>25872.065385368944</v>
      </c>
      <c r="Y27" s="38">
        <v>3347271.943608379</v>
      </c>
      <c r="Z27" s="41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</row>
    <row r="28" spans="1:77" ht="21.95" customHeight="1" x14ac:dyDescent="0.25">
      <c r="A28" s="18"/>
      <c r="C28" s="30">
        <v>4</v>
      </c>
      <c r="D28" s="38">
        <v>33290.209130646246</v>
      </c>
      <c r="E28" s="38">
        <v>457180.14924086019</v>
      </c>
      <c r="F28" s="38">
        <v>868382.06054106809</v>
      </c>
      <c r="G28" s="34">
        <v>30903.639754015676</v>
      </c>
      <c r="H28" s="34">
        <v>511353.78735280834</v>
      </c>
      <c r="I28" s="34">
        <v>117890.09992930118</v>
      </c>
      <c r="J28" s="34">
        <v>6014.7726357346883</v>
      </c>
      <c r="K28" s="34">
        <v>202219.76086920823</v>
      </c>
      <c r="L28" s="38">
        <v>2027356.4126939583</v>
      </c>
      <c r="M28" s="34">
        <v>453234.05935825902</v>
      </c>
      <c r="N28" s="34">
        <v>279090.63004377554</v>
      </c>
      <c r="O28" s="34">
        <v>26811.520748962357</v>
      </c>
      <c r="P28" s="34">
        <v>53024.389972440462</v>
      </c>
      <c r="Q28" s="34">
        <v>93013.767980147692</v>
      </c>
      <c r="R28" s="34">
        <v>414219.35266877519</v>
      </c>
      <c r="S28" s="34">
        <v>55693.493126138725</v>
      </c>
      <c r="T28" s="34">
        <v>3392.0988042386248</v>
      </c>
      <c r="U28" s="34">
        <v>340920.28160208202</v>
      </c>
      <c r="V28" s="34">
        <v>126585.99497731304</v>
      </c>
      <c r="W28" s="34">
        <v>148716.92767386555</v>
      </c>
      <c r="X28" s="34">
        <v>32653.89573795969</v>
      </c>
      <c r="Y28" s="38">
        <v>3386208.8316065329</v>
      </c>
      <c r="Z28" s="41"/>
      <c r="AA28" s="54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</row>
    <row r="29" spans="1:77" ht="21.95" customHeight="1" x14ac:dyDescent="0.25">
      <c r="A29" s="18" t="s">
        <v>34</v>
      </c>
      <c r="B29" s="30">
        <v>1396</v>
      </c>
      <c r="C29" s="30">
        <v>1</v>
      </c>
      <c r="D29" s="38">
        <v>326179.35909409687</v>
      </c>
      <c r="E29" s="38">
        <v>476837.71967957844</v>
      </c>
      <c r="F29" s="38">
        <v>715246.8127134277</v>
      </c>
      <c r="G29" s="34">
        <v>31994.398152601319</v>
      </c>
      <c r="H29" s="34">
        <v>448188.90988505498</v>
      </c>
      <c r="I29" s="34">
        <v>114691.49674570246</v>
      </c>
      <c r="J29" s="34">
        <v>5814.6166064638664</v>
      </c>
      <c r="K29" s="34">
        <v>114557.39132360507</v>
      </c>
      <c r="L29" s="38">
        <v>1918940.5218061896</v>
      </c>
      <c r="M29" s="34">
        <v>410607.26667102717</v>
      </c>
      <c r="N29" s="34">
        <v>261525.52774617096</v>
      </c>
      <c r="O29" s="34">
        <v>25678.992794156926</v>
      </c>
      <c r="P29" s="34">
        <v>55737.288935320837</v>
      </c>
      <c r="Q29" s="34">
        <v>89400.916148699718</v>
      </c>
      <c r="R29" s="34">
        <v>497036.47564327595</v>
      </c>
      <c r="S29" s="34">
        <v>54868.865574739728</v>
      </c>
      <c r="T29" s="34">
        <v>3750.5449141964477</v>
      </c>
      <c r="U29" s="34">
        <v>275955.00704594702</v>
      </c>
      <c r="V29" s="34">
        <v>96890.614571462793</v>
      </c>
      <c r="W29" s="34">
        <v>122055.04400625682</v>
      </c>
      <c r="X29" s="34">
        <v>25433.977754935171</v>
      </c>
      <c r="Y29" s="38">
        <v>3437204.4132932927</v>
      </c>
      <c r="Z29" s="41">
        <v>14247125.034918554</v>
      </c>
      <c r="AA29" s="54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</row>
    <row r="30" spans="1:77" ht="21.95" customHeight="1" x14ac:dyDescent="0.25">
      <c r="A30" s="18"/>
      <c r="C30" s="30">
        <v>2</v>
      </c>
      <c r="D30" s="38">
        <v>738227.55176303862</v>
      </c>
      <c r="E30" s="38">
        <v>505702.84105913871</v>
      </c>
      <c r="F30" s="38">
        <v>796322.40814647009</v>
      </c>
      <c r="G30" s="34">
        <v>31380.821288326977</v>
      </c>
      <c r="H30" s="34">
        <v>488069.04020041495</v>
      </c>
      <c r="I30" s="34">
        <v>117679.90770005222</v>
      </c>
      <c r="J30" s="34">
        <v>7201.8084981840257</v>
      </c>
      <c r="K30" s="34">
        <v>151990.83045949187</v>
      </c>
      <c r="L30" s="38">
        <v>1909007.2343851733</v>
      </c>
      <c r="M30" s="34">
        <v>421853.94760844839</v>
      </c>
      <c r="N30" s="34">
        <v>294862.55751952494</v>
      </c>
      <c r="O30" s="34">
        <v>24674.86572377001</v>
      </c>
      <c r="P30" s="34">
        <v>62886.5368685145</v>
      </c>
      <c r="Q30" s="34">
        <v>96865.958980416632</v>
      </c>
      <c r="R30" s="34">
        <v>449713.13910066424</v>
      </c>
      <c r="S30" s="34">
        <v>60546.483246443808</v>
      </c>
      <c r="T30" s="34">
        <v>3845.8447498757482</v>
      </c>
      <c r="U30" s="34">
        <v>258525.31365128644</v>
      </c>
      <c r="V30" s="34">
        <v>91116.951528514808</v>
      </c>
      <c r="W30" s="34">
        <v>117224.16066910914</v>
      </c>
      <c r="X30" s="34">
        <v>26891.474738604706</v>
      </c>
      <c r="Y30" s="38">
        <v>3949260.0353538208</v>
      </c>
      <c r="Z30" s="41"/>
      <c r="AA30" s="54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</row>
    <row r="31" spans="1:77" ht="21.95" customHeight="1" x14ac:dyDescent="0.25">
      <c r="A31" s="18"/>
      <c r="C31" s="30">
        <v>3</v>
      </c>
      <c r="D31" s="38">
        <v>354306.22928051482</v>
      </c>
      <c r="E31" s="38">
        <v>442622.65267610643</v>
      </c>
      <c r="F31" s="38">
        <v>850394.37084759166</v>
      </c>
      <c r="G31" s="34">
        <v>32337.656595779867</v>
      </c>
      <c r="H31" s="34">
        <v>490516.7821633509</v>
      </c>
      <c r="I31" s="34">
        <v>117000.4597138981</v>
      </c>
      <c r="J31" s="34">
        <v>5556.0791878085292</v>
      </c>
      <c r="K31" s="34">
        <v>204983.3931867542</v>
      </c>
      <c r="L31" s="38">
        <v>1835099.3841342363</v>
      </c>
      <c r="M31" s="34">
        <v>409411.0068946738</v>
      </c>
      <c r="N31" s="34">
        <v>289506.98515799339</v>
      </c>
      <c r="O31" s="34">
        <v>23343.690696269892</v>
      </c>
      <c r="P31" s="34">
        <v>64795.587002022257</v>
      </c>
      <c r="Q31" s="34">
        <v>101950.50025633504</v>
      </c>
      <c r="R31" s="34">
        <v>407726.99388717645</v>
      </c>
      <c r="S31" s="34">
        <v>43594.278385608515</v>
      </c>
      <c r="T31" s="34">
        <v>3293.7842665783905</v>
      </c>
      <c r="U31" s="34">
        <v>266070.60669293138</v>
      </c>
      <c r="V31" s="34">
        <v>91770.71615166594</v>
      </c>
      <c r="W31" s="34">
        <v>110123.5781439757</v>
      </c>
      <c r="X31" s="34">
        <v>23511.656599005437</v>
      </c>
      <c r="Y31" s="38">
        <v>3482422.636938449</v>
      </c>
      <c r="Z31" s="41"/>
      <c r="AA31" s="54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</row>
    <row r="32" spans="1:77" ht="21.95" customHeight="1" x14ac:dyDescent="0.25">
      <c r="A32" s="32"/>
      <c r="C32" s="30">
        <v>4</v>
      </c>
      <c r="D32" s="38">
        <v>38388.892859976513</v>
      </c>
      <c r="E32" s="38">
        <v>415763.09787879605</v>
      </c>
      <c r="F32" s="38">
        <v>863535.43094911752</v>
      </c>
      <c r="G32" s="34">
        <v>37607.686193304289</v>
      </c>
      <c r="H32" s="34">
        <v>533590.08411402127</v>
      </c>
      <c r="I32" s="34">
        <v>126164.44947791472</v>
      </c>
      <c r="J32" s="34">
        <v>5753.3279287672094</v>
      </c>
      <c r="K32" s="34">
        <v>160419.88323511012</v>
      </c>
      <c r="L32" s="38">
        <v>2060550.5276451018</v>
      </c>
      <c r="M32" s="34">
        <v>436555.54727459134</v>
      </c>
      <c r="N32" s="34">
        <v>301458.89653069159</v>
      </c>
      <c r="O32" s="34">
        <v>25914.760582927211</v>
      </c>
      <c r="P32" s="34">
        <v>70875.111933073902</v>
      </c>
      <c r="Q32" s="34">
        <v>107653.38706957863</v>
      </c>
      <c r="R32" s="34">
        <v>406758.84695704718</v>
      </c>
      <c r="S32" s="34">
        <v>46779.700686804739</v>
      </c>
      <c r="T32" s="34">
        <v>3851.2468458017097</v>
      </c>
      <c r="U32" s="34">
        <v>364122.45450907404</v>
      </c>
      <c r="V32" s="34">
        <v>117443.55399355663</v>
      </c>
      <c r="W32" s="34">
        <v>144065.70172409562</v>
      </c>
      <c r="X32" s="34">
        <v>35071.319537859366</v>
      </c>
      <c r="Y32" s="38">
        <v>3378237.9493329916</v>
      </c>
      <c r="Z32" s="41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</row>
    <row r="33" spans="1:51" ht="21.95" customHeight="1" x14ac:dyDescent="0.25">
      <c r="A33" s="16" t="s">
        <v>35</v>
      </c>
      <c r="B33" s="30">
        <v>1397</v>
      </c>
      <c r="C33" s="30">
        <v>1</v>
      </c>
      <c r="D33" s="38">
        <v>320764.22312780604</v>
      </c>
      <c r="E33" s="38">
        <v>489983.05941926438</v>
      </c>
      <c r="F33" s="38">
        <v>755764.43640051829</v>
      </c>
      <c r="G33" s="34">
        <v>32649.882084780376</v>
      </c>
      <c r="H33" s="34">
        <v>474472.70204026886</v>
      </c>
      <c r="I33" s="34">
        <v>117351.74923320646</v>
      </c>
      <c r="J33" s="34">
        <v>6040.0117603447943</v>
      </c>
      <c r="K33" s="34">
        <v>125250.0912819178</v>
      </c>
      <c r="L33" s="38">
        <v>1870618.2143236268</v>
      </c>
      <c r="M33" s="34">
        <v>394097.20449411043</v>
      </c>
      <c r="N33" s="34">
        <v>268377.03601637814</v>
      </c>
      <c r="O33" s="34">
        <v>26911.401272616986</v>
      </c>
      <c r="P33" s="34">
        <v>79211.059243730764</v>
      </c>
      <c r="Q33" s="34">
        <v>101259.20013055726</v>
      </c>
      <c r="R33" s="34">
        <v>443588.57126865879</v>
      </c>
      <c r="S33" s="34">
        <v>60075.169493483569</v>
      </c>
      <c r="T33" s="34">
        <v>3500.1872532865855</v>
      </c>
      <c r="U33" s="34">
        <v>253723.69249339297</v>
      </c>
      <c r="V33" s="34">
        <v>98065.350031731083</v>
      </c>
      <c r="W33" s="34">
        <v>111031.57037773581</v>
      </c>
      <c r="X33" s="34">
        <v>30777.772247944027</v>
      </c>
      <c r="Y33" s="38">
        <v>3437129.9332712153</v>
      </c>
      <c r="Z33" s="41">
        <v>13822376.541329924</v>
      </c>
      <c r="AA33" s="54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</row>
    <row r="34" spans="1:51" ht="21.95" customHeight="1" x14ac:dyDescent="0.25">
      <c r="A34" s="16"/>
      <c r="C34" s="30">
        <v>2</v>
      </c>
      <c r="D34" s="38">
        <v>719256.53592707205</v>
      </c>
      <c r="E34" s="38">
        <v>422670.94156066049</v>
      </c>
      <c r="F34" s="38">
        <v>867626.73626274103</v>
      </c>
      <c r="G34" s="34">
        <v>31022.590782918003</v>
      </c>
      <c r="H34" s="34">
        <v>500729.74213742238</v>
      </c>
      <c r="I34" s="34">
        <v>127781.35268060205</v>
      </c>
      <c r="J34" s="34">
        <v>6992.4038289282807</v>
      </c>
      <c r="K34" s="34">
        <v>201100.64683287029</v>
      </c>
      <c r="L34" s="38">
        <v>2006225.945084149</v>
      </c>
      <c r="M34" s="34">
        <v>410923.99620225397</v>
      </c>
      <c r="N34" s="34">
        <v>297668.7775425443</v>
      </c>
      <c r="O34" s="34">
        <v>27143.831868079487</v>
      </c>
      <c r="P34" s="34">
        <v>85041.029777383286</v>
      </c>
      <c r="Q34" s="34">
        <v>102223.49046657223</v>
      </c>
      <c r="R34" s="34">
        <v>458417.56308319909</v>
      </c>
      <c r="S34" s="34">
        <v>51745.835410247462</v>
      </c>
      <c r="T34" s="34">
        <v>3476.4421456394753</v>
      </c>
      <c r="U34" s="34">
        <v>287663.73923708894</v>
      </c>
      <c r="V34" s="34">
        <v>118950.68881779425</v>
      </c>
      <c r="W34" s="34">
        <v>129155.99975871254</v>
      </c>
      <c r="X34" s="34">
        <v>33814.550774633775</v>
      </c>
      <c r="Y34" s="38">
        <v>4015780.1588346227</v>
      </c>
      <c r="Z34" s="41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</row>
    <row r="35" spans="1:51" ht="21.95" customHeight="1" x14ac:dyDescent="0.25">
      <c r="A35" s="16"/>
      <c r="C35" s="30">
        <v>3</v>
      </c>
      <c r="D35" s="38">
        <v>348363.18862203066</v>
      </c>
      <c r="E35" s="38">
        <v>272973.61699704966</v>
      </c>
      <c r="F35" s="38">
        <v>744023.87664897356</v>
      </c>
      <c r="G35" s="34">
        <v>30178.416285910105</v>
      </c>
      <c r="H35" s="34">
        <v>460535.05926723767</v>
      </c>
      <c r="I35" s="34">
        <v>119216.30076827652</v>
      </c>
      <c r="J35" s="34">
        <v>5283.5378898092886</v>
      </c>
      <c r="K35" s="34">
        <v>128810.56243774008</v>
      </c>
      <c r="L35" s="38">
        <v>1843276.8795600026</v>
      </c>
      <c r="M35" s="34">
        <v>368567.86986132368</v>
      </c>
      <c r="N35" s="34">
        <v>275126.83018952893</v>
      </c>
      <c r="O35" s="34">
        <v>21837.612782702796</v>
      </c>
      <c r="P35" s="34">
        <v>87490.552390158991</v>
      </c>
      <c r="Q35" s="34">
        <v>97432.301931385198</v>
      </c>
      <c r="R35" s="34">
        <v>470654.56725221639</v>
      </c>
      <c r="S35" s="34">
        <v>49208.537140665285</v>
      </c>
      <c r="T35" s="34">
        <v>2989.3315542017672</v>
      </c>
      <c r="U35" s="34">
        <v>223211.5287548558</v>
      </c>
      <c r="V35" s="34">
        <v>99761.62816494712</v>
      </c>
      <c r="W35" s="34">
        <v>118008.00298769801</v>
      </c>
      <c r="X35" s="34">
        <v>28988.116550318933</v>
      </c>
      <c r="Y35" s="38">
        <v>3208637.5618280564</v>
      </c>
      <c r="Z35" s="41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</row>
    <row r="36" spans="1:51" ht="21.95" customHeight="1" x14ac:dyDescent="0.25">
      <c r="A36" s="16"/>
      <c r="C36" s="30">
        <v>4</v>
      </c>
      <c r="D36" s="38">
        <v>35564.008417338948</v>
      </c>
      <c r="E36" s="38">
        <v>316757.4106082028</v>
      </c>
      <c r="F36" s="38">
        <v>799042.62288938812</v>
      </c>
      <c r="G36" s="34">
        <v>32061.221486490595</v>
      </c>
      <c r="H36" s="34">
        <v>460993.46148922533</v>
      </c>
      <c r="I36" s="34">
        <v>124251.49513267235</v>
      </c>
      <c r="J36" s="34">
        <v>6101.7174692437111</v>
      </c>
      <c r="K36" s="34">
        <v>175634.72731175623</v>
      </c>
      <c r="L36" s="38">
        <v>2009464.8454811007</v>
      </c>
      <c r="M36" s="34">
        <v>421411.31949079083</v>
      </c>
      <c r="N36" s="34">
        <v>290628.79748964281</v>
      </c>
      <c r="O36" s="34">
        <v>22468.238106133773</v>
      </c>
      <c r="P36" s="34">
        <v>92015.585312826079</v>
      </c>
      <c r="Q36" s="34">
        <v>103535.37604422652</v>
      </c>
      <c r="R36" s="34">
        <v>458620.9980010757</v>
      </c>
      <c r="S36" s="34">
        <v>41778.69649188115</v>
      </c>
      <c r="T36" s="34">
        <v>3028.1092074855037</v>
      </c>
      <c r="U36" s="34">
        <v>283986.79057105328</v>
      </c>
      <c r="V36" s="34">
        <v>125398.80765464151</v>
      </c>
      <c r="W36" s="34">
        <v>129541.25517658601</v>
      </c>
      <c r="X36" s="34">
        <v>37050.871934757481</v>
      </c>
      <c r="Y36" s="38">
        <v>3160828.8873960306</v>
      </c>
      <c r="Z36" s="41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</row>
    <row r="37" spans="1:51" ht="21.95" customHeight="1" x14ac:dyDescent="0.25">
      <c r="A37" s="16" t="s">
        <v>36</v>
      </c>
      <c r="B37" s="30">
        <v>1398</v>
      </c>
      <c r="C37" s="30">
        <v>1</v>
      </c>
      <c r="D37" s="38">
        <v>340317.37965894362</v>
      </c>
      <c r="E37" s="38">
        <v>277788.50853196747</v>
      </c>
      <c r="F37" s="38">
        <v>762151.90857126901</v>
      </c>
      <c r="G37" s="34">
        <v>34230.455854406697</v>
      </c>
      <c r="H37" s="34">
        <v>465049.08502538694</v>
      </c>
      <c r="I37" s="34">
        <v>124499.40274836749</v>
      </c>
      <c r="J37" s="34">
        <v>6394.8296047058157</v>
      </c>
      <c r="K37" s="34">
        <v>131978.13533840209</v>
      </c>
      <c r="L37" s="38">
        <v>1892836.7802309289</v>
      </c>
      <c r="M37" s="34">
        <v>380565.73497231927</v>
      </c>
      <c r="N37" s="34">
        <v>274050.84165695024</v>
      </c>
      <c r="O37" s="34">
        <v>22802.37743888381</v>
      </c>
      <c r="P37" s="34">
        <v>97731.493115137127</v>
      </c>
      <c r="Q37" s="34">
        <v>99441.917910912976</v>
      </c>
      <c r="R37" s="34">
        <v>526994.9942080155</v>
      </c>
      <c r="S37" s="34">
        <v>46361.069875440924</v>
      </c>
      <c r="T37" s="34">
        <v>3059.0015748738761</v>
      </c>
      <c r="U37" s="34">
        <v>205050.57048132131</v>
      </c>
      <c r="V37" s="34">
        <v>98576.123650445865</v>
      </c>
      <c r="W37" s="34">
        <v>109413.89346276862</v>
      </c>
      <c r="X37" s="34">
        <v>28788.761883859286</v>
      </c>
      <c r="Y37" s="38">
        <v>3273094.5769931087</v>
      </c>
      <c r="Z37" s="41">
        <v>13414748.557847571</v>
      </c>
      <c r="AA37" s="54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</row>
    <row r="38" spans="1:51" ht="21.95" customHeight="1" x14ac:dyDescent="0.25">
      <c r="A38" s="16"/>
      <c r="C38" s="30">
        <v>2</v>
      </c>
      <c r="D38" s="38">
        <v>763060.11696931953</v>
      </c>
      <c r="E38" s="38">
        <v>226298.0755291848</v>
      </c>
      <c r="F38" s="38">
        <v>849498.78065023618</v>
      </c>
      <c r="G38" s="34">
        <v>32417.793500216205</v>
      </c>
      <c r="H38" s="34">
        <v>473241.04683520744</v>
      </c>
      <c r="I38" s="34">
        <v>127542.75903117922</v>
      </c>
      <c r="J38" s="34">
        <v>7448.84560145058</v>
      </c>
      <c r="K38" s="34">
        <v>208848.33568218281</v>
      </c>
      <c r="L38" s="38">
        <v>1935930.8541825318</v>
      </c>
      <c r="M38" s="34">
        <v>392737.9494158476</v>
      </c>
      <c r="N38" s="34">
        <v>305055.27776917012</v>
      </c>
      <c r="O38" s="34">
        <v>22171.295231193104</v>
      </c>
      <c r="P38" s="34">
        <v>102057.51016161877</v>
      </c>
      <c r="Q38" s="34">
        <v>104839.73280878528</v>
      </c>
      <c r="R38" s="34">
        <v>473115.61275989091</v>
      </c>
      <c r="S38" s="34">
        <v>39588.359470494164</v>
      </c>
      <c r="T38" s="34">
        <v>2960.0521144978738</v>
      </c>
      <c r="U38" s="34">
        <v>240954.11888598505</v>
      </c>
      <c r="V38" s="34">
        <v>112984.5991506977</v>
      </c>
      <c r="W38" s="34">
        <v>110367.54802112338</v>
      </c>
      <c r="X38" s="34">
        <v>29098.7983932282</v>
      </c>
      <c r="Y38" s="38">
        <v>3774787.827331272</v>
      </c>
      <c r="Z38" s="41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</row>
    <row r="39" spans="1:51" ht="21.95" customHeight="1" x14ac:dyDescent="0.25">
      <c r="A39" s="16"/>
      <c r="C39" s="30">
        <v>3</v>
      </c>
      <c r="D39" s="38">
        <v>415173.18640319654</v>
      </c>
      <c r="E39" s="38">
        <v>245353.76456088567</v>
      </c>
      <c r="F39" s="38">
        <v>790444.57020188402</v>
      </c>
      <c r="G39" s="34">
        <v>33073.00920174973</v>
      </c>
      <c r="H39" s="34">
        <v>476136.37937938923</v>
      </c>
      <c r="I39" s="34">
        <v>123041.68163069342</v>
      </c>
      <c r="J39" s="34">
        <v>6002.3464085953128</v>
      </c>
      <c r="K39" s="34">
        <v>152191.15358145628</v>
      </c>
      <c r="L39" s="38">
        <v>1880746.2063971201</v>
      </c>
      <c r="M39" s="34">
        <v>389683.07104426029</v>
      </c>
      <c r="N39" s="34">
        <v>294667.18881229672</v>
      </c>
      <c r="O39" s="34">
        <v>20417.679232872411</v>
      </c>
      <c r="P39" s="34">
        <v>94640.652623694739</v>
      </c>
      <c r="Q39" s="34">
        <v>110262.67883650355</v>
      </c>
      <c r="R39" s="34">
        <v>441317.6335995082</v>
      </c>
      <c r="S39" s="34">
        <v>40362.829434731029</v>
      </c>
      <c r="T39" s="34">
        <v>3061.1596612540316</v>
      </c>
      <c r="U39" s="34">
        <v>232440.02234746711</v>
      </c>
      <c r="V39" s="34">
        <v>110550.91258054601</v>
      </c>
      <c r="W39" s="34">
        <v>117861.2451808083</v>
      </c>
      <c r="X39" s="34">
        <v>25481.133043177695</v>
      </c>
      <c r="Y39" s="38">
        <v>3331717.7275630864</v>
      </c>
      <c r="Z39" s="41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</row>
    <row r="40" spans="1:51" ht="21.95" customHeight="1" x14ac:dyDescent="0.25">
      <c r="A40" s="16"/>
      <c r="C40" s="30">
        <v>4</v>
      </c>
      <c r="D40" s="38">
        <v>35309.6880781289</v>
      </c>
      <c r="E40" s="38">
        <v>208694.73478105979</v>
      </c>
      <c r="F40" s="38">
        <v>795810.00717312261</v>
      </c>
      <c r="G40" s="34">
        <v>36327.575160587476</v>
      </c>
      <c r="H40" s="34">
        <v>489442.32227389666</v>
      </c>
      <c r="I40" s="34">
        <v>130561.05295674155</v>
      </c>
      <c r="J40" s="34">
        <v>5528.6994560538506</v>
      </c>
      <c r="K40" s="34">
        <v>133950.35732584304</v>
      </c>
      <c r="L40" s="38">
        <v>1995333.9959277913</v>
      </c>
      <c r="M40" s="34">
        <v>381710.63480068679</v>
      </c>
      <c r="N40" s="34">
        <v>292559.69399351923</v>
      </c>
      <c r="O40" s="34">
        <v>14880.131406008108</v>
      </c>
      <c r="P40" s="34">
        <v>114964.08543426119</v>
      </c>
      <c r="Q40" s="34">
        <v>121425.28293392793</v>
      </c>
      <c r="R40" s="34">
        <v>411361.95459414576</v>
      </c>
      <c r="S40" s="34">
        <v>40217.60907426638</v>
      </c>
      <c r="T40" s="34">
        <v>2107.1794963686266</v>
      </c>
      <c r="U40" s="34">
        <v>327773.0448189585</v>
      </c>
      <c r="V40" s="34">
        <v>145567.363146188</v>
      </c>
      <c r="W40" s="34">
        <v>115705.17855745347</v>
      </c>
      <c r="X40" s="34">
        <v>27061.837672007379</v>
      </c>
      <c r="Y40" s="38">
        <v>3035148.4259601026</v>
      </c>
      <c r="Z40" s="41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</row>
    <row r="41" spans="1:51" ht="21.95" customHeight="1" x14ac:dyDescent="0.25">
      <c r="A41" s="16" t="s">
        <v>37</v>
      </c>
      <c r="B41" s="30">
        <v>1399</v>
      </c>
      <c r="C41" s="30">
        <v>1</v>
      </c>
      <c r="D41" s="38">
        <v>341393.50680104393</v>
      </c>
      <c r="E41" s="38">
        <v>235546.31278702058</v>
      </c>
      <c r="F41" s="38">
        <v>808469.59964505071</v>
      </c>
      <c r="G41" s="34">
        <v>37320.465225634442</v>
      </c>
      <c r="H41" s="34">
        <v>467736.83143501525</v>
      </c>
      <c r="I41" s="34">
        <v>128038.34521541436</v>
      </c>
      <c r="J41" s="34">
        <v>6643.3983911444293</v>
      </c>
      <c r="K41" s="34">
        <v>168730.55937784223</v>
      </c>
      <c r="L41" s="38">
        <v>1909224.0297174668</v>
      </c>
      <c r="M41" s="34">
        <v>396397.96527102019</v>
      </c>
      <c r="N41" s="34">
        <v>247546.45447916744</v>
      </c>
      <c r="O41" s="34">
        <v>11576.368884193207</v>
      </c>
      <c r="P41" s="34">
        <v>135829.10939215394</v>
      </c>
      <c r="Q41" s="34">
        <v>130140.81314925055</v>
      </c>
      <c r="R41" s="34">
        <v>487918.76458432019</v>
      </c>
      <c r="S41" s="34">
        <v>36829.039376356392</v>
      </c>
      <c r="T41" s="34">
        <v>2626.4930691939353</v>
      </c>
      <c r="U41" s="34">
        <v>233175.40453892399</v>
      </c>
      <c r="V41" s="34">
        <v>104790.71346619452</v>
      </c>
      <c r="W41" s="34">
        <v>99015.016280005919</v>
      </c>
      <c r="X41" s="34">
        <v>23377.887226686689</v>
      </c>
      <c r="Y41" s="38">
        <v>3294633.4489505822</v>
      </c>
      <c r="Z41" s="41">
        <v>13961228.636827782</v>
      </c>
      <c r="AA41" s="54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</row>
    <row r="42" spans="1:51" ht="21.95" customHeight="1" x14ac:dyDescent="0.25">
      <c r="A42" s="16"/>
      <c r="C42" s="30">
        <v>2</v>
      </c>
      <c r="D42" s="38">
        <v>783150.44384500931</v>
      </c>
      <c r="E42" s="38">
        <v>267928.39984862698</v>
      </c>
      <c r="F42" s="38">
        <v>896843.44403216185</v>
      </c>
      <c r="G42" s="34">
        <v>38621.415303143367</v>
      </c>
      <c r="H42" s="34">
        <v>520750.29455734626</v>
      </c>
      <c r="I42" s="34">
        <v>135374.55999102199</v>
      </c>
      <c r="J42" s="34">
        <v>7300.4559649227804</v>
      </c>
      <c r="K42" s="34">
        <v>194796.71821572748</v>
      </c>
      <c r="L42" s="38">
        <v>2023659.6208346346</v>
      </c>
      <c r="M42" s="34">
        <v>400285.17285910237</v>
      </c>
      <c r="N42" s="34">
        <v>289392.65548999869</v>
      </c>
      <c r="O42" s="34">
        <v>12598.584378017247</v>
      </c>
      <c r="P42" s="34">
        <v>132532.15673059877</v>
      </c>
      <c r="Q42" s="34">
        <v>123446.37772452662</v>
      </c>
      <c r="R42" s="34">
        <v>513746.29155189969</v>
      </c>
      <c r="S42" s="34">
        <v>35056.460561698361</v>
      </c>
      <c r="T42" s="34">
        <v>2885.3272095636553</v>
      </c>
      <c r="U42" s="34">
        <v>257781.1404755663</v>
      </c>
      <c r="V42" s="34">
        <v>113998.06338939758</v>
      </c>
      <c r="W42" s="34">
        <v>114163.33015492497</v>
      </c>
      <c r="X42" s="34">
        <v>27774.060309340453</v>
      </c>
      <c r="Y42" s="38">
        <v>3971581.908560433</v>
      </c>
      <c r="Z42" s="41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</row>
    <row r="43" spans="1:51" ht="21.95" customHeight="1" x14ac:dyDescent="0.25">
      <c r="A43" s="16"/>
      <c r="C43" s="30">
        <v>3</v>
      </c>
      <c r="D43" s="38">
        <v>441439.3860214075</v>
      </c>
      <c r="E43" s="38">
        <v>267381.3721260996</v>
      </c>
      <c r="F43" s="38">
        <v>849406.80127377633</v>
      </c>
      <c r="G43" s="34">
        <v>40070.535289746535</v>
      </c>
      <c r="H43" s="34">
        <v>522678.72135521955</v>
      </c>
      <c r="I43" s="34">
        <v>130393.6396203575</v>
      </c>
      <c r="J43" s="34">
        <v>6007.1905108355477</v>
      </c>
      <c r="K43" s="34">
        <v>150256.71449761718</v>
      </c>
      <c r="L43" s="38">
        <v>1905438.0820407551</v>
      </c>
      <c r="M43" s="34">
        <v>406466.12278649386</v>
      </c>
      <c r="N43" s="34">
        <v>293149.57540131826</v>
      </c>
      <c r="O43" s="34">
        <v>11778.612441161122</v>
      </c>
      <c r="P43" s="34">
        <v>136182.75199336067</v>
      </c>
      <c r="Q43" s="34">
        <v>107068.35361597511</v>
      </c>
      <c r="R43" s="34">
        <v>464307.36274675903</v>
      </c>
      <c r="S43" s="34">
        <v>34627.517406031111</v>
      </c>
      <c r="T43" s="34">
        <v>2750.8653743689238</v>
      </c>
      <c r="U43" s="34">
        <v>216826.14405771345</v>
      </c>
      <c r="V43" s="34">
        <v>97595.390504128271</v>
      </c>
      <c r="W43" s="34">
        <v>108483.72738950574</v>
      </c>
      <c r="X43" s="34">
        <v>26201.658323939733</v>
      </c>
      <c r="Y43" s="38">
        <v>3463665.6414620383</v>
      </c>
      <c r="Z43" s="41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</row>
    <row r="44" spans="1:51" ht="21.95" customHeight="1" x14ac:dyDescent="0.25">
      <c r="A44" s="16"/>
      <c r="C44" s="30">
        <v>4</v>
      </c>
      <c r="D44" s="38">
        <v>37059.001314116642</v>
      </c>
      <c r="E44" s="38">
        <v>279387.88353509887</v>
      </c>
      <c r="F44" s="38">
        <v>875228.10422105575</v>
      </c>
      <c r="G44" s="34">
        <v>39583.397694842053</v>
      </c>
      <c r="H44" s="34">
        <v>529692.61482226208</v>
      </c>
      <c r="I44" s="34">
        <v>141492.04962866547</v>
      </c>
      <c r="J44" s="34">
        <v>6078.40593578272</v>
      </c>
      <c r="K44" s="34">
        <v>158381.63613950339</v>
      </c>
      <c r="L44" s="38">
        <v>2039672.648784457</v>
      </c>
      <c r="M44" s="34">
        <v>407841.6071022909</v>
      </c>
      <c r="N44" s="34">
        <v>316507.16191679583</v>
      </c>
      <c r="O44" s="34">
        <v>11837.633824734388</v>
      </c>
      <c r="P44" s="34">
        <v>144606.0663575599</v>
      </c>
      <c r="Q44" s="34">
        <v>111316.30037534569</v>
      </c>
      <c r="R44" s="34">
        <v>447002.87575778482</v>
      </c>
      <c r="S44" s="34">
        <v>33932.743503588295</v>
      </c>
      <c r="T44" s="34">
        <v>2536.3344381399988</v>
      </c>
      <c r="U44" s="34">
        <v>277921.65601518401</v>
      </c>
      <c r="V44" s="34">
        <v>121875.49443393901</v>
      </c>
      <c r="W44" s="34">
        <v>130730.11513578228</v>
      </c>
      <c r="X44" s="34">
        <v>33564.659923312021</v>
      </c>
      <c r="Y44" s="38">
        <v>3231347.6378547279</v>
      </c>
      <c r="Z44" s="41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</row>
    <row r="45" spans="1:51" ht="21.95" customHeight="1" x14ac:dyDescent="0.25">
      <c r="A45" s="16" t="s">
        <v>38</v>
      </c>
      <c r="B45" s="30">
        <v>1400</v>
      </c>
      <c r="C45" s="30">
        <v>1</v>
      </c>
      <c r="D45" s="38">
        <v>333541.45614461991</v>
      </c>
      <c r="E45" s="38">
        <v>321709.14402447821</v>
      </c>
      <c r="F45" s="38">
        <v>822319.44824916986</v>
      </c>
      <c r="G45" s="34">
        <v>37698.046216218616</v>
      </c>
      <c r="H45" s="34">
        <v>491847.70502513909</v>
      </c>
      <c r="I45" s="34">
        <v>136156.28881443449</v>
      </c>
      <c r="J45" s="34">
        <v>6942.2254968067018</v>
      </c>
      <c r="K45" s="34">
        <v>149675.18269657088</v>
      </c>
      <c r="L45" s="38">
        <v>2036870.1310082248</v>
      </c>
      <c r="M45" s="34">
        <v>414474.18751267309</v>
      </c>
      <c r="N45" s="34">
        <v>290282.16796924494</v>
      </c>
      <c r="O45" s="34">
        <v>14830.299362264801</v>
      </c>
      <c r="P45" s="34">
        <v>158235.06691175277</v>
      </c>
      <c r="Q45" s="34">
        <v>106834.25293856738</v>
      </c>
      <c r="R45" s="34">
        <v>493773.78975933202</v>
      </c>
      <c r="S45" s="34">
        <v>41703.690699623905</v>
      </c>
      <c r="T45" s="34">
        <v>2750.5544751822731</v>
      </c>
      <c r="U45" s="34">
        <v>253694.8401383493</v>
      </c>
      <c r="V45" s="34">
        <v>111753.9008236939</v>
      </c>
      <c r="W45" s="34">
        <v>121444.1619010351</v>
      </c>
      <c r="X45" s="34">
        <v>27093.218516505378</v>
      </c>
      <c r="Y45" s="38">
        <v>3514440.1794264931</v>
      </c>
      <c r="Z45" s="41">
        <v>14571359.165275132</v>
      </c>
      <c r="AA45" s="54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</row>
    <row r="46" spans="1:51" ht="21.95" customHeight="1" x14ac:dyDescent="0.25">
      <c r="A46" s="16"/>
      <c r="C46" s="30">
        <v>2</v>
      </c>
      <c r="D46" s="38">
        <v>763571.68274888408</v>
      </c>
      <c r="E46" s="38">
        <v>282528.7531418752</v>
      </c>
      <c r="F46" s="38">
        <v>857052.73485184996</v>
      </c>
      <c r="G46" s="34">
        <v>37241.988759829801</v>
      </c>
      <c r="H46" s="34">
        <v>510859.25587138045</v>
      </c>
      <c r="I46" s="34">
        <v>136810.5481107579</v>
      </c>
      <c r="J46" s="34">
        <v>7757.1227848562485</v>
      </c>
      <c r="K46" s="34">
        <v>164383.81932502566</v>
      </c>
      <c r="L46" s="38">
        <v>2107162.918237057</v>
      </c>
      <c r="M46" s="34">
        <v>401383.55523143098</v>
      </c>
      <c r="N46" s="34">
        <v>290437.8621201418</v>
      </c>
      <c r="O46" s="34">
        <v>15976.184909663682</v>
      </c>
      <c r="P46" s="34">
        <v>152793.72277170862</v>
      </c>
      <c r="Q46" s="34">
        <v>113423.97959655692</v>
      </c>
      <c r="R46" s="34">
        <v>517342.51559276291</v>
      </c>
      <c r="S46" s="34">
        <v>36156.052739416409</v>
      </c>
      <c r="T46" s="34">
        <v>2759.5640221766294</v>
      </c>
      <c r="U46" s="34">
        <v>287941.53391120752</v>
      </c>
      <c r="V46" s="34">
        <v>129159.56409637297</v>
      </c>
      <c r="W46" s="34">
        <v>129658.29560736095</v>
      </c>
      <c r="X46" s="34">
        <v>30130.087638257592</v>
      </c>
      <c r="Y46" s="38">
        <v>4010316.0889796661</v>
      </c>
      <c r="Z46" s="41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</row>
    <row r="47" spans="1:51" ht="21.95" customHeight="1" x14ac:dyDescent="0.25">
      <c r="A47" s="16"/>
      <c r="C47" s="30">
        <v>3</v>
      </c>
      <c r="D47" s="38">
        <v>428196.20444076532</v>
      </c>
      <c r="E47" s="38">
        <v>271996.44876123493</v>
      </c>
      <c r="F47" s="38">
        <v>869552.36354358541</v>
      </c>
      <c r="G47" s="34">
        <v>39869.751260861092</v>
      </c>
      <c r="H47" s="34">
        <v>553648.35142333002</v>
      </c>
      <c r="I47" s="34">
        <v>135381.40751848428</v>
      </c>
      <c r="J47" s="34">
        <v>6380.1356374702837</v>
      </c>
      <c r="K47" s="34">
        <v>134272.71770343973</v>
      </c>
      <c r="L47" s="38">
        <v>2059722.0080090798</v>
      </c>
      <c r="M47" s="34">
        <v>426950.71260069427</v>
      </c>
      <c r="N47" s="34">
        <v>322048.23867656471</v>
      </c>
      <c r="O47" s="34">
        <v>15326.354414486575</v>
      </c>
      <c r="P47" s="34">
        <v>155121.79990371401</v>
      </c>
      <c r="Q47" s="34">
        <v>115399.97220271202</v>
      </c>
      <c r="R47" s="34">
        <v>468486.1290114799</v>
      </c>
      <c r="S47" s="34">
        <v>47524.835659207616</v>
      </c>
      <c r="T47" s="34">
        <v>2558.8855184639642</v>
      </c>
      <c r="U47" s="34">
        <v>238291.93231942708</v>
      </c>
      <c r="V47" s="34">
        <v>113130.40435379605</v>
      </c>
      <c r="W47" s="34">
        <v>123152.14721675003</v>
      </c>
      <c r="X47" s="34">
        <v>31730.596131783339</v>
      </c>
      <c r="Y47" s="38">
        <v>3629467.0247546658</v>
      </c>
      <c r="Z47" s="41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</row>
    <row r="48" spans="1:51" ht="21.95" customHeight="1" x14ac:dyDescent="0.25">
      <c r="A48" s="16"/>
      <c r="C48" s="30">
        <v>4</v>
      </c>
      <c r="D48" s="38">
        <v>35813.035504658583</v>
      </c>
      <c r="E48" s="38">
        <v>280027.49478642689</v>
      </c>
      <c r="F48" s="38">
        <v>918711.89080509532</v>
      </c>
      <c r="G48" s="34">
        <v>40159.444324477045</v>
      </c>
      <c r="H48" s="34">
        <v>551242.68847233336</v>
      </c>
      <c r="I48" s="34">
        <v>143779.24493545038</v>
      </c>
      <c r="J48" s="34">
        <v>6305.578682877629</v>
      </c>
      <c r="K48" s="34">
        <v>177224.93438995699</v>
      </c>
      <c r="L48" s="38">
        <v>2182583.4510181258</v>
      </c>
      <c r="M48" s="34">
        <v>427676.25416668446</v>
      </c>
      <c r="N48" s="34">
        <v>323503.67945202999</v>
      </c>
      <c r="O48" s="34">
        <v>15136.818093836629</v>
      </c>
      <c r="P48" s="34">
        <v>154718.25091124198</v>
      </c>
      <c r="Q48" s="34">
        <v>125126.20931543634</v>
      </c>
      <c r="R48" s="34">
        <v>453528.05856867949</v>
      </c>
      <c r="S48" s="34">
        <v>37182.4465001852</v>
      </c>
      <c r="T48" s="34">
        <v>2516.3995363340027</v>
      </c>
      <c r="U48" s="34">
        <v>310994.70212219824</v>
      </c>
      <c r="V48" s="34">
        <v>146329.7720950435</v>
      </c>
      <c r="W48" s="34">
        <v>147666.88516271202</v>
      </c>
      <c r="X48" s="34">
        <v>38203.975093744462</v>
      </c>
      <c r="Y48" s="38">
        <v>3417135.8721143063</v>
      </c>
      <c r="Z48" s="41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</row>
    <row r="49" spans="1:51" ht="21.95" customHeight="1" x14ac:dyDescent="0.25">
      <c r="A49" s="16" t="s">
        <v>39</v>
      </c>
      <c r="B49" s="30">
        <v>1401</v>
      </c>
      <c r="C49" s="30">
        <v>1</v>
      </c>
      <c r="D49" s="38">
        <v>339878.74381136766</v>
      </c>
      <c r="E49" s="38">
        <v>332812.2892218515</v>
      </c>
      <c r="F49" s="38">
        <v>822314.17064506991</v>
      </c>
      <c r="G49" s="34">
        <v>38122.382894854025</v>
      </c>
      <c r="H49" s="34">
        <v>501764.81899761845</v>
      </c>
      <c r="I49" s="34">
        <v>137422.31579952588</v>
      </c>
      <c r="J49" s="34">
        <v>7231.6159570270092</v>
      </c>
      <c r="K49" s="34">
        <v>137773.03699604468</v>
      </c>
      <c r="L49" s="38">
        <v>2084639.5533361367</v>
      </c>
      <c r="M49" s="34">
        <v>429131.54024397372</v>
      </c>
      <c r="N49" s="34">
        <v>316837.57535054622</v>
      </c>
      <c r="O49" s="34">
        <v>17180.458517249393</v>
      </c>
      <c r="P49" s="34">
        <v>175814.78573130796</v>
      </c>
      <c r="Q49" s="34">
        <v>119254.40837438151</v>
      </c>
      <c r="R49" s="34">
        <v>504636.81313403731</v>
      </c>
      <c r="S49" s="34">
        <v>43217.779448344481</v>
      </c>
      <c r="T49" s="34">
        <v>2572.9324231319579</v>
      </c>
      <c r="U49" s="34">
        <v>229847.52516534444</v>
      </c>
      <c r="V49" s="34">
        <v>100982.59708241066</v>
      </c>
      <c r="W49" s="34">
        <v>119724.1134973383</v>
      </c>
      <c r="X49" s="34">
        <v>25439.024368070837</v>
      </c>
      <c r="Y49" s="38">
        <v>3579644.7570144255</v>
      </c>
      <c r="Z49" s="41">
        <v>15153996.649478417</v>
      </c>
      <c r="AA49" s="54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</row>
    <row r="50" spans="1:51" ht="21.95" customHeight="1" x14ac:dyDescent="0.25">
      <c r="A50" s="16"/>
      <c r="C50" s="30">
        <v>2</v>
      </c>
      <c r="D50" s="38">
        <v>769680.25621087512</v>
      </c>
      <c r="E50" s="38">
        <v>312058.89628677722</v>
      </c>
      <c r="F50" s="38">
        <v>929645.7708297153</v>
      </c>
      <c r="G50" s="34">
        <v>39261.874647704972</v>
      </c>
      <c r="H50" s="34">
        <v>569763.39081535011</v>
      </c>
      <c r="I50" s="34">
        <v>143023.54525820856</v>
      </c>
      <c r="J50" s="34">
        <v>7502.3834703355396</v>
      </c>
      <c r="K50" s="34">
        <v>170094.57663811615</v>
      </c>
      <c r="L50" s="38">
        <v>2157109.4242726653</v>
      </c>
      <c r="M50" s="34">
        <v>432499.8541215877</v>
      </c>
      <c r="N50" s="34">
        <v>336692.47801052104</v>
      </c>
      <c r="O50" s="34">
        <v>16279.005530305567</v>
      </c>
      <c r="P50" s="34">
        <v>163313.96462802059</v>
      </c>
      <c r="Q50" s="34">
        <v>113855.57934857861</v>
      </c>
      <c r="R50" s="34">
        <v>531310.76351376763</v>
      </c>
      <c r="S50" s="34">
        <v>40171.27307726138</v>
      </c>
      <c r="T50" s="34">
        <v>2513.9562794311291</v>
      </c>
      <c r="U50" s="34">
        <v>253100.60830795142</v>
      </c>
      <c r="V50" s="34">
        <v>115833.83956756136</v>
      </c>
      <c r="W50" s="34">
        <v>123351.85751449887</v>
      </c>
      <c r="X50" s="34">
        <v>28186.244373179783</v>
      </c>
      <c r="Y50" s="38">
        <v>4168494.347600033</v>
      </c>
      <c r="Z50" s="41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</row>
    <row r="51" spans="1:51" ht="21.95" customHeight="1" x14ac:dyDescent="0.25">
      <c r="A51" s="16"/>
      <c r="C51" s="30">
        <v>3</v>
      </c>
      <c r="D51" s="38">
        <v>432906.36268961371</v>
      </c>
      <c r="E51" s="38">
        <v>313814.72081875388</v>
      </c>
      <c r="F51" s="38">
        <v>940687.61128112988</v>
      </c>
      <c r="G51" s="34">
        <v>41501.25627939932</v>
      </c>
      <c r="H51" s="34">
        <v>610242.12974593684</v>
      </c>
      <c r="I51" s="34">
        <v>138645.0260194999</v>
      </c>
      <c r="J51" s="34">
        <v>6950.3409963746326</v>
      </c>
      <c r="K51" s="34">
        <v>143348.85823991933</v>
      </c>
      <c r="L51" s="38">
        <v>2121670.3434104095</v>
      </c>
      <c r="M51" s="34">
        <v>459799.394130275</v>
      </c>
      <c r="N51" s="34">
        <v>351183.47088293982</v>
      </c>
      <c r="O51" s="34">
        <v>21576.752757798302</v>
      </c>
      <c r="P51" s="34">
        <v>165721.88382845451</v>
      </c>
      <c r="Q51" s="34">
        <v>122694.27079194701</v>
      </c>
      <c r="R51" s="34">
        <v>473639.47643060616</v>
      </c>
      <c r="S51" s="34">
        <v>44157.311800882257</v>
      </c>
      <c r="T51" s="34">
        <v>2170.9540033797575</v>
      </c>
      <c r="U51" s="34">
        <v>214224.44715516496</v>
      </c>
      <c r="V51" s="34">
        <v>100371.62046879671</v>
      </c>
      <c r="W51" s="34">
        <v>135098.76125003732</v>
      </c>
      <c r="X51" s="34">
        <v>31031.999910128216</v>
      </c>
      <c r="Y51" s="38">
        <v>3809079.0381999072</v>
      </c>
      <c r="Z51" s="41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</row>
    <row r="52" spans="1:51" ht="21.95" customHeight="1" x14ac:dyDescent="0.25">
      <c r="A52" s="16"/>
      <c r="C52" s="30">
        <v>4</v>
      </c>
      <c r="D52" s="38">
        <v>36345.479656191521</v>
      </c>
      <c r="E52" s="38">
        <v>313557.31821415375</v>
      </c>
      <c r="F52" s="38">
        <v>1001103.0252840943</v>
      </c>
      <c r="G52" s="34">
        <v>40472.133847083722</v>
      </c>
      <c r="H52" s="34">
        <v>625836.39956195839</v>
      </c>
      <c r="I52" s="34">
        <v>146056.12317779372</v>
      </c>
      <c r="J52" s="34">
        <v>6594.1494697279222</v>
      </c>
      <c r="K52" s="34">
        <v>182144.21922753062</v>
      </c>
      <c r="L52" s="38">
        <v>2245772.6835096115</v>
      </c>
      <c r="M52" s="34">
        <v>470617.58870137157</v>
      </c>
      <c r="N52" s="34">
        <v>343107.01844303176</v>
      </c>
      <c r="O52" s="34">
        <v>20209.291199689931</v>
      </c>
      <c r="P52" s="34">
        <v>178778.45500403654</v>
      </c>
      <c r="Q52" s="34">
        <v>132287.70393173373</v>
      </c>
      <c r="R52" s="34">
        <v>465692.22042473702</v>
      </c>
      <c r="S52" s="34">
        <v>48653.895758523977</v>
      </c>
      <c r="T52" s="34">
        <v>2195.3527246416515</v>
      </c>
      <c r="U52" s="34">
        <v>272605.01019331848</v>
      </c>
      <c r="V52" s="34">
        <v>125068.32848704068</v>
      </c>
      <c r="W52" s="34">
        <v>146307.5633020082</v>
      </c>
      <c r="X52" s="34">
        <v>40250.255339478244</v>
      </c>
      <c r="Y52" s="38">
        <v>3596778.5066640512</v>
      </c>
      <c r="Z52" s="41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</row>
    <row r="53" spans="1:51" ht="21.95" customHeight="1" x14ac:dyDescent="0.25">
      <c r="A53" s="18" t="s">
        <v>40</v>
      </c>
      <c r="B53" s="30">
        <v>1402</v>
      </c>
      <c r="C53" s="30">
        <v>1</v>
      </c>
      <c r="D53" s="38">
        <v>341918.01627423585</v>
      </c>
      <c r="E53" s="38">
        <v>387726.316943457</v>
      </c>
      <c r="F53" s="38">
        <v>853728.50462915201</v>
      </c>
      <c r="G53" s="34">
        <v>39556.672421721552</v>
      </c>
      <c r="H53" s="34">
        <v>523122.67587717186</v>
      </c>
      <c r="I53" s="34">
        <v>143724.47244364204</v>
      </c>
      <c r="J53" s="34">
        <v>7329.1279599273303</v>
      </c>
      <c r="K53" s="34">
        <v>139995.55592668933</v>
      </c>
      <c r="L53" s="38">
        <v>2200955.2907725014</v>
      </c>
      <c r="M53" s="34">
        <v>445816.88033338211</v>
      </c>
      <c r="N53" s="34">
        <v>343841.68459751864</v>
      </c>
      <c r="O53" s="34">
        <v>22065.403137302641</v>
      </c>
      <c r="P53" s="34">
        <v>209462.4922105844</v>
      </c>
      <c r="Q53" s="34">
        <v>123554.12879642025</v>
      </c>
      <c r="R53" s="34">
        <v>515738.82302298612</v>
      </c>
      <c r="S53" s="34">
        <v>41186.643270584493</v>
      </c>
      <c r="T53" s="34">
        <v>2346.4524270476818</v>
      </c>
      <c r="U53" s="34">
        <v>225250.57466203757</v>
      </c>
      <c r="V53" s="34">
        <v>111831.06308163621</v>
      </c>
      <c r="W53" s="34">
        <v>130894.45951873015</v>
      </c>
      <c r="X53" s="34">
        <v>28966.685714271021</v>
      </c>
      <c r="Y53" s="38">
        <v>3784328.1286193463</v>
      </c>
      <c r="Z53" s="41">
        <v>15838427.644134341</v>
      </c>
      <c r="AA53" s="54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</row>
    <row r="54" spans="1:51" ht="21.95" customHeight="1" x14ac:dyDescent="0.25">
      <c r="A54" s="16"/>
      <c r="C54" s="30">
        <v>2</v>
      </c>
      <c r="D54" s="38">
        <v>770449.93646708596</v>
      </c>
      <c r="E54" s="38">
        <v>367605.37982582353</v>
      </c>
      <c r="F54" s="38">
        <v>964140.69422996126</v>
      </c>
      <c r="G54" s="34">
        <v>41320.571795812328</v>
      </c>
      <c r="H54" s="34">
        <v>589944.80594428862</v>
      </c>
      <c r="I54" s="34">
        <v>147695.12710678898</v>
      </c>
      <c r="J54" s="34">
        <v>7841.0003640277018</v>
      </c>
      <c r="K54" s="34">
        <v>177339.18901904361</v>
      </c>
      <c r="L54" s="38">
        <v>2224332.9985737507</v>
      </c>
      <c r="M54" s="34">
        <v>443065.07707233506</v>
      </c>
      <c r="N54" s="34">
        <v>351815.85643752146</v>
      </c>
      <c r="O54" s="34">
        <v>20813.929286502189</v>
      </c>
      <c r="P54" s="34">
        <v>198769.08626688173</v>
      </c>
      <c r="Q54" s="34">
        <v>114325.8910789462</v>
      </c>
      <c r="R54" s="34">
        <v>526528.96664214367</v>
      </c>
      <c r="S54" s="34">
        <v>35939.256422781567</v>
      </c>
      <c r="T54" s="34">
        <v>2259.676110233007</v>
      </c>
      <c r="U54" s="34">
        <v>243735.88580055721</v>
      </c>
      <c r="V54" s="34">
        <v>123939.69797853658</v>
      </c>
      <c r="W54" s="34">
        <v>133289.36362216904</v>
      </c>
      <c r="X54" s="34">
        <v>29850.3118551429</v>
      </c>
      <c r="Y54" s="38">
        <v>4326529.0090966215</v>
      </c>
      <c r="Z54" s="41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</row>
    <row r="55" spans="1:51" ht="21.95" customHeight="1" x14ac:dyDescent="0.25">
      <c r="A55" s="16"/>
      <c r="C55" s="30">
        <v>3</v>
      </c>
      <c r="D55" s="38">
        <v>433772.17541499296</v>
      </c>
      <c r="E55" s="38">
        <v>358690.22589583567</v>
      </c>
      <c r="F55" s="38">
        <v>976232.26420266973</v>
      </c>
      <c r="G55" s="34">
        <v>42782.450421485453</v>
      </c>
      <c r="H55" s="34">
        <v>637250.25383329124</v>
      </c>
      <c r="I55" s="34">
        <v>141237.09111041905</v>
      </c>
      <c r="J55" s="34">
        <v>6987.3272899251851</v>
      </c>
      <c r="K55" s="34">
        <v>147975.14154754888</v>
      </c>
      <c r="L55" s="38">
        <v>2200822.7753720172</v>
      </c>
      <c r="M55" s="34">
        <v>471821.27187595842</v>
      </c>
      <c r="N55" s="34">
        <v>379423.89913065586</v>
      </c>
      <c r="O55" s="34">
        <v>20144.351220236116</v>
      </c>
      <c r="P55" s="34">
        <v>221840.68344387447</v>
      </c>
      <c r="Q55" s="34">
        <v>116799.1444214107</v>
      </c>
      <c r="R55" s="34">
        <v>472692.19747774489</v>
      </c>
      <c r="S55" s="34">
        <v>39065.753037135575</v>
      </c>
      <c r="T55" s="34">
        <v>1980.1185474309355</v>
      </c>
      <c r="U55" s="34">
        <v>200299.85809007924</v>
      </c>
      <c r="V55" s="34">
        <v>109196.135463674</v>
      </c>
      <c r="W55" s="34">
        <v>138274.04489235079</v>
      </c>
      <c r="X55" s="34">
        <v>29285.317771466202</v>
      </c>
      <c r="Y55" s="38">
        <v>3969517.4408855154</v>
      </c>
      <c r="Z55" s="41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</row>
    <row r="56" spans="1:51" ht="21.95" customHeight="1" thickBot="1" x14ac:dyDescent="0.3">
      <c r="A56" s="27"/>
      <c r="B56" s="20"/>
      <c r="C56" s="20">
        <v>4</v>
      </c>
      <c r="D56" s="39">
        <v>36381.825135847714</v>
      </c>
      <c r="E56" s="39">
        <v>345540.16467199742</v>
      </c>
      <c r="F56" s="39">
        <v>1067019.9725400913</v>
      </c>
      <c r="G56" s="35">
        <v>42707.822318356622</v>
      </c>
      <c r="H56" s="35">
        <v>658577.33103186754</v>
      </c>
      <c r="I56" s="35">
        <v>145817.25998444878</v>
      </c>
      <c r="J56" s="35">
        <v>6718.3773365201478</v>
      </c>
      <c r="K56" s="35">
        <v>213199.1818688983</v>
      </c>
      <c r="L56" s="39">
        <v>2309111.1031849212</v>
      </c>
      <c r="M56" s="35">
        <v>480841.47934330738</v>
      </c>
      <c r="N56" s="35">
        <v>370288.88863367273</v>
      </c>
      <c r="O56" s="35">
        <v>20838.191489081863</v>
      </c>
      <c r="P56" s="35">
        <v>204161.18254080618</v>
      </c>
      <c r="Q56" s="35">
        <v>129868.24394032982</v>
      </c>
      <c r="R56" s="35">
        <v>459923.69128819252</v>
      </c>
      <c r="S56" s="35">
        <v>46405.085634047588</v>
      </c>
      <c r="T56" s="35">
        <v>2263.9811557643302</v>
      </c>
      <c r="U56" s="35">
        <v>266868.98683786613</v>
      </c>
      <c r="V56" s="35">
        <v>133003.99929381971</v>
      </c>
      <c r="W56" s="35">
        <v>154942.84543003477</v>
      </c>
      <c r="X56" s="35">
        <v>39704.52759799848</v>
      </c>
      <c r="Y56" s="39">
        <v>3758053.0655328576</v>
      </c>
      <c r="Z56" s="42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</row>
    <row r="58" spans="1:51" x14ac:dyDescent="0.2">
      <c r="A58" s="58"/>
      <c r="B58" s="31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</row>
    <row r="59" spans="1:51" x14ac:dyDescent="0.2">
      <c r="A59" s="31"/>
      <c r="B59" s="31"/>
    </row>
    <row r="60" spans="1:51" x14ac:dyDescent="0.2">
      <c r="A60" s="31"/>
      <c r="B60" s="31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51" x14ac:dyDescent="0.2">
      <c r="A61" s="31"/>
      <c r="B61" s="31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1:51" x14ac:dyDescent="0.2"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4" spans="1:51" x14ac:dyDescent="0.2">
      <c r="A64" s="59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B9992-FFE7-4C0A-A115-AC2E7137CAAF}">
  <sheetPr>
    <tabColor theme="0" tint="-0.14999847407452621"/>
  </sheetPr>
  <dimension ref="A1:P56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1" max="3" width="9.140625" style="61"/>
    <col min="4" max="6" width="14" style="61" customWidth="1"/>
    <col min="7" max="7" width="12.28515625" style="61" customWidth="1"/>
    <col min="8" max="8" width="13.85546875" style="61" customWidth="1"/>
    <col min="9" max="9" width="11.140625" style="61" customWidth="1"/>
    <col min="10" max="14" width="14" style="61" customWidth="1"/>
    <col min="15" max="16384" width="9.140625" style="61"/>
  </cols>
  <sheetData>
    <row r="1" spans="1:16" ht="15.75" x14ac:dyDescent="0.25">
      <c r="A1" s="84" t="s">
        <v>58</v>
      </c>
    </row>
    <row r="2" spans="1:16" ht="18" x14ac:dyDescent="0.25">
      <c r="A2" s="60" t="s">
        <v>43</v>
      </c>
    </row>
    <row r="3" spans="1:16" ht="15.75" thickBot="1" x14ac:dyDescent="0.3">
      <c r="A3" s="62" t="s">
        <v>0</v>
      </c>
    </row>
    <row r="4" spans="1:16" ht="86.25" thickBot="1" x14ac:dyDescent="0.3">
      <c r="A4" s="71" t="s">
        <v>1</v>
      </c>
      <c r="B4" s="72" t="s">
        <v>2</v>
      </c>
      <c r="C4" s="73" t="s">
        <v>3</v>
      </c>
      <c r="D4" s="74" t="s">
        <v>44</v>
      </c>
      <c r="E4" s="74" t="s">
        <v>45</v>
      </c>
      <c r="F4" s="74" t="s">
        <v>46</v>
      </c>
      <c r="G4" s="74" t="s">
        <v>47</v>
      </c>
      <c r="H4" s="74" t="s">
        <v>5</v>
      </c>
      <c r="I4" s="73" t="s">
        <v>48</v>
      </c>
      <c r="J4" s="74" t="s">
        <v>49</v>
      </c>
      <c r="K4" s="74" t="s">
        <v>50</v>
      </c>
      <c r="L4" s="74" t="s">
        <v>51</v>
      </c>
      <c r="M4" s="74" t="s">
        <v>52</v>
      </c>
      <c r="N4" s="75" t="s">
        <v>53</v>
      </c>
    </row>
    <row r="5" spans="1:16" ht="15.75" x14ac:dyDescent="0.25">
      <c r="A5" s="63" t="s">
        <v>10</v>
      </c>
      <c r="B5" s="64">
        <v>1390</v>
      </c>
      <c r="C5" s="64">
        <v>1</v>
      </c>
      <c r="D5" s="78">
        <v>663544.28392784426</v>
      </c>
      <c r="E5" s="78">
        <v>148017.31261015125</v>
      </c>
      <c r="F5" s="78">
        <v>419800.44845843379</v>
      </c>
      <c r="G5" s="76">
        <v>156455.29791844261</v>
      </c>
      <c r="H5" s="76">
        <v>255658.27139297788</v>
      </c>
      <c r="I5" s="76">
        <v>7686.879147013301</v>
      </c>
      <c r="J5" s="78">
        <v>446247.92891295836</v>
      </c>
      <c r="K5" s="78">
        <v>248749.17278934861</v>
      </c>
      <c r="L5" s="78">
        <v>224766.47456184615</v>
      </c>
      <c r="M5" s="78">
        <v>1653627.2756818852</v>
      </c>
      <c r="N5" s="80">
        <v>6895999.7064121142</v>
      </c>
      <c r="P5" s="83"/>
    </row>
    <row r="6" spans="1:16" ht="15.75" x14ac:dyDescent="0.25">
      <c r="A6" s="65"/>
      <c r="B6" s="64"/>
      <c r="C6" s="64">
        <v>2</v>
      </c>
      <c r="D6" s="78">
        <v>732327.31848978321</v>
      </c>
      <c r="E6" s="78">
        <v>232269.18258221511</v>
      </c>
      <c r="F6" s="78">
        <v>487108.77625773894</v>
      </c>
      <c r="G6" s="76">
        <v>176151.82508215873</v>
      </c>
      <c r="H6" s="76">
        <v>298747.56310457666</v>
      </c>
      <c r="I6" s="76">
        <v>12209.38807100353</v>
      </c>
      <c r="J6" s="78">
        <v>426355.71810686047</v>
      </c>
      <c r="K6" s="78">
        <v>299166.01756883075</v>
      </c>
      <c r="L6" s="78">
        <v>204864.76799129805</v>
      </c>
      <c r="M6" s="78">
        <v>1783759.7458590653</v>
      </c>
      <c r="N6" s="81"/>
    </row>
    <row r="7" spans="1:16" ht="15.75" x14ac:dyDescent="0.25">
      <c r="A7" s="65"/>
      <c r="B7" s="64"/>
      <c r="C7" s="64">
        <v>3</v>
      </c>
      <c r="D7" s="78">
        <v>734583.05082882615</v>
      </c>
      <c r="E7" s="78">
        <v>199235.40992355341</v>
      </c>
      <c r="F7" s="78">
        <v>477266.77092370985</v>
      </c>
      <c r="G7" s="76">
        <v>176090.83717158018</v>
      </c>
      <c r="H7" s="76">
        <v>291147.66570114472</v>
      </c>
      <c r="I7" s="76">
        <v>10028.268050984931</v>
      </c>
      <c r="J7" s="78">
        <v>415764.54607832152</v>
      </c>
      <c r="K7" s="78">
        <v>274726.84273704374</v>
      </c>
      <c r="L7" s="78">
        <v>118014.41054430709</v>
      </c>
      <c r="M7" s="78">
        <v>1670137.3455616743</v>
      </c>
      <c r="N7" s="81"/>
    </row>
    <row r="8" spans="1:16" ht="15.75" x14ac:dyDescent="0.25">
      <c r="A8" s="65"/>
      <c r="B8" s="64"/>
      <c r="C8" s="64">
        <v>4</v>
      </c>
      <c r="D8" s="78">
        <v>784687.56546938664</v>
      </c>
      <c r="E8" s="78">
        <v>330807.54677813727</v>
      </c>
      <c r="F8" s="78">
        <v>623027.07212857355</v>
      </c>
      <c r="G8" s="76">
        <v>201893.23196396814</v>
      </c>
      <c r="H8" s="76">
        <v>405379.76303988404</v>
      </c>
      <c r="I8" s="76">
        <v>15754.077124721322</v>
      </c>
      <c r="J8" s="78">
        <v>431033.0093876996</v>
      </c>
      <c r="K8" s="78">
        <v>300447.48993606347</v>
      </c>
      <c r="L8" s="78">
        <v>-80632.36451824347</v>
      </c>
      <c r="M8" s="78">
        <v>1788475.3393094898</v>
      </c>
      <c r="N8" s="81"/>
    </row>
    <row r="9" spans="1:16" ht="15.75" x14ac:dyDescent="0.25">
      <c r="A9" s="63" t="s">
        <v>11</v>
      </c>
      <c r="B9" s="64">
        <v>1391</v>
      </c>
      <c r="C9" s="64">
        <v>1</v>
      </c>
      <c r="D9" s="78">
        <v>799011.2661018098</v>
      </c>
      <c r="E9" s="78">
        <v>182881.85228081996</v>
      </c>
      <c r="F9" s="78">
        <v>417362.2727019107</v>
      </c>
      <c r="G9" s="76">
        <v>140695.91968307598</v>
      </c>
      <c r="H9" s="76">
        <v>269661.2036158847</v>
      </c>
      <c r="I9" s="76">
        <v>7005.1494029500054</v>
      </c>
      <c r="J9" s="78">
        <v>356769.1542827494</v>
      </c>
      <c r="K9" s="78">
        <v>266464.08673907875</v>
      </c>
      <c r="L9" s="78">
        <v>200410.41764364799</v>
      </c>
      <c r="M9" s="78">
        <v>1689970.8762718593</v>
      </c>
      <c r="N9" s="81">
        <v>7895676.8019433795</v>
      </c>
    </row>
    <row r="10" spans="1:16" ht="15.75" x14ac:dyDescent="0.25">
      <c r="A10" s="65"/>
      <c r="B10" s="64"/>
      <c r="C10" s="64">
        <v>2</v>
      </c>
      <c r="D10" s="78">
        <v>882514.55252561299</v>
      </c>
      <c r="E10" s="78">
        <v>289987.70777616341</v>
      </c>
      <c r="F10" s="78">
        <v>526499.88460891368</v>
      </c>
      <c r="G10" s="76">
        <v>161289.91778360112</v>
      </c>
      <c r="H10" s="76">
        <v>354744.19802244013</v>
      </c>
      <c r="I10" s="76">
        <v>10465.768802872388</v>
      </c>
      <c r="J10" s="78">
        <v>321416.04341225704</v>
      </c>
      <c r="K10" s="78">
        <v>284431.78757071559</v>
      </c>
      <c r="L10" s="78">
        <v>248453.46367239358</v>
      </c>
      <c r="M10" s="78">
        <v>1984439.8644246249</v>
      </c>
      <c r="N10" s="81"/>
    </row>
    <row r="11" spans="1:16" ht="15.75" x14ac:dyDescent="0.25">
      <c r="A11" s="65"/>
      <c r="B11" s="64"/>
      <c r="C11" s="64">
        <v>3</v>
      </c>
      <c r="D11" s="78">
        <v>943072.66817854159</v>
      </c>
      <c r="E11" s="78">
        <v>267854.87681016792</v>
      </c>
      <c r="F11" s="78">
        <v>613869.04248724203</v>
      </c>
      <c r="G11" s="76">
        <v>202883.46095493654</v>
      </c>
      <c r="H11" s="76">
        <v>401448.12328030285</v>
      </c>
      <c r="I11" s="76">
        <v>9537.4582520026488</v>
      </c>
      <c r="J11" s="78">
        <v>532985.27371566417</v>
      </c>
      <c r="K11" s="78">
        <v>522774.72134420672</v>
      </c>
      <c r="L11" s="78">
        <v>177381.99984526727</v>
      </c>
      <c r="M11" s="78">
        <v>2012389.139692676</v>
      </c>
      <c r="N11" s="81"/>
    </row>
    <row r="12" spans="1:16" ht="15.75" x14ac:dyDescent="0.25">
      <c r="A12" s="66"/>
      <c r="B12" s="67"/>
      <c r="C12" s="64">
        <v>4</v>
      </c>
      <c r="D12" s="78">
        <v>1149977.1294844849</v>
      </c>
      <c r="E12" s="78">
        <v>311603.48390699405</v>
      </c>
      <c r="F12" s="78">
        <v>817497.95925720572</v>
      </c>
      <c r="G12" s="76">
        <v>250158.24598622933</v>
      </c>
      <c r="H12" s="76">
        <v>555426.61013790162</v>
      </c>
      <c r="I12" s="76">
        <v>11913.103133074712</v>
      </c>
      <c r="J12" s="78">
        <v>563406.5608534799</v>
      </c>
      <c r="K12" s="78">
        <v>632904.65834599873</v>
      </c>
      <c r="L12" s="78">
        <v>-703.55360194691457</v>
      </c>
      <c r="M12" s="78">
        <v>2208876.921554219</v>
      </c>
      <c r="N12" s="81"/>
    </row>
    <row r="13" spans="1:16" ht="15.75" x14ac:dyDescent="0.25">
      <c r="A13" s="63" t="s">
        <v>12</v>
      </c>
      <c r="B13" s="64">
        <v>1392</v>
      </c>
      <c r="C13" s="64">
        <v>1</v>
      </c>
      <c r="D13" s="78">
        <v>1145559.66482388</v>
      </c>
      <c r="E13" s="78">
        <v>286667.84605251404</v>
      </c>
      <c r="F13" s="78">
        <v>582567.89792584267</v>
      </c>
      <c r="G13" s="76">
        <v>183938.21833130415</v>
      </c>
      <c r="H13" s="76">
        <v>387397.49237423332</v>
      </c>
      <c r="I13" s="76">
        <v>11232.187220305213</v>
      </c>
      <c r="J13" s="78">
        <v>695203.61561440886</v>
      </c>
      <c r="K13" s="78">
        <v>462778.22986916226</v>
      </c>
      <c r="L13" s="78">
        <v>127396.37587140506</v>
      </c>
      <c r="M13" s="78">
        <v>2374617.1704188879</v>
      </c>
      <c r="N13" s="81">
        <v>10634997.796116874</v>
      </c>
    </row>
    <row r="14" spans="1:16" ht="15.75" x14ac:dyDescent="0.25">
      <c r="A14" s="65"/>
      <c r="B14" s="64"/>
      <c r="C14" s="64">
        <v>2</v>
      </c>
      <c r="D14" s="78">
        <v>1261793.9542094003</v>
      </c>
      <c r="E14" s="78">
        <v>317050.93804729666</v>
      </c>
      <c r="F14" s="78">
        <v>669643.30795922247</v>
      </c>
      <c r="G14" s="76">
        <v>210976.87560398801</v>
      </c>
      <c r="H14" s="76">
        <v>445313.51061560318</v>
      </c>
      <c r="I14" s="76">
        <v>13352.921739631309</v>
      </c>
      <c r="J14" s="78">
        <v>646304.62406792387</v>
      </c>
      <c r="K14" s="78">
        <v>508784.38788595179</v>
      </c>
      <c r="L14" s="78">
        <v>478253.77200676501</v>
      </c>
      <c r="M14" s="78">
        <v>2864262.2084046565</v>
      </c>
      <c r="N14" s="81"/>
    </row>
    <row r="15" spans="1:16" ht="15.75" x14ac:dyDescent="0.25">
      <c r="A15" s="65"/>
      <c r="B15" s="64"/>
      <c r="C15" s="64">
        <v>3</v>
      </c>
      <c r="D15" s="78">
        <v>1242098.8421899043</v>
      </c>
      <c r="E15" s="78">
        <v>326534.54209860764</v>
      </c>
      <c r="F15" s="78">
        <v>747120.85070544074</v>
      </c>
      <c r="G15" s="76">
        <v>242824.91028101722</v>
      </c>
      <c r="H15" s="76">
        <v>489684.56488095608</v>
      </c>
      <c r="I15" s="76">
        <v>14611.375543467459</v>
      </c>
      <c r="J15" s="78">
        <v>617406.04953752225</v>
      </c>
      <c r="K15" s="78">
        <v>589359.63896302483</v>
      </c>
      <c r="L15" s="78">
        <v>340384.31719722308</v>
      </c>
      <c r="M15" s="78">
        <v>2684184.9627656732</v>
      </c>
      <c r="N15" s="81"/>
    </row>
    <row r="16" spans="1:16" ht="15.75" x14ac:dyDescent="0.25">
      <c r="A16" s="65"/>
      <c r="B16" s="64"/>
      <c r="C16" s="64">
        <v>4</v>
      </c>
      <c r="D16" s="78">
        <v>1332687.8637585682</v>
      </c>
      <c r="E16" s="78">
        <v>449524.82254401088</v>
      </c>
      <c r="F16" s="78">
        <v>921383.4109054677</v>
      </c>
      <c r="G16" s="76">
        <v>314098.04465849232</v>
      </c>
      <c r="H16" s="76">
        <v>586334.1839385198</v>
      </c>
      <c r="I16" s="76">
        <v>20951.182308455584</v>
      </c>
      <c r="J16" s="78">
        <v>719287.25907422509</v>
      </c>
      <c r="K16" s="78">
        <v>768547.5792818612</v>
      </c>
      <c r="L16" s="78">
        <v>57597.677527244552</v>
      </c>
      <c r="M16" s="78">
        <v>2711933.4545276552</v>
      </c>
      <c r="N16" s="81"/>
    </row>
    <row r="17" spans="1:14" ht="15.75" x14ac:dyDescent="0.25">
      <c r="A17" s="63" t="s">
        <v>13</v>
      </c>
      <c r="B17" s="64">
        <v>1393</v>
      </c>
      <c r="C17" s="64">
        <v>1</v>
      </c>
      <c r="D17" s="78">
        <v>1353509.2788553154</v>
      </c>
      <c r="E17" s="78">
        <v>367209.11677592917</v>
      </c>
      <c r="F17" s="78">
        <v>682986.77116650401</v>
      </c>
      <c r="G17" s="76">
        <v>271076.45408339438</v>
      </c>
      <c r="H17" s="76">
        <v>396599.0846931283</v>
      </c>
      <c r="I17" s="76">
        <v>15311.232389981316</v>
      </c>
      <c r="J17" s="78">
        <v>765888.69566154317</v>
      </c>
      <c r="K17" s="78">
        <v>677315.21053638484</v>
      </c>
      <c r="L17" s="78">
        <v>435558.59648335236</v>
      </c>
      <c r="M17" s="78">
        <v>2927837.2484062593</v>
      </c>
      <c r="N17" s="81">
        <v>12254707.585081358</v>
      </c>
    </row>
    <row r="18" spans="1:14" ht="15.75" x14ac:dyDescent="0.25">
      <c r="A18" s="63"/>
      <c r="B18" s="64"/>
      <c r="C18" s="64">
        <v>2</v>
      </c>
      <c r="D18" s="78">
        <v>1455514.530116457</v>
      </c>
      <c r="E18" s="78">
        <v>387737.7966016237</v>
      </c>
      <c r="F18" s="78">
        <v>953036.47601785685</v>
      </c>
      <c r="G18" s="76">
        <v>315494.58621220698</v>
      </c>
      <c r="H18" s="76">
        <v>620253.99885152641</v>
      </c>
      <c r="I18" s="76">
        <v>17287.890954123493</v>
      </c>
      <c r="J18" s="78">
        <v>762525.32692754106</v>
      </c>
      <c r="K18" s="78">
        <v>713772.96930419724</v>
      </c>
      <c r="L18" s="78">
        <v>603222.06341370486</v>
      </c>
      <c r="M18" s="78">
        <v>3448263.2237729859</v>
      </c>
      <c r="N18" s="81"/>
    </row>
    <row r="19" spans="1:14" ht="15.75" x14ac:dyDescent="0.25">
      <c r="A19" s="63"/>
      <c r="B19" s="64"/>
      <c r="C19" s="64">
        <v>3</v>
      </c>
      <c r="D19" s="78">
        <v>1473792.1045291445</v>
      </c>
      <c r="E19" s="78">
        <v>352570.11774456437</v>
      </c>
      <c r="F19" s="78">
        <v>959064.28438199882</v>
      </c>
      <c r="G19" s="76">
        <v>305645.95397272456</v>
      </c>
      <c r="H19" s="76">
        <v>637077.87834952842</v>
      </c>
      <c r="I19" s="76">
        <v>16340.452059745867</v>
      </c>
      <c r="J19" s="78">
        <v>682657.921759177</v>
      </c>
      <c r="K19" s="78">
        <v>644356.65069968824</v>
      </c>
      <c r="L19" s="78">
        <v>229406.24676396465</v>
      </c>
      <c r="M19" s="78">
        <v>3053134.024479161</v>
      </c>
      <c r="N19" s="81"/>
    </row>
    <row r="20" spans="1:14" ht="15.75" x14ac:dyDescent="0.25">
      <c r="A20" s="65"/>
      <c r="B20" s="64"/>
      <c r="C20" s="64">
        <v>4</v>
      </c>
      <c r="D20" s="78">
        <v>1519656.9300458846</v>
      </c>
      <c r="E20" s="78">
        <v>463551.91947892704</v>
      </c>
      <c r="F20" s="78">
        <v>907712.71730114345</v>
      </c>
      <c r="G20" s="76">
        <v>391703.9172986545</v>
      </c>
      <c r="H20" s="76">
        <v>494610.56758839678</v>
      </c>
      <c r="I20" s="76">
        <v>21398.232414092126</v>
      </c>
      <c r="J20" s="78">
        <v>586760.14947493898</v>
      </c>
      <c r="K20" s="78">
        <v>724406.95245972963</v>
      </c>
      <c r="L20" s="78">
        <v>72198.324581785477</v>
      </c>
      <c r="M20" s="78">
        <v>2825473.0884229499</v>
      </c>
      <c r="N20" s="81"/>
    </row>
    <row r="21" spans="1:14" ht="15.75" x14ac:dyDescent="0.25">
      <c r="A21" s="63" t="s">
        <v>14</v>
      </c>
      <c r="B21" s="64">
        <v>1394</v>
      </c>
      <c r="C21" s="64">
        <v>1</v>
      </c>
      <c r="D21" s="78">
        <v>1586844.0099693099</v>
      </c>
      <c r="E21" s="78">
        <v>393585.27379728481</v>
      </c>
      <c r="F21" s="78">
        <v>654923.26722163358</v>
      </c>
      <c r="G21" s="76">
        <v>267008.32762486441</v>
      </c>
      <c r="H21" s="76">
        <v>368973.43638054229</v>
      </c>
      <c r="I21" s="76">
        <v>18941.503216226873</v>
      </c>
      <c r="J21" s="78">
        <v>590265.7627868813</v>
      </c>
      <c r="K21" s="78">
        <v>612587.09761731967</v>
      </c>
      <c r="L21" s="78">
        <v>316956.20529129717</v>
      </c>
      <c r="M21" s="78">
        <v>2929987.4214490866</v>
      </c>
      <c r="N21" s="81">
        <v>12103890.086571664</v>
      </c>
    </row>
    <row r="22" spans="1:14" ht="15.75" x14ac:dyDescent="0.25">
      <c r="A22" s="63"/>
      <c r="B22" s="64"/>
      <c r="C22" s="64">
        <v>2</v>
      </c>
      <c r="D22" s="78">
        <v>1614560.7164723077</v>
      </c>
      <c r="E22" s="78">
        <v>433137.62515964516</v>
      </c>
      <c r="F22" s="78">
        <v>828347.4532766497</v>
      </c>
      <c r="G22" s="76">
        <v>266975.32425209653</v>
      </c>
      <c r="H22" s="76">
        <v>538217.65544025786</v>
      </c>
      <c r="I22" s="76">
        <v>23154.473584295418</v>
      </c>
      <c r="J22" s="78">
        <v>534224.80513525498</v>
      </c>
      <c r="K22" s="78">
        <v>637519.45228595287</v>
      </c>
      <c r="L22" s="78">
        <v>550749.36102211138</v>
      </c>
      <c r="M22" s="78">
        <v>3323500.5087800161</v>
      </c>
      <c r="N22" s="81"/>
    </row>
    <row r="23" spans="1:14" ht="15.75" x14ac:dyDescent="0.25">
      <c r="A23" s="63"/>
      <c r="B23" s="64"/>
      <c r="C23" s="64">
        <v>3</v>
      </c>
      <c r="D23" s="78">
        <v>1594207.8235827687</v>
      </c>
      <c r="E23" s="78">
        <v>396741.4891330261</v>
      </c>
      <c r="F23" s="78">
        <v>809311.91584496584</v>
      </c>
      <c r="G23" s="76">
        <v>258174.69260678126</v>
      </c>
      <c r="H23" s="76">
        <v>528772.95005355787</v>
      </c>
      <c r="I23" s="76">
        <v>22364.273184626731</v>
      </c>
      <c r="J23" s="78">
        <v>619067.30196850619</v>
      </c>
      <c r="K23" s="78">
        <v>606886.04710550699</v>
      </c>
      <c r="L23" s="78">
        <v>105318.89622994873</v>
      </c>
      <c r="M23" s="78">
        <v>2917761.3796537085</v>
      </c>
      <c r="N23" s="81"/>
    </row>
    <row r="24" spans="1:14" ht="15.75" x14ac:dyDescent="0.25">
      <c r="A24" s="63"/>
      <c r="B24" s="64"/>
      <c r="C24" s="64">
        <v>4</v>
      </c>
      <c r="D24" s="78">
        <v>1670478.1051325351</v>
      </c>
      <c r="E24" s="78">
        <v>660968.86214721843</v>
      </c>
      <c r="F24" s="78">
        <v>782503.19064667309</v>
      </c>
      <c r="G24" s="76">
        <v>316660.65949999774</v>
      </c>
      <c r="H24" s="76">
        <v>430186.96839811467</v>
      </c>
      <c r="I24" s="76">
        <v>35655.562748560675</v>
      </c>
      <c r="J24" s="78">
        <v>522391.41174935736</v>
      </c>
      <c r="K24" s="78">
        <v>648724.97182168032</v>
      </c>
      <c r="L24" s="78">
        <v>-54975.821165253175</v>
      </c>
      <c r="M24" s="78">
        <v>2932640.7766888505</v>
      </c>
      <c r="N24" s="81"/>
    </row>
    <row r="25" spans="1:14" ht="15.75" x14ac:dyDescent="0.25">
      <c r="A25" s="63" t="s">
        <v>15</v>
      </c>
      <c r="B25" s="64">
        <v>1395</v>
      </c>
      <c r="C25" s="64">
        <v>1</v>
      </c>
      <c r="D25" s="78">
        <v>1733253.0676442611</v>
      </c>
      <c r="E25" s="78">
        <v>441337.62542652315</v>
      </c>
      <c r="F25" s="78">
        <v>594106.58611412882</v>
      </c>
      <c r="G25" s="76">
        <v>259774.30105847062</v>
      </c>
      <c r="H25" s="76">
        <v>311757.75340076862</v>
      </c>
      <c r="I25" s="76">
        <v>22574.531654889575</v>
      </c>
      <c r="J25" s="78">
        <v>752918.20891977928</v>
      </c>
      <c r="K25" s="78">
        <v>579331.22498726356</v>
      </c>
      <c r="L25" s="78">
        <v>291634.82963017246</v>
      </c>
      <c r="M25" s="78">
        <v>3233919.0927476012</v>
      </c>
      <c r="N25" s="81">
        <v>14408890.814124573</v>
      </c>
    </row>
    <row r="26" spans="1:14" ht="15.75" x14ac:dyDescent="0.25">
      <c r="A26" s="63"/>
      <c r="B26" s="64"/>
      <c r="C26" s="64">
        <v>2</v>
      </c>
      <c r="D26" s="78">
        <v>1794999.4534464024</v>
      </c>
      <c r="E26" s="78">
        <v>608410.1844607424</v>
      </c>
      <c r="F26" s="78">
        <v>848000.30466524907</v>
      </c>
      <c r="G26" s="76">
        <v>285632.40066788089</v>
      </c>
      <c r="H26" s="76">
        <v>530127.01004428719</v>
      </c>
      <c r="I26" s="76">
        <v>32240.893953080948</v>
      </c>
      <c r="J26" s="78">
        <v>739675.01808266109</v>
      </c>
      <c r="K26" s="78">
        <v>650666.26654454297</v>
      </c>
      <c r="L26" s="78">
        <v>577371.71804715693</v>
      </c>
      <c r="M26" s="78">
        <v>3917790.4121576687</v>
      </c>
      <c r="N26" s="81"/>
    </row>
    <row r="27" spans="1:14" ht="15.75" x14ac:dyDescent="0.25">
      <c r="A27" s="63"/>
      <c r="B27" s="64"/>
      <c r="C27" s="64">
        <v>3</v>
      </c>
      <c r="D27" s="78">
        <v>1853766.3468519007</v>
      </c>
      <c r="E27" s="78">
        <v>492956.62276354543</v>
      </c>
      <c r="F27" s="78">
        <v>684471.9259453452</v>
      </c>
      <c r="G27" s="76">
        <v>309385.84665237297</v>
      </c>
      <c r="H27" s="76">
        <v>349911.4620822912</v>
      </c>
      <c r="I27" s="76">
        <v>25174.617210680954</v>
      </c>
      <c r="J27" s="78">
        <v>762448.83494978328</v>
      </c>
      <c r="K27" s="78">
        <v>773027.07742108265</v>
      </c>
      <c r="L27" s="78">
        <v>492765.70947392809</v>
      </c>
      <c r="M27" s="78">
        <v>3513382.3625634201</v>
      </c>
      <c r="N27" s="81"/>
    </row>
    <row r="28" spans="1:14" ht="15.75" x14ac:dyDescent="0.25">
      <c r="A28" s="63"/>
      <c r="B28" s="64"/>
      <c r="C28" s="64">
        <v>4</v>
      </c>
      <c r="D28" s="78">
        <v>1972037.2212730751</v>
      </c>
      <c r="E28" s="78">
        <v>731118.64374274644</v>
      </c>
      <c r="F28" s="78">
        <v>1062972.5331471276</v>
      </c>
      <c r="G28" s="76">
        <v>372963.87612151052</v>
      </c>
      <c r="H28" s="76">
        <v>649987.6180418994</v>
      </c>
      <c r="I28" s="76">
        <v>40021.038983717772</v>
      </c>
      <c r="J28" s="78">
        <v>794125.33844415704</v>
      </c>
      <c r="K28" s="78">
        <v>767248.79604711139</v>
      </c>
      <c r="L28" s="78">
        <v>-49205.99390411179</v>
      </c>
      <c r="M28" s="78">
        <v>3743798.946655883</v>
      </c>
      <c r="N28" s="81"/>
    </row>
    <row r="29" spans="1:14" ht="15.75" x14ac:dyDescent="0.25">
      <c r="A29" s="63" t="s">
        <v>34</v>
      </c>
      <c r="B29" s="64">
        <v>1396</v>
      </c>
      <c r="C29" s="64">
        <v>1</v>
      </c>
      <c r="D29" s="78">
        <v>2023945.2682618811</v>
      </c>
      <c r="E29" s="78">
        <v>594565.05385697773</v>
      </c>
      <c r="F29" s="78">
        <v>646969.1220212467</v>
      </c>
      <c r="G29" s="76">
        <v>294574.14759280405</v>
      </c>
      <c r="H29" s="76">
        <v>321538.91445449274</v>
      </c>
      <c r="I29" s="76">
        <v>30856.059973949919</v>
      </c>
      <c r="J29" s="78">
        <v>798236.39447723166</v>
      </c>
      <c r="K29" s="78">
        <v>745150.51745673292</v>
      </c>
      <c r="L29" s="78">
        <v>419632.31769292755</v>
      </c>
      <c r="M29" s="78">
        <v>3738197.6388535318</v>
      </c>
      <c r="N29" s="81">
        <v>16736418.990186602</v>
      </c>
    </row>
    <row r="30" spans="1:14" ht="15.75" x14ac:dyDescent="0.25">
      <c r="A30" s="63"/>
      <c r="B30" s="64"/>
      <c r="C30" s="64">
        <v>2</v>
      </c>
      <c r="D30" s="78">
        <v>2030841.4705727936</v>
      </c>
      <c r="E30" s="78">
        <v>572539.28088730003</v>
      </c>
      <c r="F30" s="78">
        <v>844968.7284211315</v>
      </c>
      <c r="G30" s="76">
        <v>342865.62669624237</v>
      </c>
      <c r="H30" s="76">
        <v>471521.20516295853</v>
      </c>
      <c r="I30" s="76">
        <v>30581.896561930498</v>
      </c>
      <c r="J30" s="78">
        <v>872437.23780066764</v>
      </c>
      <c r="K30" s="78">
        <v>824177.87873747374</v>
      </c>
      <c r="L30" s="78">
        <v>937507.23269327998</v>
      </c>
      <c r="M30" s="78">
        <v>4434116.0716376994</v>
      </c>
      <c r="N30" s="81"/>
    </row>
    <row r="31" spans="1:14" ht="15.75" x14ac:dyDescent="0.25">
      <c r="A31" s="63"/>
      <c r="B31" s="64"/>
      <c r="C31" s="64">
        <v>3</v>
      </c>
      <c r="D31" s="78">
        <v>1982258.6631562202</v>
      </c>
      <c r="E31" s="78">
        <v>619339.32767461881</v>
      </c>
      <c r="F31" s="78">
        <v>1119404.292990244</v>
      </c>
      <c r="G31" s="76">
        <v>391453.37048758467</v>
      </c>
      <c r="H31" s="76">
        <v>693570.15581092262</v>
      </c>
      <c r="I31" s="76">
        <v>34380.766691736673</v>
      </c>
      <c r="J31" s="78">
        <v>861155.55487463577</v>
      </c>
      <c r="K31" s="78">
        <v>961833.28409720282</v>
      </c>
      <c r="L31" s="78">
        <v>556954.81425141753</v>
      </c>
      <c r="M31" s="78">
        <v>4177279.3688499331</v>
      </c>
      <c r="N31" s="81"/>
    </row>
    <row r="32" spans="1:14" ht="15.75" x14ac:dyDescent="0.25">
      <c r="A32" s="68"/>
      <c r="B32" s="64"/>
      <c r="C32" s="64">
        <v>4</v>
      </c>
      <c r="D32" s="78">
        <v>2149763.5239228988</v>
      </c>
      <c r="E32" s="78">
        <v>901812.28036340931</v>
      </c>
      <c r="F32" s="78">
        <v>1074706.0485359693</v>
      </c>
      <c r="G32" s="76">
        <v>489274.97896713868</v>
      </c>
      <c r="H32" s="76">
        <v>540240.31809202069</v>
      </c>
      <c r="I32" s="76">
        <v>45190.751476809943</v>
      </c>
      <c r="J32" s="78">
        <v>1273310.82460141</v>
      </c>
      <c r="K32" s="78">
        <v>1152387.3197085913</v>
      </c>
      <c r="L32" s="78">
        <v>139620.55313034193</v>
      </c>
      <c r="M32" s="78">
        <v>4386825.910845438</v>
      </c>
      <c r="N32" s="81"/>
    </row>
    <row r="33" spans="1:14" ht="15.75" x14ac:dyDescent="0.25">
      <c r="A33" s="65" t="s">
        <v>35</v>
      </c>
      <c r="B33" s="64">
        <v>1397</v>
      </c>
      <c r="C33" s="64">
        <v>1</v>
      </c>
      <c r="D33" s="78">
        <v>2220048.8137303484</v>
      </c>
      <c r="E33" s="78">
        <v>686809.65466355381</v>
      </c>
      <c r="F33" s="78">
        <v>804059.06914680381</v>
      </c>
      <c r="G33" s="76">
        <v>357042.29948291788</v>
      </c>
      <c r="H33" s="76">
        <v>416426.00189108576</v>
      </c>
      <c r="I33" s="76">
        <v>30590.767772800165</v>
      </c>
      <c r="J33" s="78">
        <v>1472947.4008464166</v>
      </c>
      <c r="K33" s="78">
        <v>1058768.4396287329</v>
      </c>
      <c r="L33" s="78">
        <v>514212.28593653045</v>
      </c>
      <c r="M33" s="78">
        <v>4639308.7846949194</v>
      </c>
      <c r="N33" s="81">
        <v>21627069.968799725</v>
      </c>
    </row>
    <row r="34" spans="1:14" ht="15.75" x14ac:dyDescent="0.25">
      <c r="A34" s="65"/>
      <c r="B34" s="64"/>
      <c r="C34" s="64">
        <v>2</v>
      </c>
      <c r="D34" s="78">
        <v>2502703.613804651</v>
      </c>
      <c r="E34" s="78">
        <v>891051.755033814</v>
      </c>
      <c r="F34" s="78">
        <v>1305131.7724993282</v>
      </c>
      <c r="G34" s="76">
        <v>437089.09011423035</v>
      </c>
      <c r="H34" s="76">
        <v>828586.98298749793</v>
      </c>
      <c r="I34" s="76">
        <v>39455.699397600038</v>
      </c>
      <c r="J34" s="78">
        <v>2059354.1823550467</v>
      </c>
      <c r="K34" s="78">
        <v>1744429.0346531514</v>
      </c>
      <c r="L34" s="78">
        <v>1119088.4145662764</v>
      </c>
      <c r="M34" s="78">
        <v>6132900.7036059648</v>
      </c>
      <c r="N34" s="81"/>
    </row>
    <row r="35" spans="1:14" ht="15.75" x14ac:dyDescent="0.25">
      <c r="A35" s="65"/>
      <c r="B35" s="64"/>
      <c r="C35" s="64">
        <v>3</v>
      </c>
      <c r="D35" s="78">
        <v>2688231.1417164761</v>
      </c>
      <c r="E35" s="78">
        <v>782280.06576423696</v>
      </c>
      <c r="F35" s="78">
        <v>1244299.1989018142</v>
      </c>
      <c r="G35" s="76">
        <v>612488.91583255131</v>
      </c>
      <c r="H35" s="76">
        <v>600634.12797380728</v>
      </c>
      <c r="I35" s="76">
        <v>31176.155095455426</v>
      </c>
      <c r="J35" s="78">
        <v>1682267.1579042922</v>
      </c>
      <c r="K35" s="78">
        <v>1666042.2646171071</v>
      </c>
      <c r="L35" s="78">
        <v>674794.02039822424</v>
      </c>
      <c r="M35" s="78">
        <v>5405829.3200679366</v>
      </c>
      <c r="N35" s="81"/>
    </row>
    <row r="36" spans="1:14" ht="15.75" x14ac:dyDescent="0.25">
      <c r="A36" s="65"/>
      <c r="B36" s="64"/>
      <c r="C36" s="64">
        <v>4</v>
      </c>
      <c r="D36" s="78">
        <v>2975026.1640605857</v>
      </c>
      <c r="E36" s="78">
        <v>1045509.7589114497</v>
      </c>
      <c r="F36" s="78">
        <v>1548333.5336665909</v>
      </c>
      <c r="G36" s="76">
        <v>620002.69038332975</v>
      </c>
      <c r="H36" s="76">
        <v>887033.18943562277</v>
      </c>
      <c r="I36" s="76">
        <v>41297.653847638205</v>
      </c>
      <c r="J36" s="78">
        <v>1514992.5385807704</v>
      </c>
      <c r="K36" s="78">
        <v>1467111.8951010087</v>
      </c>
      <c r="L36" s="78">
        <v>-167718.93968748348</v>
      </c>
      <c r="M36" s="78">
        <v>5449031.1604309045</v>
      </c>
      <c r="N36" s="81"/>
    </row>
    <row r="37" spans="1:14" ht="15.75" x14ac:dyDescent="0.25">
      <c r="A37" s="65" t="s">
        <v>36</v>
      </c>
      <c r="B37" s="64">
        <v>1398</v>
      </c>
      <c r="C37" s="64">
        <v>1</v>
      </c>
      <c r="D37" s="78">
        <v>3211901.6097474312</v>
      </c>
      <c r="E37" s="78">
        <v>777895.69339657866</v>
      </c>
      <c r="F37" s="78">
        <v>1150403.6315421185</v>
      </c>
      <c r="G37" s="76">
        <v>396066.80186166806</v>
      </c>
      <c r="H37" s="76">
        <v>725783.51401457482</v>
      </c>
      <c r="I37" s="76">
        <v>28553.315665875496</v>
      </c>
      <c r="J37" s="78">
        <v>1734348.1320635444</v>
      </c>
      <c r="K37" s="78">
        <v>1575427.4977189479</v>
      </c>
      <c r="L37" s="78">
        <v>863904.45841762307</v>
      </c>
      <c r="M37" s="78">
        <v>6163026.0274483478</v>
      </c>
      <c r="N37" s="81">
        <v>27364013.247019377</v>
      </c>
    </row>
    <row r="38" spans="1:14" ht="15.75" x14ac:dyDescent="0.25">
      <c r="A38" s="65"/>
      <c r="B38" s="64"/>
      <c r="C38" s="64">
        <v>2</v>
      </c>
      <c r="D38" s="78">
        <v>3313307.7918760758</v>
      </c>
      <c r="E38" s="78">
        <v>965429.50879212772</v>
      </c>
      <c r="F38" s="78">
        <v>1843535.5078388958</v>
      </c>
      <c r="G38" s="76">
        <v>561892.55234516284</v>
      </c>
      <c r="H38" s="76">
        <v>1244245.1204990775</v>
      </c>
      <c r="I38" s="76">
        <v>37397.834994655364</v>
      </c>
      <c r="J38" s="78">
        <v>1594336.8680284296</v>
      </c>
      <c r="K38" s="78">
        <v>1880368.822624258</v>
      </c>
      <c r="L38" s="78">
        <v>1762404.9916116118</v>
      </c>
      <c r="M38" s="78">
        <v>7598645.8455228824</v>
      </c>
      <c r="N38" s="81"/>
    </row>
    <row r="39" spans="1:14" ht="15.75" x14ac:dyDescent="0.25">
      <c r="A39" s="65"/>
      <c r="B39" s="64"/>
      <c r="C39" s="64">
        <v>3</v>
      </c>
      <c r="D39" s="78">
        <v>3498204.5863876217</v>
      </c>
      <c r="E39" s="78">
        <v>984547.52033322793</v>
      </c>
      <c r="F39" s="78">
        <v>1542907.1380534216</v>
      </c>
      <c r="G39" s="76">
        <v>603516.52896213764</v>
      </c>
      <c r="H39" s="76">
        <v>904190.73144875932</v>
      </c>
      <c r="I39" s="76">
        <v>35199.877642524654</v>
      </c>
      <c r="J39" s="78">
        <v>1639302.2093488586</v>
      </c>
      <c r="K39" s="78">
        <v>1757735.3322096528</v>
      </c>
      <c r="L39" s="78">
        <v>1056559.0590365608</v>
      </c>
      <c r="M39" s="78">
        <v>6963785.1809500381</v>
      </c>
      <c r="N39" s="81"/>
    </row>
    <row r="40" spans="1:14" ht="15.75" x14ac:dyDescent="0.25">
      <c r="A40" s="65"/>
      <c r="B40" s="64"/>
      <c r="C40" s="64">
        <v>4</v>
      </c>
      <c r="D40" s="78">
        <v>3405904.4115204583</v>
      </c>
      <c r="E40" s="78">
        <v>1458896.7502623806</v>
      </c>
      <c r="F40" s="78">
        <v>1817162.5330365661</v>
      </c>
      <c r="G40" s="76">
        <v>881947.05422292487</v>
      </c>
      <c r="H40" s="76">
        <v>883087.25815217523</v>
      </c>
      <c r="I40" s="76">
        <v>52128.220661466046</v>
      </c>
      <c r="J40" s="78">
        <v>1458141.3056697412</v>
      </c>
      <c r="K40" s="78">
        <v>2248762.5724471407</v>
      </c>
      <c r="L40" s="78">
        <v>747213.7650561037</v>
      </c>
      <c r="M40" s="78">
        <v>6638556.1930981083</v>
      </c>
      <c r="N40" s="81"/>
    </row>
    <row r="41" spans="1:14" ht="15.75" x14ac:dyDescent="0.25">
      <c r="A41" s="65" t="s">
        <v>37</v>
      </c>
      <c r="B41" s="64">
        <v>1399</v>
      </c>
      <c r="C41" s="64">
        <v>1</v>
      </c>
      <c r="D41" s="78">
        <v>3882496.8157278933</v>
      </c>
      <c r="E41" s="78">
        <v>1095913.7203174685</v>
      </c>
      <c r="F41" s="78">
        <v>1765444.707393371</v>
      </c>
      <c r="G41" s="76">
        <v>487549.47203928942</v>
      </c>
      <c r="H41" s="76">
        <v>1239682.1331727467</v>
      </c>
      <c r="I41" s="76">
        <v>38213.102181334936</v>
      </c>
      <c r="J41" s="78">
        <v>1033688.0486974623</v>
      </c>
      <c r="K41" s="78">
        <v>1471679.8901575583</v>
      </c>
      <c r="L41" s="78">
        <v>1047384.7827719415</v>
      </c>
      <c r="M41" s="78">
        <v>7353248.1847505774</v>
      </c>
      <c r="N41" s="81">
        <v>40791376.857952774</v>
      </c>
    </row>
    <row r="42" spans="1:14" ht="15.75" x14ac:dyDescent="0.25">
      <c r="A42" s="65"/>
      <c r="B42" s="64"/>
      <c r="C42" s="64">
        <v>2</v>
      </c>
      <c r="D42" s="78">
        <v>4497214.4638040988</v>
      </c>
      <c r="E42" s="78">
        <v>1412998.0301518585</v>
      </c>
      <c r="F42" s="78">
        <v>2872213.7817756608</v>
      </c>
      <c r="G42" s="76">
        <v>951366.27794120042</v>
      </c>
      <c r="H42" s="76">
        <v>1869395.971200949</v>
      </c>
      <c r="I42" s="76">
        <v>51451.532633511393</v>
      </c>
      <c r="J42" s="78">
        <v>1661365.272888791</v>
      </c>
      <c r="K42" s="78">
        <v>2181721.2893498768</v>
      </c>
      <c r="L42" s="78">
        <v>2572057.5280626565</v>
      </c>
      <c r="M42" s="78">
        <v>10834127.787333189</v>
      </c>
      <c r="N42" s="81"/>
    </row>
    <row r="43" spans="1:14" ht="15.75" x14ac:dyDescent="0.25">
      <c r="A43" s="65"/>
      <c r="B43" s="64"/>
      <c r="C43" s="64">
        <v>3</v>
      </c>
      <c r="D43" s="78">
        <v>4984126.9658928281</v>
      </c>
      <c r="E43" s="78">
        <v>1394619.9811672538</v>
      </c>
      <c r="F43" s="78">
        <v>3128627.6341265547</v>
      </c>
      <c r="G43" s="76">
        <v>1252322.4220996327</v>
      </c>
      <c r="H43" s="76">
        <v>1826624.0402494916</v>
      </c>
      <c r="I43" s="76">
        <v>49681.171777430638</v>
      </c>
      <c r="J43" s="78">
        <v>2524819.0371933151</v>
      </c>
      <c r="K43" s="78">
        <v>2834325.2465100433</v>
      </c>
      <c r="L43" s="78">
        <v>2070065.7304783408</v>
      </c>
      <c r="M43" s="78">
        <v>11267934.102348249</v>
      </c>
      <c r="N43" s="81"/>
    </row>
    <row r="44" spans="1:14" ht="15.75" x14ac:dyDescent="0.25">
      <c r="A44" s="65"/>
      <c r="B44" s="64"/>
      <c r="C44" s="64">
        <v>4</v>
      </c>
      <c r="D44" s="78">
        <v>5510079.0755388876</v>
      </c>
      <c r="E44" s="78">
        <v>1983344.3413363118</v>
      </c>
      <c r="F44" s="78">
        <v>3850833.0970905605</v>
      </c>
      <c r="G44" s="76">
        <v>1696281.6541554581</v>
      </c>
      <c r="H44" s="76">
        <v>2084122.8116823612</v>
      </c>
      <c r="I44" s="76">
        <v>70428.631252741048</v>
      </c>
      <c r="J44" s="78">
        <v>2703693.0736758932</v>
      </c>
      <c r="K44" s="78">
        <v>3459477.4826863143</v>
      </c>
      <c r="L44" s="78">
        <v>747594.67856541928</v>
      </c>
      <c r="M44" s="78">
        <v>11336066.783520758</v>
      </c>
      <c r="N44" s="81"/>
    </row>
    <row r="45" spans="1:14" ht="15.75" x14ac:dyDescent="0.25">
      <c r="A45" s="65" t="s">
        <v>38</v>
      </c>
      <c r="B45" s="64">
        <v>1400</v>
      </c>
      <c r="C45" s="64">
        <v>1</v>
      </c>
      <c r="D45" s="78">
        <v>5979045.0962209562</v>
      </c>
      <c r="E45" s="78">
        <v>1747381.1678409858</v>
      </c>
      <c r="F45" s="78">
        <v>3230349.144046701</v>
      </c>
      <c r="G45" s="76">
        <v>1001141.2550200468</v>
      </c>
      <c r="H45" s="76">
        <v>2167501.8918305249</v>
      </c>
      <c r="I45" s="76">
        <v>61705.997196129079</v>
      </c>
      <c r="J45" s="78">
        <v>2523332.6063052225</v>
      </c>
      <c r="K45" s="78">
        <v>2753513.0744847916</v>
      </c>
      <c r="L45" s="78">
        <v>2378910.6460719649</v>
      </c>
      <c r="M45" s="78">
        <v>13105505.586001039</v>
      </c>
      <c r="N45" s="81">
        <v>66774502.84058471</v>
      </c>
    </row>
    <row r="46" spans="1:14" ht="15.75" x14ac:dyDescent="0.25">
      <c r="A46" s="65"/>
      <c r="B46" s="64"/>
      <c r="C46" s="64">
        <v>2</v>
      </c>
      <c r="D46" s="78">
        <v>7060626.7081724349</v>
      </c>
      <c r="E46" s="78">
        <v>2386055.2232455341</v>
      </c>
      <c r="F46" s="78">
        <v>4322999.9680262813</v>
      </c>
      <c r="G46" s="76">
        <v>1537629.9609999792</v>
      </c>
      <c r="H46" s="76">
        <v>2704934.5960013112</v>
      </c>
      <c r="I46" s="76">
        <v>80435.411024990855</v>
      </c>
      <c r="J46" s="78">
        <v>2891442.1012612144</v>
      </c>
      <c r="K46" s="78">
        <v>2991139.8876986811</v>
      </c>
      <c r="L46" s="78">
        <v>3929500.147450069</v>
      </c>
      <c r="M46" s="78">
        <v>17599484.260456853</v>
      </c>
      <c r="N46" s="81"/>
    </row>
    <row r="47" spans="1:14" ht="15.75" x14ac:dyDescent="0.25">
      <c r="A47" s="65"/>
      <c r="B47" s="64"/>
      <c r="C47" s="64">
        <v>3</v>
      </c>
      <c r="D47" s="78">
        <v>7625714.2578160269</v>
      </c>
      <c r="E47" s="78">
        <v>2125104.7553108996</v>
      </c>
      <c r="F47" s="78">
        <v>4432526.8872109242</v>
      </c>
      <c r="G47" s="76">
        <v>2002503.3360840622</v>
      </c>
      <c r="H47" s="76">
        <v>2356147.898670421</v>
      </c>
      <c r="I47" s="76">
        <v>73875.652456440774</v>
      </c>
      <c r="J47" s="78">
        <v>4214803.2754867263</v>
      </c>
      <c r="K47" s="78">
        <v>3795161.5050769476</v>
      </c>
      <c r="L47" s="78">
        <v>3430603.830026418</v>
      </c>
      <c r="M47" s="78">
        <v>18033591.500774045</v>
      </c>
      <c r="N47" s="81"/>
    </row>
    <row r="48" spans="1:14" ht="15.75" x14ac:dyDescent="0.25">
      <c r="A48" s="65"/>
      <c r="B48" s="64"/>
      <c r="C48" s="64">
        <v>4</v>
      </c>
      <c r="D48" s="78">
        <v>8143896.8736464754</v>
      </c>
      <c r="E48" s="78">
        <v>3245858.8577589085</v>
      </c>
      <c r="F48" s="78">
        <v>5941774.9080645265</v>
      </c>
      <c r="G48" s="76">
        <v>2585444.2675251234</v>
      </c>
      <c r="H48" s="76">
        <v>3238745.4330760478</v>
      </c>
      <c r="I48" s="76">
        <v>117585.20746335456</v>
      </c>
      <c r="J48" s="78">
        <v>5621205.6301803915</v>
      </c>
      <c r="K48" s="78">
        <v>4839808.9982781541</v>
      </c>
      <c r="L48" s="78">
        <v>-77005.77801937703</v>
      </c>
      <c r="M48" s="78">
        <v>18035921.493352771</v>
      </c>
      <c r="N48" s="81"/>
    </row>
    <row r="49" spans="1:14" ht="15.75" x14ac:dyDescent="0.25">
      <c r="A49" s="65" t="s">
        <v>39</v>
      </c>
      <c r="B49" s="64">
        <v>1401</v>
      </c>
      <c r="C49" s="64">
        <v>1</v>
      </c>
      <c r="D49" s="78">
        <v>9130001.8619293999</v>
      </c>
      <c r="E49" s="78">
        <v>2279740.518052585</v>
      </c>
      <c r="F49" s="78">
        <v>4445219.1507553216</v>
      </c>
      <c r="G49" s="76">
        <v>1560154.4441340449</v>
      </c>
      <c r="H49" s="76">
        <v>2806161.0469685756</v>
      </c>
      <c r="I49" s="76">
        <v>78903.659652700517</v>
      </c>
      <c r="J49" s="78">
        <v>6823398.9188820422</v>
      </c>
      <c r="K49" s="78">
        <v>4909513.8118063835</v>
      </c>
      <c r="L49" s="78">
        <v>3952403.8751094332</v>
      </c>
      <c r="M49" s="78">
        <v>21721250.512922399</v>
      </c>
      <c r="N49" s="81">
        <v>104350049.95147339</v>
      </c>
    </row>
    <row r="50" spans="1:14" ht="15.75" x14ac:dyDescent="0.25">
      <c r="A50" s="65"/>
      <c r="B50" s="64"/>
      <c r="C50" s="64">
        <v>2</v>
      </c>
      <c r="D50" s="78">
        <v>11056941.424998034</v>
      </c>
      <c r="E50" s="78">
        <v>3123768.6762129064</v>
      </c>
      <c r="F50" s="78">
        <v>6076316.0878847875</v>
      </c>
      <c r="G50" s="76">
        <v>2302952.1161382347</v>
      </c>
      <c r="H50" s="76">
        <v>3659547.9742975533</v>
      </c>
      <c r="I50" s="76">
        <v>113815.99744899941</v>
      </c>
      <c r="J50" s="78">
        <v>6176944.506192958</v>
      </c>
      <c r="K50" s="78">
        <v>6251482.3652902432</v>
      </c>
      <c r="L50" s="78">
        <v>8425351.4429533388</v>
      </c>
      <c r="M50" s="78">
        <v>28607839.772951782</v>
      </c>
      <c r="N50" s="81"/>
    </row>
    <row r="51" spans="1:14" ht="15.75" x14ac:dyDescent="0.25">
      <c r="A51" s="65"/>
      <c r="B51" s="64"/>
      <c r="C51" s="64">
        <v>3</v>
      </c>
      <c r="D51" s="78">
        <v>12567177.096880812</v>
      </c>
      <c r="E51" s="78">
        <v>3549161.0391132082</v>
      </c>
      <c r="F51" s="78">
        <v>6646965.7667016713</v>
      </c>
      <c r="G51" s="76">
        <v>3369083.071447392</v>
      </c>
      <c r="H51" s="76">
        <v>3154755.0927888998</v>
      </c>
      <c r="I51" s="76">
        <v>123127.60246537902</v>
      </c>
      <c r="J51" s="78">
        <v>7017689.5553202443</v>
      </c>
      <c r="K51" s="78">
        <v>6364485.8440140411</v>
      </c>
      <c r="L51" s="78">
        <v>3744485.5464888299</v>
      </c>
      <c r="M51" s="78">
        <v>27160993.160490725</v>
      </c>
      <c r="N51" s="81"/>
    </row>
    <row r="52" spans="1:14" ht="15.75" x14ac:dyDescent="0.25">
      <c r="A52" s="65"/>
      <c r="B52" s="64"/>
      <c r="C52" s="64">
        <v>4</v>
      </c>
      <c r="D52" s="78">
        <v>14496136.435090726</v>
      </c>
      <c r="E52" s="78">
        <v>4333368.4361366648</v>
      </c>
      <c r="F52" s="78">
        <v>8634132.3586580493</v>
      </c>
      <c r="G52" s="76">
        <v>3889370.1646505459</v>
      </c>
      <c r="H52" s="76">
        <v>4586155.3640218042</v>
      </c>
      <c r="I52" s="76">
        <v>158606.82998569903</v>
      </c>
      <c r="J52" s="78">
        <v>7964358.0344773103</v>
      </c>
      <c r="K52" s="78">
        <v>8334151.0950349811</v>
      </c>
      <c r="L52" s="78">
        <v>-233877.66421929002</v>
      </c>
      <c r="M52" s="78">
        <v>26859966.505108483</v>
      </c>
      <c r="N52" s="81"/>
    </row>
    <row r="53" spans="1:14" ht="15.75" x14ac:dyDescent="0.25">
      <c r="A53" s="63" t="s">
        <v>40</v>
      </c>
      <c r="B53" s="64">
        <v>1402</v>
      </c>
      <c r="C53" s="64">
        <v>1</v>
      </c>
      <c r="D53" s="78">
        <v>15630563.187623132</v>
      </c>
      <c r="E53" s="78">
        <v>3652500.1615581382</v>
      </c>
      <c r="F53" s="78">
        <v>6455409.5690305531</v>
      </c>
      <c r="G53" s="76">
        <v>2362790.7747463505</v>
      </c>
      <c r="H53" s="76">
        <v>3966360.6662058556</v>
      </c>
      <c r="I53" s="76">
        <v>126258.12807834694</v>
      </c>
      <c r="J53" s="78">
        <v>8072887.9705677815</v>
      </c>
      <c r="K53" s="78">
        <v>8591649.1706611719</v>
      </c>
      <c r="L53" s="78">
        <v>5144584.0971314199</v>
      </c>
      <c r="M53" s="78">
        <v>30364295.815249857</v>
      </c>
      <c r="N53" s="81">
        <v>143039266.95462936</v>
      </c>
    </row>
    <row r="54" spans="1:14" ht="15.75" x14ac:dyDescent="0.25">
      <c r="A54" s="65"/>
      <c r="B54" s="64"/>
      <c r="C54" s="64">
        <v>2</v>
      </c>
      <c r="D54" s="78">
        <v>17127202.267321955</v>
      </c>
      <c r="E54" s="78">
        <v>4252657.4682703754</v>
      </c>
      <c r="F54" s="78">
        <v>9334688.8961386196</v>
      </c>
      <c r="G54" s="76">
        <v>3839672.0275232289</v>
      </c>
      <c r="H54" s="76">
        <v>5341238.687046418</v>
      </c>
      <c r="I54" s="76">
        <v>153778.18156897268</v>
      </c>
      <c r="J54" s="78">
        <v>8028872.4143651109</v>
      </c>
      <c r="K54" s="78">
        <v>10052383.643386712</v>
      </c>
      <c r="L54" s="78">
        <v>10379003.05390992</v>
      </c>
      <c r="M54" s="78">
        <v>39070040.45661927</v>
      </c>
      <c r="N54" s="81"/>
    </row>
    <row r="55" spans="1:14" ht="15.75" x14ac:dyDescent="0.25">
      <c r="A55" s="65"/>
      <c r="B55" s="64"/>
      <c r="C55" s="64">
        <v>3</v>
      </c>
      <c r="D55" s="78">
        <v>18410914.44693039</v>
      </c>
      <c r="E55" s="78">
        <v>4573176.7661021398</v>
      </c>
      <c r="F55" s="78">
        <v>9809767.0801711883</v>
      </c>
      <c r="G55" s="76">
        <v>5104502.1911511309</v>
      </c>
      <c r="H55" s="76">
        <v>4546075.2329386938</v>
      </c>
      <c r="I55" s="76">
        <v>159189.65608136298</v>
      </c>
      <c r="J55" s="78">
        <v>8765686.3509724569</v>
      </c>
      <c r="K55" s="78">
        <v>10475943.699247111</v>
      </c>
      <c r="L55" s="78">
        <v>6241537.953763701</v>
      </c>
      <c r="M55" s="78">
        <v>37325138.898692772</v>
      </c>
      <c r="N55" s="81"/>
    </row>
    <row r="56" spans="1:14" ht="16.5" thickBot="1" x14ac:dyDescent="0.3">
      <c r="A56" s="69"/>
      <c r="B56" s="70"/>
      <c r="C56" s="70">
        <v>4</v>
      </c>
      <c r="D56" s="79">
        <v>20772963.51148501</v>
      </c>
      <c r="E56" s="79">
        <v>5943995.8631178951</v>
      </c>
      <c r="F56" s="79">
        <v>12763722.478890747</v>
      </c>
      <c r="G56" s="77">
        <v>5800585.379542198</v>
      </c>
      <c r="H56" s="77">
        <v>6744421.0137074338</v>
      </c>
      <c r="I56" s="77">
        <v>218716.08564111646</v>
      </c>
      <c r="J56" s="79">
        <v>9749648.1458421554</v>
      </c>
      <c r="K56" s="79">
        <v>10901069.632305756</v>
      </c>
      <c r="L56" s="79">
        <v>-2049468.5829625931</v>
      </c>
      <c r="M56" s="79">
        <v>36279791.784067459</v>
      </c>
      <c r="N56" s="8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DF2B-D88F-452A-9151-B7F60ABDF648}">
  <dimension ref="A1:P56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1" max="3" width="9.140625" style="61"/>
    <col min="4" max="6" width="14" style="61" customWidth="1"/>
    <col min="7" max="7" width="12.28515625" style="61" customWidth="1"/>
    <col min="8" max="8" width="13.85546875" style="61" customWidth="1"/>
    <col min="9" max="9" width="11.140625" style="61" customWidth="1"/>
    <col min="10" max="14" width="14" style="61" customWidth="1"/>
    <col min="15" max="16384" width="9.140625" style="61"/>
  </cols>
  <sheetData>
    <row r="1" spans="1:16" ht="15.75" x14ac:dyDescent="0.25">
      <c r="A1" s="84" t="s">
        <v>55</v>
      </c>
    </row>
    <row r="2" spans="1:16" ht="18" x14ac:dyDescent="0.25">
      <c r="A2" s="60" t="s">
        <v>68</v>
      </c>
    </row>
    <row r="3" spans="1:16" ht="15.75" thickBot="1" x14ac:dyDescent="0.3">
      <c r="A3" s="62" t="s">
        <v>0</v>
      </c>
    </row>
    <row r="4" spans="1:16" ht="86.25" thickBot="1" x14ac:dyDescent="0.3">
      <c r="A4" s="71" t="s">
        <v>1</v>
      </c>
      <c r="B4" s="72" t="s">
        <v>2</v>
      </c>
      <c r="C4" s="73" t="s">
        <v>3</v>
      </c>
      <c r="D4" s="74" t="s">
        <v>44</v>
      </c>
      <c r="E4" s="74" t="s">
        <v>45</v>
      </c>
      <c r="F4" s="74" t="s">
        <v>46</v>
      </c>
      <c r="G4" s="74" t="s">
        <v>47</v>
      </c>
      <c r="H4" s="74" t="s">
        <v>5</v>
      </c>
      <c r="I4" s="73" t="s">
        <v>48</v>
      </c>
      <c r="J4" s="74" t="s">
        <v>49</v>
      </c>
      <c r="K4" s="74" t="s">
        <v>50</v>
      </c>
      <c r="L4" s="74" t="s">
        <v>51</v>
      </c>
      <c r="M4" s="74" t="s">
        <v>52</v>
      </c>
      <c r="N4" s="75" t="s">
        <v>53</v>
      </c>
    </row>
    <row r="5" spans="1:16" ht="15.75" x14ac:dyDescent="0.25">
      <c r="A5" s="63" t="s">
        <v>10</v>
      </c>
      <c r="B5" s="64">
        <v>1390</v>
      </c>
      <c r="C5" s="64">
        <v>1</v>
      </c>
      <c r="D5" s="78">
        <v>1747988.8924556174</v>
      </c>
      <c r="E5" s="78">
        <v>326220.26718992891</v>
      </c>
      <c r="F5" s="78">
        <v>1207740.8302430192</v>
      </c>
      <c r="G5" s="76">
        <v>642535.79257467971</v>
      </c>
      <c r="H5" s="76">
        <v>548156.07294072304</v>
      </c>
      <c r="I5" s="76">
        <v>17048.964727616501</v>
      </c>
      <c r="J5" s="78">
        <v>645939.92380010546</v>
      </c>
      <c r="K5" s="78">
        <v>1189954.8668138636</v>
      </c>
      <c r="L5" s="78">
        <v>441425.94141893601</v>
      </c>
      <c r="M5" s="78">
        <v>3179360.9882937432</v>
      </c>
      <c r="N5" s="80">
        <v>13498795.275540195</v>
      </c>
      <c r="P5" s="83"/>
    </row>
    <row r="6" spans="1:16" ht="15.75" x14ac:dyDescent="0.25">
      <c r="A6" s="65"/>
      <c r="B6" s="64"/>
      <c r="C6" s="64">
        <v>2</v>
      </c>
      <c r="D6" s="78">
        <v>1873419.94967915</v>
      </c>
      <c r="E6" s="78">
        <v>497857.94641323679</v>
      </c>
      <c r="F6" s="78">
        <v>1309134.4082570996</v>
      </c>
      <c r="G6" s="76">
        <v>665329.75842254108</v>
      </c>
      <c r="H6" s="76">
        <v>617304.24102010729</v>
      </c>
      <c r="I6" s="76">
        <v>26500.408814451253</v>
      </c>
      <c r="J6" s="78">
        <v>652935.97888593259</v>
      </c>
      <c r="K6" s="78">
        <v>1429624.3504023969</v>
      </c>
      <c r="L6" s="78">
        <v>789461.49049852998</v>
      </c>
      <c r="M6" s="78">
        <v>3693185.4233315522</v>
      </c>
      <c r="N6" s="81"/>
    </row>
    <row r="7" spans="1:16" ht="15.75" x14ac:dyDescent="0.25">
      <c r="A7" s="65"/>
      <c r="B7" s="64"/>
      <c r="C7" s="64">
        <v>3</v>
      </c>
      <c r="D7" s="78">
        <v>1802344.7374891581</v>
      </c>
      <c r="E7" s="78">
        <v>417249.94225358509</v>
      </c>
      <c r="F7" s="78">
        <v>1260754.6175289918</v>
      </c>
      <c r="G7" s="76">
        <v>646996.81469856249</v>
      </c>
      <c r="H7" s="76">
        <v>592095.30198318465</v>
      </c>
      <c r="I7" s="76">
        <v>21662.500847244737</v>
      </c>
      <c r="J7" s="78">
        <v>636415.06390975835</v>
      </c>
      <c r="K7" s="78">
        <v>1283123.8050147509</v>
      </c>
      <c r="L7" s="78">
        <v>479254.31190822693</v>
      </c>
      <c r="M7" s="78">
        <v>3312894.8680749694</v>
      </c>
      <c r="N7" s="81"/>
    </row>
    <row r="8" spans="1:16" ht="15.75" x14ac:dyDescent="0.25">
      <c r="A8" s="65"/>
      <c r="B8" s="64"/>
      <c r="C8" s="64">
        <v>4</v>
      </c>
      <c r="D8" s="78">
        <v>1813454.0846636002</v>
      </c>
      <c r="E8" s="78">
        <v>679359.72635991371</v>
      </c>
      <c r="F8" s="78">
        <v>1472353.9685054871</v>
      </c>
      <c r="G8" s="76">
        <v>640474.05864023836</v>
      </c>
      <c r="H8" s="76">
        <v>798509.93032209075</v>
      </c>
      <c r="I8" s="76">
        <v>33369.979543158006</v>
      </c>
      <c r="J8" s="78">
        <v>596138.65504145692</v>
      </c>
      <c r="K8" s="78">
        <v>1201612.3588745235</v>
      </c>
      <c r="L8" s="78">
        <v>-46340.079856002354</v>
      </c>
      <c r="M8" s="78">
        <v>3313353.995839932</v>
      </c>
      <c r="N8" s="81"/>
    </row>
    <row r="9" spans="1:16" ht="15.75" x14ac:dyDescent="0.25">
      <c r="A9" s="63" t="s">
        <v>11</v>
      </c>
      <c r="B9" s="64">
        <v>1391</v>
      </c>
      <c r="C9" s="64">
        <v>1</v>
      </c>
      <c r="D9" s="78">
        <v>1712909.3093821839</v>
      </c>
      <c r="E9" s="78">
        <v>370688.54296605836</v>
      </c>
      <c r="F9" s="78">
        <v>877147.20314914116</v>
      </c>
      <c r="G9" s="76">
        <v>410293.43785667373</v>
      </c>
      <c r="H9" s="76">
        <v>452052.10797959607</v>
      </c>
      <c r="I9" s="76">
        <v>14801.65731287131</v>
      </c>
      <c r="J9" s="78">
        <v>448927.04902076646</v>
      </c>
      <c r="K9" s="78">
        <v>960867.06853940932</v>
      </c>
      <c r="L9" s="78">
        <v>584875.80850501917</v>
      </c>
      <c r="M9" s="78">
        <v>3033680.8444837597</v>
      </c>
      <c r="N9" s="81">
        <v>12992972.279814031</v>
      </c>
    </row>
    <row r="10" spans="1:16" ht="15.75" x14ac:dyDescent="0.25">
      <c r="A10" s="65"/>
      <c r="B10" s="64"/>
      <c r="C10" s="64">
        <v>2</v>
      </c>
      <c r="D10" s="78">
        <v>1784264.5586333298</v>
      </c>
      <c r="E10" s="78">
        <v>566386.42400878703</v>
      </c>
      <c r="F10" s="78">
        <v>1013805.4642394715</v>
      </c>
      <c r="G10" s="76">
        <v>431503.25903352257</v>
      </c>
      <c r="H10" s="76">
        <v>560725.24957090127</v>
      </c>
      <c r="I10" s="76">
        <v>21576.955635047594</v>
      </c>
      <c r="J10" s="78">
        <v>412093.5621024213</v>
      </c>
      <c r="K10" s="78">
        <v>1039989.3650749342</v>
      </c>
      <c r="L10" s="78">
        <v>858290.72490676236</v>
      </c>
      <c r="M10" s="78">
        <v>3594851.3688158374</v>
      </c>
      <c r="N10" s="81"/>
    </row>
    <row r="11" spans="1:16" ht="15.75" x14ac:dyDescent="0.25">
      <c r="A11" s="65"/>
      <c r="B11" s="64"/>
      <c r="C11" s="64">
        <v>3</v>
      </c>
      <c r="D11" s="78">
        <v>1707869.4876925955</v>
      </c>
      <c r="E11" s="78">
        <v>480929.3031169927</v>
      </c>
      <c r="F11" s="78">
        <v>932438.74546256114</v>
      </c>
      <c r="G11" s="76">
        <v>371512.99027752149</v>
      </c>
      <c r="H11" s="76">
        <v>543795.4603893006</v>
      </c>
      <c r="I11" s="76">
        <v>17130.294795739108</v>
      </c>
      <c r="J11" s="78">
        <v>590776.88934815081</v>
      </c>
      <c r="K11" s="78">
        <v>922184.01486453833</v>
      </c>
      <c r="L11" s="78">
        <v>413102.16053616034</v>
      </c>
      <c r="M11" s="78">
        <v>3202932.5712919217</v>
      </c>
      <c r="N11" s="81"/>
    </row>
    <row r="12" spans="1:16" ht="15.75" x14ac:dyDescent="0.25">
      <c r="A12" s="66"/>
      <c r="B12" s="67"/>
      <c r="C12" s="64">
        <v>4</v>
      </c>
      <c r="D12" s="78">
        <v>1895905.676814141</v>
      </c>
      <c r="E12" s="78">
        <v>525511.53301979532</v>
      </c>
      <c r="F12" s="78">
        <v>1164652.3593019224</v>
      </c>
      <c r="G12" s="76">
        <v>418816.36041326134</v>
      </c>
      <c r="H12" s="76">
        <v>726138.0254987746</v>
      </c>
      <c r="I12" s="76">
        <v>19697.973389886309</v>
      </c>
      <c r="J12" s="78">
        <v>548243.23606502195</v>
      </c>
      <c r="K12" s="78">
        <v>1106046.9141012803</v>
      </c>
      <c r="L12" s="78">
        <v>133241.60412291368</v>
      </c>
      <c r="M12" s="78">
        <v>3161507.4952225136</v>
      </c>
      <c r="N12" s="81"/>
    </row>
    <row r="13" spans="1:16" ht="15.75" x14ac:dyDescent="0.25">
      <c r="A13" s="63" t="s">
        <v>12</v>
      </c>
      <c r="B13" s="64">
        <v>1392</v>
      </c>
      <c r="C13" s="64">
        <v>1</v>
      </c>
      <c r="D13" s="78">
        <v>1724572.8701640689</v>
      </c>
      <c r="E13" s="78">
        <v>451775.31556552433</v>
      </c>
      <c r="F13" s="78">
        <v>722937.25698424946</v>
      </c>
      <c r="G13" s="76">
        <v>273371.77690061316</v>
      </c>
      <c r="H13" s="76">
        <v>432226.16674210643</v>
      </c>
      <c r="I13" s="76">
        <v>17339.313341529785</v>
      </c>
      <c r="J13" s="78">
        <v>516793.73367979657</v>
      </c>
      <c r="K13" s="78">
        <v>659829.04566955764</v>
      </c>
      <c r="L13" s="78">
        <v>300388.4148723773</v>
      </c>
      <c r="M13" s="78">
        <v>3056638.5455964589</v>
      </c>
      <c r="N13" s="81">
        <v>12795221.943611402</v>
      </c>
    </row>
    <row r="14" spans="1:16" ht="15.75" x14ac:dyDescent="0.25">
      <c r="A14" s="65"/>
      <c r="B14" s="64"/>
      <c r="C14" s="64">
        <v>2</v>
      </c>
      <c r="D14" s="78">
        <v>1801415.2034728632</v>
      </c>
      <c r="E14" s="78">
        <v>463843.8052185977</v>
      </c>
      <c r="F14" s="78">
        <v>800891.56359152601</v>
      </c>
      <c r="G14" s="76">
        <v>293257.70011171105</v>
      </c>
      <c r="H14" s="76">
        <v>488074.93052497227</v>
      </c>
      <c r="I14" s="76">
        <v>19558.932954842658</v>
      </c>
      <c r="J14" s="78">
        <v>484782.01553429989</v>
      </c>
      <c r="K14" s="78">
        <v>713949.65099629411</v>
      </c>
      <c r="L14" s="78">
        <v>661047.5273077368</v>
      </c>
      <c r="M14" s="78">
        <v>3498030.464128729</v>
      </c>
      <c r="N14" s="81"/>
    </row>
    <row r="15" spans="1:16" ht="15.75" x14ac:dyDescent="0.25">
      <c r="A15" s="65"/>
      <c r="B15" s="64"/>
      <c r="C15" s="64">
        <v>3</v>
      </c>
      <c r="D15" s="78">
        <v>1712072.7653238836</v>
      </c>
      <c r="E15" s="78">
        <v>456883.1711239132</v>
      </c>
      <c r="F15" s="78">
        <v>885012.50540309842</v>
      </c>
      <c r="G15" s="76">
        <v>337831.42291449511</v>
      </c>
      <c r="H15" s="76">
        <v>526550.26400848932</v>
      </c>
      <c r="I15" s="76">
        <v>20630.818480113987</v>
      </c>
      <c r="J15" s="78">
        <v>444823.09075586405</v>
      </c>
      <c r="K15" s="78">
        <v>819865.48734645161</v>
      </c>
      <c r="L15" s="78">
        <v>429882.31072500639</v>
      </c>
      <c r="M15" s="78">
        <v>3108808.3559853137</v>
      </c>
      <c r="N15" s="81"/>
    </row>
    <row r="16" spans="1:16" ht="15.75" x14ac:dyDescent="0.25">
      <c r="A16" s="65"/>
      <c r="B16" s="64"/>
      <c r="C16" s="64">
        <v>4</v>
      </c>
      <c r="D16" s="78">
        <v>1792173.6250894375</v>
      </c>
      <c r="E16" s="78">
        <v>614370.59968559095</v>
      </c>
      <c r="F16" s="78">
        <v>1116105.29508731</v>
      </c>
      <c r="G16" s="76">
        <v>433802.54718261946</v>
      </c>
      <c r="H16" s="76">
        <v>652849.74536605855</v>
      </c>
      <c r="I16" s="76">
        <v>29453.002538632136</v>
      </c>
      <c r="J16" s="78">
        <v>504761.92827951181</v>
      </c>
      <c r="K16" s="78">
        <v>1098265.8499508395</v>
      </c>
      <c r="L16" s="78">
        <v>202598.97970989021</v>
      </c>
      <c r="M16" s="78">
        <v>3131744.577900901</v>
      </c>
      <c r="N16" s="81"/>
    </row>
    <row r="17" spans="1:14" ht="15.75" x14ac:dyDescent="0.25">
      <c r="A17" s="63" t="s">
        <v>13</v>
      </c>
      <c r="B17" s="64">
        <v>1393</v>
      </c>
      <c r="C17" s="64">
        <v>1</v>
      </c>
      <c r="D17" s="78">
        <v>1758019.1970696545</v>
      </c>
      <c r="E17" s="78">
        <v>484464.55878956657</v>
      </c>
      <c r="F17" s="78">
        <v>743434.21679501014</v>
      </c>
      <c r="G17" s="76">
        <v>315250.81737932214</v>
      </c>
      <c r="H17" s="76">
        <v>407594.53965443122</v>
      </c>
      <c r="I17" s="76">
        <v>20588.859761256808</v>
      </c>
      <c r="J17" s="78">
        <v>518104.10159923643</v>
      </c>
      <c r="K17" s="78">
        <v>767613.33888793667</v>
      </c>
      <c r="L17" s="78">
        <v>493215.37252484955</v>
      </c>
      <c r="M17" s="78">
        <v>3229624.1078903801</v>
      </c>
      <c r="N17" s="81">
        <v>13433034.976835992</v>
      </c>
    </row>
    <row r="18" spans="1:14" ht="15.75" x14ac:dyDescent="0.25">
      <c r="A18" s="63"/>
      <c r="B18" s="64"/>
      <c r="C18" s="64">
        <v>2</v>
      </c>
      <c r="D18" s="78">
        <v>1808486.4638679619</v>
      </c>
      <c r="E18" s="78">
        <v>486960.64302357519</v>
      </c>
      <c r="F18" s="78">
        <v>1022543.5888402658</v>
      </c>
      <c r="G18" s="76">
        <v>358032.69815565145</v>
      </c>
      <c r="H18" s="76">
        <v>641888.35819000157</v>
      </c>
      <c r="I18" s="76">
        <v>22622.532494612686</v>
      </c>
      <c r="J18" s="78">
        <v>552379.1176588065</v>
      </c>
      <c r="K18" s="78">
        <v>849618.59657736379</v>
      </c>
      <c r="L18" s="78">
        <v>742673.97799881292</v>
      </c>
      <c r="M18" s="78">
        <v>3763425.1948120585</v>
      </c>
      <c r="N18" s="81"/>
    </row>
    <row r="19" spans="1:14" ht="15.75" x14ac:dyDescent="0.25">
      <c r="A19" s="63"/>
      <c r="B19" s="64"/>
      <c r="C19" s="64">
        <v>3</v>
      </c>
      <c r="D19" s="78">
        <v>1753871.1637721485</v>
      </c>
      <c r="E19" s="78">
        <v>430517.02079771005</v>
      </c>
      <c r="F19" s="78">
        <v>1025690.7630388</v>
      </c>
      <c r="G19" s="76">
        <v>346835.50624109834</v>
      </c>
      <c r="H19" s="76">
        <v>657656.51324812719</v>
      </c>
      <c r="I19" s="76">
        <v>21198.743549574563</v>
      </c>
      <c r="J19" s="78">
        <v>547179.90033537615</v>
      </c>
      <c r="K19" s="78">
        <v>815503.5337201237</v>
      </c>
      <c r="L19" s="78">
        <v>367789.28343382641</v>
      </c>
      <c r="M19" s="78">
        <v>3309544.5976577373</v>
      </c>
      <c r="N19" s="81"/>
    </row>
    <row r="20" spans="1:14" ht="15.75" x14ac:dyDescent="0.25">
      <c r="A20" s="65"/>
      <c r="B20" s="64"/>
      <c r="C20" s="64">
        <v>4</v>
      </c>
      <c r="D20" s="78">
        <v>1756318.5958133233</v>
      </c>
      <c r="E20" s="78">
        <v>557778.14359980833</v>
      </c>
      <c r="F20" s="78">
        <v>985222.16944807058</v>
      </c>
      <c r="G20" s="76">
        <v>438236.59305489599</v>
      </c>
      <c r="H20" s="76">
        <v>519085.41501753847</v>
      </c>
      <c r="I20" s="76">
        <v>27900.161375636162</v>
      </c>
      <c r="J20" s="78">
        <v>556356.61487924319</v>
      </c>
      <c r="K20" s="78">
        <v>906597.20992971654</v>
      </c>
      <c r="L20" s="78">
        <v>181362.7626650884</v>
      </c>
      <c r="M20" s="78">
        <v>3130441.0764758168</v>
      </c>
      <c r="N20" s="81"/>
    </row>
    <row r="21" spans="1:14" ht="15.75" x14ac:dyDescent="0.25">
      <c r="A21" s="63" t="s">
        <v>14</v>
      </c>
      <c r="B21" s="64">
        <v>1394</v>
      </c>
      <c r="C21" s="64">
        <v>1</v>
      </c>
      <c r="D21" s="78">
        <v>1769840.3753472031</v>
      </c>
      <c r="E21" s="78">
        <v>466101.75863028358</v>
      </c>
      <c r="F21" s="78">
        <v>695808.97012466751</v>
      </c>
      <c r="G21" s="76">
        <v>282493.61509417335</v>
      </c>
      <c r="H21" s="76">
        <v>388846.17221150314</v>
      </c>
      <c r="I21" s="76">
        <v>24469.182818991016</v>
      </c>
      <c r="J21" s="78">
        <v>548847.86606437771</v>
      </c>
      <c r="K21" s="78">
        <v>692343.96855825407</v>
      </c>
      <c r="L21" s="78">
        <v>454912.63748155045</v>
      </c>
      <c r="M21" s="78">
        <v>3243167.6390898284</v>
      </c>
      <c r="N21" s="81">
        <v>13241629.684550077</v>
      </c>
    </row>
    <row r="22" spans="1:14" ht="15.75" x14ac:dyDescent="0.25">
      <c r="A22" s="63"/>
      <c r="B22" s="64"/>
      <c r="C22" s="64">
        <v>2</v>
      </c>
      <c r="D22" s="78">
        <v>1779977.7324330602</v>
      </c>
      <c r="E22" s="78">
        <v>498500.73813428381</v>
      </c>
      <c r="F22" s="78">
        <v>869283.60655672336</v>
      </c>
      <c r="G22" s="76">
        <v>274905.35704420228</v>
      </c>
      <c r="H22" s="76">
        <v>565330.57478005579</v>
      </c>
      <c r="I22" s="76">
        <v>29047.674732465322</v>
      </c>
      <c r="J22" s="78">
        <v>560644.17406445579</v>
      </c>
      <c r="K22" s="78">
        <v>672842.31177292869</v>
      </c>
      <c r="L22" s="78">
        <v>620572.10380148015</v>
      </c>
      <c r="M22" s="78">
        <v>3656136.0432170746</v>
      </c>
      <c r="N22" s="81"/>
    </row>
    <row r="23" spans="1:14" ht="15.75" x14ac:dyDescent="0.25">
      <c r="A23" s="63"/>
      <c r="B23" s="64"/>
      <c r="C23" s="64">
        <v>3</v>
      </c>
      <c r="D23" s="78">
        <v>1725925.1850580142</v>
      </c>
      <c r="E23" s="78">
        <v>444536.71630173142</v>
      </c>
      <c r="F23" s="78">
        <v>852684.91006968217</v>
      </c>
      <c r="G23" s="76">
        <v>265648.80468304083</v>
      </c>
      <c r="H23" s="76">
        <v>559813.37990126875</v>
      </c>
      <c r="I23" s="76">
        <v>27222.725485372557</v>
      </c>
      <c r="J23" s="78">
        <v>654955.64130485465</v>
      </c>
      <c r="K23" s="78">
        <v>628786.38958630001</v>
      </c>
      <c r="L23" s="78">
        <v>104895.98702168337</v>
      </c>
      <c r="M23" s="78">
        <v>3154212.0501696658</v>
      </c>
      <c r="N23" s="81"/>
    </row>
    <row r="24" spans="1:14" ht="15.75" x14ac:dyDescent="0.25">
      <c r="A24" s="63"/>
      <c r="B24" s="64"/>
      <c r="C24" s="64">
        <v>4</v>
      </c>
      <c r="D24" s="78">
        <v>1774350.7210903475</v>
      </c>
      <c r="E24" s="78">
        <v>727821.83842338412</v>
      </c>
      <c r="F24" s="78">
        <v>829884.79962940526</v>
      </c>
      <c r="G24" s="76">
        <v>321734.3614349764</v>
      </c>
      <c r="H24" s="76">
        <v>466216.26980611082</v>
      </c>
      <c r="I24" s="76">
        <v>41934.16838831803</v>
      </c>
      <c r="J24" s="78">
        <v>628502.68918600853</v>
      </c>
      <c r="K24" s="78">
        <v>621504.46656939294</v>
      </c>
      <c r="L24" s="78">
        <v>-150941.6296862436</v>
      </c>
      <c r="M24" s="78">
        <v>3188113.9520735089</v>
      </c>
      <c r="N24" s="81"/>
    </row>
    <row r="25" spans="1:14" ht="15.75" x14ac:dyDescent="0.25">
      <c r="A25" s="63" t="s">
        <v>15</v>
      </c>
      <c r="B25" s="64">
        <v>1395</v>
      </c>
      <c r="C25" s="64">
        <v>1</v>
      </c>
      <c r="D25" s="78">
        <v>1800957.6797809985</v>
      </c>
      <c r="E25" s="78">
        <v>471221.53252593812</v>
      </c>
      <c r="F25" s="78">
        <v>632842.46590438753</v>
      </c>
      <c r="G25" s="76">
        <v>287160.31974451232</v>
      </c>
      <c r="H25" s="76">
        <v>320994.76547090005</v>
      </c>
      <c r="I25" s="76">
        <v>24687.380688975161</v>
      </c>
      <c r="J25" s="78">
        <v>777064.67465148889</v>
      </c>
      <c r="K25" s="78">
        <v>679786.78233592631</v>
      </c>
      <c r="L25" s="78">
        <v>401900.85315427498</v>
      </c>
      <c r="M25" s="78">
        <v>3404200.4236811623</v>
      </c>
      <c r="N25" s="81">
        <v>14408890.814124571</v>
      </c>
    </row>
    <row r="26" spans="1:14" ht="15.75" x14ac:dyDescent="0.25">
      <c r="A26" s="63"/>
      <c r="B26" s="64"/>
      <c r="C26" s="64">
        <v>2</v>
      </c>
      <c r="D26" s="78">
        <v>1814054.3436487182</v>
      </c>
      <c r="E26" s="78">
        <v>624841.00552265754</v>
      </c>
      <c r="F26" s="78">
        <v>872360.54410597228</v>
      </c>
      <c r="G26" s="76">
        <v>298455.30103437521</v>
      </c>
      <c r="H26" s="76">
        <v>540774.00178740639</v>
      </c>
      <c r="I26" s="76">
        <v>33131.241284190684</v>
      </c>
      <c r="J26" s="78">
        <v>747410.16899575107</v>
      </c>
      <c r="K26" s="78">
        <v>682505.99113356997</v>
      </c>
      <c r="L26" s="78">
        <v>661454.99529133237</v>
      </c>
      <c r="M26" s="78">
        <v>4037615.0664308616</v>
      </c>
      <c r="N26" s="81"/>
    </row>
    <row r="27" spans="1:14" ht="15.75" x14ac:dyDescent="0.25">
      <c r="A27" s="63"/>
      <c r="B27" s="64"/>
      <c r="C27" s="64">
        <v>3</v>
      </c>
      <c r="D27" s="78">
        <v>1843169.2125022139</v>
      </c>
      <c r="E27" s="78">
        <v>486560.24937156349</v>
      </c>
      <c r="F27" s="78">
        <v>668311.12552644708</v>
      </c>
      <c r="G27" s="76">
        <v>298479.28415041312</v>
      </c>
      <c r="H27" s="76">
        <v>345265.08181259874</v>
      </c>
      <c r="I27" s="76">
        <v>24566.759563435222</v>
      </c>
      <c r="J27" s="78">
        <v>756742.74190625711</v>
      </c>
      <c r="K27" s="78">
        <v>708978.24821300327</v>
      </c>
      <c r="L27" s="78">
        <v>416416.11794568331</v>
      </c>
      <c r="M27" s="78">
        <v>3462221.1990391612</v>
      </c>
      <c r="N27" s="81"/>
    </row>
    <row r="28" spans="1:14" ht="15.75" x14ac:dyDescent="0.25">
      <c r="A28" s="63"/>
      <c r="B28" s="64"/>
      <c r="C28" s="64">
        <v>4</v>
      </c>
      <c r="D28" s="78">
        <v>1895874.8532837094</v>
      </c>
      <c r="E28" s="78">
        <v>691200.28897339851</v>
      </c>
      <c r="F28" s="78">
        <v>1016037.2143350434</v>
      </c>
      <c r="G28" s="76">
        <v>343661.51957093424</v>
      </c>
      <c r="H28" s="76">
        <v>634749.99449834111</v>
      </c>
      <c r="I28" s="76">
        <v>37625.700265768159</v>
      </c>
      <c r="J28" s="78">
        <v>767949.81484288443</v>
      </c>
      <c r="K28" s="78">
        <v>699002.34331750032</v>
      </c>
      <c r="L28" s="78">
        <v>-167205.70314414939</v>
      </c>
      <c r="M28" s="78">
        <v>3504854.1249733861</v>
      </c>
      <c r="N28" s="81"/>
    </row>
    <row r="29" spans="1:14" ht="15.75" x14ac:dyDescent="0.25">
      <c r="A29" s="63" t="s">
        <v>34</v>
      </c>
      <c r="B29" s="64">
        <v>1396</v>
      </c>
      <c r="C29" s="64">
        <v>1</v>
      </c>
      <c r="D29" s="78">
        <v>1884851.8119205795</v>
      </c>
      <c r="E29" s="78">
        <v>540597.28873383545</v>
      </c>
      <c r="F29" s="78">
        <v>594085.9614807819</v>
      </c>
      <c r="G29" s="76">
        <v>258416.46407325601</v>
      </c>
      <c r="H29" s="76">
        <v>307033.59785225568</v>
      </c>
      <c r="I29" s="76">
        <v>28635.899555270164</v>
      </c>
      <c r="J29" s="78">
        <v>742634.02629467123</v>
      </c>
      <c r="K29" s="78">
        <v>645355.00641624827</v>
      </c>
      <c r="L29" s="78">
        <v>422149.50333020731</v>
      </c>
      <c r="M29" s="78">
        <v>3538963.5853438275</v>
      </c>
      <c r="N29" s="81">
        <v>14806360.82309223</v>
      </c>
    </row>
    <row r="30" spans="1:14" ht="15.75" x14ac:dyDescent="0.25">
      <c r="A30" s="63"/>
      <c r="B30" s="64"/>
      <c r="C30" s="64">
        <v>2</v>
      </c>
      <c r="D30" s="78">
        <v>1884384.3103613178</v>
      </c>
      <c r="E30" s="78">
        <v>497434.65764752077</v>
      </c>
      <c r="F30" s="78">
        <v>741121.30338682258</v>
      </c>
      <c r="G30" s="76">
        <v>287735.86086046998</v>
      </c>
      <c r="H30" s="76">
        <v>425930.81248479703</v>
      </c>
      <c r="I30" s="76">
        <v>27454.630041555542</v>
      </c>
      <c r="J30" s="78">
        <v>798095.36125361198</v>
      </c>
      <c r="K30" s="78">
        <v>709064.15209427918</v>
      </c>
      <c r="L30" s="78">
        <v>854077.51456724457</v>
      </c>
      <c r="M30" s="78">
        <v>4066048.9951222381</v>
      </c>
      <c r="N30" s="81"/>
    </row>
    <row r="31" spans="1:14" ht="15.75" x14ac:dyDescent="0.25">
      <c r="A31" s="63"/>
      <c r="B31" s="64"/>
      <c r="C31" s="64">
        <v>3</v>
      </c>
      <c r="D31" s="78">
        <v>1802147.8481596997</v>
      </c>
      <c r="E31" s="78">
        <v>510070.47337825788</v>
      </c>
      <c r="F31" s="78">
        <v>959792.40562264272</v>
      </c>
      <c r="G31" s="76">
        <v>317952.53410405439</v>
      </c>
      <c r="H31" s="76">
        <v>611980.79267603694</v>
      </c>
      <c r="I31" s="76">
        <v>29859.078842551418</v>
      </c>
      <c r="J31" s="78">
        <v>655821.39390213019</v>
      </c>
      <c r="K31" s="78">
        <v>744307.45200868312</v>
      </c>
      <c r="L31" s="78">
        <v>436764.86369788123</v>
      </c>
      <c r="M31" s="78">
        <v>3620289.5327519285</v>
      </c>
      <c r="N31" s="81"/>
    </row>
    <row r="32" spans="1:14" ht="15.75" x14ac:dyDescent="0.25">
      <c r="A32" s="68"/>
      <c r="B32" s="64"/>
      <c r="C32" s="64">
        <v>4</v>
      </c>
      <c r="D32" s="78">
        <v>1896840.0699677265</v>
      </c>
      <c r="E32" s="78">
        <v>707078.99171514262</v>
      </c>
      <c r="F32" s="78">
        <v>877561.91625127837</v>
      </c>
      <c r="G32" s="76">
        <v>391421.06777138473</v>
      </c>
      <c r="H32" s="76">
        <v>448161.44187633507</v>
      </c>
      <c r="I32" s="76">
        <v>37979.406603558571</v>
      </c>
      <c r="J32" s="78">
        <v>868017.46853541979</v>
      </c>
      <c r="K32" s="78">
        <v>860018.99030282639</v>
      </c>
      <c r="L32" s="78">
        <v>91579.253707493772</v>
      </c>
      <c r="M32" s="78">
        <v>3581058.7098742351</v>
      </c>
      <c r="N32" s="81"/>
    </row>
    <row r="33" spans="1:14" ht="15.75" x14ac:dyDescent="0.25">
      <c r="A33" s="65" t="s">
        <v>35</v>
      </c>
      <c r="B33" s="64">
        <v>1397</v>
      </c>
      <c r="C33" s="64">
        <v>1</v>
      </c>
      <c r="D33" s="78">
        <v>1878605.3661345495</v>
      </c>
      <c r="E33" s="78">
        <v>515199.94933301769</v>
      </c>
      <c r="F33" s="78">
        <v>590258.48522881826</v>
      </c>
      <c r="G33" s="76">
        <v>255346.39916505464</v>
      </c>
      <c r="H33" s="76">
        <v>310173.47363808251</v>
      </c>
      <c r="I33" s="76">
        <v>24738.612425681087</v>
      </c>
      <c r="J33" s="78">
        <v>839906.6889148145</v>
      </c>
      <c r="K33" s="78">
        <v>630383.5700213291</v>
      </c>
      <c r="L33" s="78">
        <v>413873.50678184</v>
      </c>
      <c r="M33" s="78">
        <v>3607460.4263717113</v>
      </c>
      <c r="N33" s="81">
        <v>14534218.790184552</v>
      </c>
    </row>
    <row r="34" spans="1:14" ht="15.75" x14ac:dyDescent="0.25">
      <c r="A34" s="65"/>
      <c r="B34" s="64"/>
      <c r="C34" s="64">
        <v>2</v>
      </c>
      <c r="D34" s="78">
        <v>1879404.1581217821</v>
      </c>
      <c r="E34" s="78">
        <v>605532.06944598188</v>
      </c>
      <c r="F34" s="78">
        <v>791349.10377948871</v>
      </c>
      <c r="G34" s="76">
        <v>239916.35998539551</v>
      </c>
      <c r="H34" s="76">
        <v>524707.11429579114</v>
      </c>
      <c r="I34" s="76">
        <v>26725.629498302027</v>
      </c>
      <c r="J34" s="78">
        <v>942727.43339490739</v>
      </c>
      <c r="K34" s="78">
        <v>674637.02758380072</v>
      </c>
      <c r="L34" s="78">
        <v>672197.08542806224</v>
      </c>
      <c r="M34" s="78">
        <v>4216572.8225864219</v>
      </c>
      <c r="N34" s="81"/>
    </row>
    <row r="35" spans="1:14" ht="15.75" x14ac:dyDescent="0.25">
      <c r="A35" s="65"/>
      <c r="B35" s="64"/>
      <c r="C35" s="64">
        <v>3</v>
      </c>
      <c r="D35" s="78">
        <v>1772773.2328110463</v>
      </c>
      <c r="E35" s="78">
        <v>478758.75138712779</v>
      </c>
      <c r="F35" s="78">
        <v>561918.36229790619</v>
      </c>
      <c r="G35" s="76">
        <v>231630.38811962178</v>
      </c>
      <c r="H35" s="76">
        <v>312439.56781928061</v>
      </c>
      <c r="I35" s="76">
        <v>17848.406359003762</v>
      </c>
      <c r="J35" s="78">
        <v>659188.30861152092</v>
      </c>
      <c r="K35" s="78">
        <v>448322.79659810441</v>
      </c>
      <c r="L35" s="78">
        <v>356998.08117886458</v>
      </c>
      <c r="M35" s="78">
        <v>3381313.9396883612</v>
      </c>
      <c r="N35" s="81"/>
    </row>
    <row r="36" spans="1:14" ht="15.75" x14ac:dyDescent="0.25">
      <c r="A36" s="65"/>
      <c r="B36" s="64"/>
      <c r="C36" s="64">
        <v>4</v>
      </c>
      <c r="D36" s="78">
        <v>1802429.3115502321</v>
      </c>
      <c r="E36" s="78">
        <v>611133.30596509809</v>
      </c>
      <c r="F36" s="78">
        <v>727120.45104912145</v>
      </c>
      <c r="G36" s="76">
        <v>262402.51403475809</v>
      </c>
      <c r="H36" s="76">
        <v>441159.43584662472</v>
      </c>
      <c r="I36" s="76">
        <v>23558.501167738665</v>
      </c>
      <c r="J36" s="78">
        <v>610717.03717240156</v>
      </c>
      <c r="K36" s="78">
        <v>400422.88210734451</v>
      </c>
      <c r="L36" s="78">
        <v>-22105.622091452649</v>
      </c>
      <c r="M36" s="78">
        <v>3328871.6015380565</v>
      </c>
      <c r="N36" s="81"/>
    </row>
    <row r="37" spans="1:14" ht="15.75" x14ac:dyDescent="0.25">
      <c r="A37" s="65" t="s">
        <v>36</v>
      </c>
      <c r="B37" s="64">
        <v>1398</v>
      </c>
      <c r="C37" s="64">
        <v>1</v>
      </c>
      <c r="D37" s="78">
        <v>1770186.8844309389</v>
      </c>
      <c r="E37" s="78">
        <v>432364.45106373291</v>
      </c>
      <c r="F37" s="78">
        <v>480563.73954997718</v>
      </c>
      <c r="G37" s="76">
        <v>151402.84626848815</v>
      </c>
      <c r="H37" s="76">
        <v>313852.71552900458</v>
      </c>
      <c r="I37" s="76">
        <v>15308.177752484435</v>
      </c>
      <c r="J37" s="78">
        <v>640155.4523501338</v>
      </c>
      <c r="K37" s="78">
        <v>368592.59078275162</v>
      </c>
      <c r="L37" s="78">
        <v>472757.03282941534</v>
      </c>
      <c r="M37" s="78">
        <v>3427434.9694414465</v>
      </c>
      <c r="N37" s="81">
        <v>14087932.814303771</v>
      </c>
    </row>
    <row r="38" spans="1:14" ht="15.75" x14ac:dyDescent="0.25">
      <c r="A38" s="65"/>
      <c r="B38" s="64"/>
      <c r="C38" s="64">
        <v>2</v>
      </c>
      <c r="D38" s="78">
        <v>1749074.4671878091</v>
      </c>
      <c r="E38" s="78">
        <v>500911.14692133712</v>
      </c>
      <c r="F38" s="78">
        <v>758547.05969987973</v>
      </c>
      <c r="G38" s="76">
        <v>205471.67961543571</v>
      </c>
      <c r="H38" s="76">
        <v>533310.77087508526</v>
      </c>
      <c r="I38" s="76">
        <v>19764.609209358707</v>
      </c>
      <c r="J38" s="78">
        <v>648110.26942877029</v>
      </c>
      <c r="K38" s="78">
        <v>387187.76984566665</v>
      </c>
      <c r="L38" s="78">
        <v>669283.64943636092</v>
      </c>
      <c r="M38" s="78">
        <v>3938738.8228284903</v>
      </c>
      <c r="N38" s="81"/>
    </row>
    <row r="39" spans="1:14" ht="15.75" x14ac:dyDescent="0.25">
      <c r="A39" s="65"/>
      <c r="B39" s="64"/>
      <c r="C39" s="64">
        <v>3</v>
      </c>
      <c r="D39" s="78">
        <v>1802404.5887291722</v>
      </c>
      <c r="E39" s="78">
        <v>479329.1225318106</v>
      </c>
      <c r="F39" s="78">
        <v>606450.44357198663</v>
      </c>
      <c r="G39" s="76">
        <v>217351.98107263781</v>
      </c>
      <c r="H39" s="76">
        <v>370727.4162965602</v>
      </c>
      <c r="I39" s="76">
        <v>18371.046202788642</v>
      </c>
      <c r="J39" s="78">
        <v>644224.23016573745</v>
      </c>
      <c r="K39" s="78">
        <v>346895.51628219587</v>
      </c>
      <c r="L39" s="78">
        <v>305204.96699712792</v>
      </c>
      <c r="M39" s="78">
        <v>3490717.8357136394</v>
      </c>
      <c r="N39" s="81"/>
    </row>
    <row r="40" spans="1:14" ht="15.75" x14ac:dyDescent="0.25">
      <c r="A40" s="65"/>
      <c r="B40" s="64"/>
      <c r="C40" s="64">
        <v>4</v>
      </c>
      <c r="D40" s="78">
        <v>1663586.2868457204</v>
      </c>
      <c r="E40" s="78">
        <v>675310.82607813738</v>
      </c>
      <c r="F40" s="78">
        <v>648081.6556053824</v>
      </c>
      <c r="G40" s="76">
        <v>284734.27418138017</v>
      </c>
      <c r="H40" s="76">
        <v>337341.1998819132</v>
      </c>
      <c r="I40" s="76">
        <v>26006.181542089103</v>
      </c>
      <c r="J40" s="78">
        <v>491262.47236373078</v>
      </c>
      <c r="K40" s="78">
        <v>370265.81003270461</v>
      </c>
      <c r="L40" s="78">
        <v>123065.75545992772</v>
      </c>
      <c r="M40" s="78">
        <v>3231041.186320194</v>
      </c>
      <c r="N40" s="81"/>
    </row>
    <row r="41" spans="1:14" ht="15.75" x14ac:dyDescent="0.25">
      <c r="A41" s="65" t="s">
        <v>37</v>
      </c>
      <c r="B41" s="64">
        <v>1399</v>
      </c>
      <c r="C41" s="64">
        <v>1</v>
      </c>
      <c r="D41" s="78">
        <v>1765812.2460763513</v>
      </c>
      <c r="E41" s="78">
        <v>484764.1280509606</v>
      </c>
      <c r="F41" s="78">
        <v>562657.79311639024</v>
      </c>
      <c r="G41" s="76">
        <v>143602.70740721151</v>
      </c>
      <c r="H41" s="76">
        <v>400878.32168963889</v>
      </c>
      <c r="I41" s="76">
        <v>18176.764019539816</v>
      </c>
      <c r="J41" s="78">
        <v>409338.44471906708</v>
      </c>
      <c r="K41" s="78">
        <v>209744.26178948666</v>
      </c>
      <c r="L41" s="78">
        <v>396298.02371804032</v>
      </c>
      <c r="M41" s="78">
        <v>3409126.3738913229</v>
      </c>
      <c r="N41" s="81">
        <v>14557101.614967721</v>
      </c>
    </row>
    <row r="42" spans="1:14" ht="15.75" x14ac:dyDescent="0.25">
      <c r="A42" s="65"/>
      <c r="B42" s="64"/>
      <c r="C42" s="64">
        <v>2</v>
      </c>
      <c r="D42" s="78">
        <v>1830869.6112153085</v>
      </c>
      <c r="E42" s="78">
        <v>539958.13072562276</v>
      </c>
      <c r="F42" s="78">
        <v>720446.98968173179</v>
      </c>
      <c r="G42" s="76">
        <v>227074.89738121454</v>
      </c>
      <c r="H42" s="76">
        <v>473824.95495948801</v>
      </c>
      <c r="I42" s="76">
        <v>19547.137341029196</v>
      </c>
      <c r="J42" s="78">
        <v>514996.74750319816</v>
      </c>
      <c r="K42" s="78">
        <v>264906.19905002264</v>
      </c>
      <c r="L42" s="78">
        <v>781079.49257284449</v>
      </c>
      <c r="M42" s="78">
        <v>4122444.7726486833</v>
      </c>
      <c r="N42" s="81"/>
    </row>
    <row r="43" spans="1:14" ht="15.75" x14ac:dyDescent="0.25">
      <c r="A43" s="65"/>
      <c r="B43" s="64"/>
      <c r="C43" s="64">
        <v>3</v>
      </c>
      <c r="D43" s="78">
        <v>1721142.8427530094</v>
      </c>
      <c r="E43" s="78">
        <v>456585.06165492925</v>
      </c>
      <c r="F43" s="78">
        <v>606216.63232574915</v>
      </c>
      <c r="G43" s="76">
        <v>231760.56389862136</v>
      </c>
      <c r="H43" s="76">
        <v>359413.64779379545</v>
      </c>
      <c r="I43" s="76">
        <v>15042.420633332307</v>
      </c>
      <c r="J43" s="78">
        <v>594092.93602087791</v>
      </c>
      <c r="K43" s="78">
        <v>261388.33634548268</v>
      </c>
      <c r="L43" s="78">
        <v>475314.49533221294</v>
      </c>
      <c r="M43" s="78">
        <v>3591963.6317412965</v>
      </c>
      <c r="N43" s="81"/>
    </row>
    <row r="44" spans="1:14" ht="15.75" x14ac:dyDescent="0.25">
      <c r="A44" s="65"/>
      <c r="B44" s="64"/>
      <c r="C44" s="64">
        <v>4</v>
      </c>
      <c r="D44" s="78">
        <v>1705348.5151835594</v>
      </c>
      <c r="E44" s="78">
        <v>587092.13689000811</v>
      </c>
      <c r="F44" s="78">
        <v>684680.90121428471</v>
      </c>
      <c r="G44" s="76">
        <v>286180.18408040353</v>
      </c>
      <c r="H44" s="76">
        <v>379438.35894000996</v>
      </c>
      <c r="I44" s="76">
        <v>19062.35819387123</v>
      </c>
      <c r="J44" s="78">
        <v>594379.36384925863</v>
      </c>
      <c r="K44" s="78">
        <v>299285.56739001471</v>
      </c>
      <c r="L44" s="78">
        <v>161351.48693932086</v>
      </c>
      <c r="M44" s="78">
        <v>3433566.836686417</v>
      </c>
      <c r="N44" s="81"/>
    </row>
    <row r="45" spans="1:14" ht="15.75" x14ac:dyDescent="0.25">
      <c r="A45" s="65" t="s">
        <v>38</v>
      </c>
      <c r="B45" s="64">
        <v>1400</v>
      </c>
      <c r="C45" s="64">
        <v>1</v>
      </c>
      <c r="D45" s="78">
        <v>1788767.8052753436</v>
      </c>
      <c r="E45" s="78">
        <v>498337.52363638749</v>
      </c>
      <c r="F45" s="78">
        <v>549643.50652583351</v>
      </c>
      <c r="G45" s="76">
        <v>177954.72961823439</v>
      </c>
      <c r="H45" s="76">
        <v>353724.11472368322</v>
      </c>
      <c r="I45" s="76">
        <v>17964.662183915818</v>
      </c>
      <c r="J45" s="78">
        <v>557373.8839669252</v>
      </c>
      <c r="K45" s="78">
        <v>273716.2616352801</v>
      </c>
      <c r="L45" s="78">
        <v>522356.25965379027</v>
      </c>
      <c r="M45" s="78">
        <v>3642762.7174229999</v>
      </c>
      <c r="N45" s="81">
        <v>15244164.45535324</v>
      </c>
    </row>
    <row r="46" spans="1:14" ht="15.75" x14ac:dyDescent="0.25">
      <c r="A46" s="65"/>
      <c r="B46" s="64"/>
      <c r="C46" s="64">
        <v>2</v>
      </c>
      <c r="D46" s="78">
        <v>1882133.9603293373</v>
      </c>
      <c r="E46" s="78">
        <v>583154.7811836726</v>
      </c>
      <c r="F46" s="78">
        <v>651192.17209035729</v>
      </c>
      <c r="G46" s="76">
        <v>233571.44952333218</v>
      </c>
      <c r="H46" s="76">
        <v>397754.45913997281</v>
      </c>
      <c r="I46" s="76">
        <v>19866.263427052276</v>
      </c>
      <c r="J46" s="78">
        <v>507680.42184703855</v>
      </c>
      <c r="K46" s="78">
        <v>316298.001665727</v>
      </c>
      <c r="L46" s="78">
        <v>857844.81160364544</v>
      </c>
      <c r="M46" s="78">
        <v>4165708.1453883243</v>
      </c>
      <c r="N46" s="81"/>
    </row>
    <row r="47" spans="1:14" ht="15.75" x14ac:dyDescent="0.25">
      <c r="A47" s="65"/>
      <c r="B47" s="64"/>
      <c r="C47" s="64">
        <v>3</v>
      </c>
      <c r="D47" s="78">
        <v>1798594.2706768948</v>
      </c>
      <c r="E47" s="78">
        <v>474848.46412112645</v>
      </c>
      <c r="F47" s="78">
        <v>590392.78611189115</v>
      </c>
      <c r="G47" s="76">
        <v>258611.06998767328</v>
      </c>
      <c r="H47" s="76">
        <v>316660.80792460323</v>
      </c>
      <c r="I47" s="76">
        <v>15120.908199614612</v>
      </c>
      <c r="J47" s="78">
        <v>544059.23645160696</v>
      </c>
      <c r="K47" s="78">
        <v>333531.51717683591</v>
      </c>
      <c r="L47" s="78">
        <v>756545.87140156701</v>
      </c>
      <c r="M47" s="78">
        <v>3830909.1115862504</v>
      </c>
      <c r="N47" s="81"/>
    </row>
    <row r="48" spans="1:14" ht="15.75" x14ac:dyDescent="0.25">
      <c r="A48" s="65"/>
      <c r="B48" s="64"/>
      <c r="C48" s="64">
        <v>4</v>
      </c>
      <c r="D48" s="78">
        <v>1828133.6082767758</v>
      </c>
      <c r="E48" s="78">
        <v>682788.15520307946</v>
      </c>
      <c r="F48" s="78">
        <v>782839.05760993902</v>
      </c>
      <c r="G48" s="76">
        <v>329267.72279560636</v>
      </c>
      <c r="H48" s="76">
        <v>430781.89297773299</v>
      </c>
      <c r="I48" s="76">
        <v>22789.441836599704</v>
      </c>
      <c r="J48" s="78">
        <v>613077.78357578232</v>
      </c>
      <c r="K48" s="78">
        <v>361237.67983974778</v>
      </c>
      <c r="L48" s="78">
        <v>59183.556129837001</v>
      </c>
      <c r="M48" s="78">
        <v>3604784.4809556655</v>
      </c>
      <c r="N48" s="81"/>
    </row>
    <row r="49" spans="1:14" ht="15.75" x14ac:dyDescent="0.25">
      <c r="A49" s="65" t="s">
        <v>39</v>
      </c>
      <c r="B49" s="64">
        <v>1401</v>
      </c>
      <c r="C49" s="64">
        <v>1</v>
      </c>
      <c r="D49" s="78">
        <v>1903248.9448129656</v>
      </c>
      <c r="E49" s="78">
        <v>465945.58460002235</v>
      </c>
      <c r="F49" s="78">
        <v>541949.12778677</v>
      </c>
      <c r="G49" s="76">
        <v>204891.48513816972</v>
      </c>
      <c r="H49" s="76">
        <v>320648.8473016395</v>
      </c>
      <c r="I49" s="76">
        <v>16408.795346960767</v>
      </c>
      <c r="J49" s="78">
        <v>598302.74292013957</v>
      </c>
      <c r="K49" s="78">
        <v>313678.83583403099</v>
      </c>
      <c r="L49" s="78">
        <v>526011.41037451755</v>
      </c>
      <c r="M49" s="78">
        <v>3721778.9746603845</v>
      </c>
      <c r="N49" s="81">
        <v>15819880.357074752</v>
      </c>
    </row>
    <row r="50" spans="1:14" ht="15.75" x14ac:dyDescent="0.25">
      <c r="A50" s="65"/>
      <c r="B50" s="64"/>
      <c r="C50" s="64">
        <v>2</v>
      </c>
      <c r="D50" s="78">
        <v>1983769.1941871215</v>
      </c>
      <c r="E50" s="78">
        <v>530087.69609595847</v>
      </c>
      <c r="F50" s="78">
        <v>694330.92146671738</v>
      </c>
      <c r="G50" s="76">
        <v>261098.23963094194</v>
      </c>
      <c r="H50" s="76">
        <v>413226.79750833753</v>
      </c>
      <c r="I50" s="76">
        <v>20005.88432743779</v>
      </c>
      <c r="J50" s="78">
        <v>539308.98832108569</v>
      </c>
      <c r="K50" s="78">
        <v>359314.52989226585</v>
      </c>
      <c r="L50" s="78">
        <v>910961.48771161563</v>
      </c>
      <c r="M50" s="78">
        <v>4299143.7578902328</v>
      </c>
      <c r="N50" s="81"/>
    </row>
    <row r="51" spans="1:14" ht="15.75" x14ac:dyDescent="0.25">
      <c r="A51" s="65"/>
      <c r="B51" s="64"/>
      <c r="C51" s="64">
        <v>3</v>
      </c>
      <c r="D51" s="78">
        <v>1994641.0461806764</v>
      </c>
      <c r="E51" s="78">
        <v>551773.91530874895</v>
      </c>
      <c r="F51" s="78">
        <v>679561.08304836345</v>
      </c>
      <c r="G51" s="76">
        <v>322955.30137959064</v>
      </c>
      <c r="H51" s="76">
        <v>338537.04570608243</v>
      </c>
      <c r="I51" s="76">
        <v>18068.735962690302</v>
      </c>
      <c r="J51" s="78">
        <v>619031.96446257993</v>
      </c>
      <c r="K51" s="78">
        <v>335532.70627989696</v>
      </c>
      <c r="L51" s="78">
        <v>480023.50974950782</v>
      </c>
      <c r="M51" s="78">
        <v>3989498.8124699802</v>
      </c>
      <c r="N51" s="81"/>
    </row>
    <row r="52" spans="1:14" ht="15.75" x14ac:dyDescent="0.25">
      <c r="A52" s="65"/>
      <c r="B52" s="64"/>
      <c r="C52" s="64">
        <v>4</v>
      </c>
      <c r="D52" s="78">
        <v>2049337.7748782656</v>
      </c>
      <c r="E52" s="78">
        <v>610412.61075155309</v>
      </c>
      <c r="F52" s="78">
        <v>829671.82955723687</v>
      </c>
      <c r="G52" s="76">
        <v>364038.00898109964</v>
      </c>
      <c r="H52" s="76">
        <v>444679.42321727483</v>
      </c>
      <c r="I52" s="76">
        <v>20954.397358862319</v>
      </c>
      <c r="J52" s="78">
        <v>646820.92887077341</v>
      </c>
      <c r="K52" s="78">
        <v>372436.04791477992</v>
      </c>
      <c r="L52" s="78">
        <v>45651.715911105333</v>
      </c>
      <c r="M52" s="78">
        <v>3809458.8120541545</v>
      </c>
      <c r="N52" s="81"/>
    </row>
    <row r="53" spans="1:14" ht="15.75" x14ac:dyDescent="0.25">
      <c r="A53" s="63" t="s">
        <v>40</v>
      </c>
      <c r="B53" s="64">
        <v>1402</v>
      </c>
      <c r="C53" s="64">
        <v>1</v>
      </c>
      <c r="D53" s="78">
        <v>2061218.6072324417</v>
      </c>
      <c r="E53" s="78">
        <v>485049.35356862325</v>
      </c>
      <c r="F53" s="78">
        <v>549678.93200705328</v>
      </c>
      <c r="G53" s="76">
        <v>205982.78539760644</v>
      </c>
      <c r="H53" s="76">
        <v>326168.49273472239</v>
      </c>
      <c r="I53" s="76">
        <v>17527.653874724499</v>
      </c>
      <c r="J53" s="78">
        <v>683761.1408870907</v>
      </c>
      <c r="K53" s="78">
        <v>317756.66069987335</v>
      </c>
      <c r="L53" s="78">
        <v>494384.96513828961</v>
      </c>
      <c r="M53" s="78">
        <v>3956336.3381336252</v>
      </c>
      <c r="N53" s="81">
        <v>16617975.95008878</v>
      </c>
    </row>
    <row r="54" spans="1:14" ht="15.75" x14ac:dyDescent="0.25">
      <c r="A54" s="65"/>
      <c r="B54" s="64"/>
      <c r="C54" s="64">
        <v>2</v>
      </c>
      <c r="D54" s="78">
        <v>2055184.8851778579</v>
      </c>
      <c r="E54" s="78">
        <v>511534.62673259992</v>
      </c>
      <c r="F54" s="78">
        <v>737280.25793819956</v>
      </c>
      <c r="G54" s="76">
        <v>290685.2385597633</v>
      </c>
      <c r="H54" s="76">
        <v>427407.36106829089</v>
      </c>
      <c r="I54" s="76">
        <v>19187.65831014534</v>
      </c>
      <c r="J54" s="78">
        <v>690884.21585101145</v>
      </c>
      <c r="K54" s="78">
        <v>374765.05467763328</v>
      </c>
      <c r="L54" s="78">
        <v>855785.26817799639</v>
      </c>
      <c r="M54" s="78">
        <v>4475904.1992000323</v>
      </c>
      <c r="N54" s="81"/>
    </row>
    <row r="55" spans="1:14" ht="15.75" x14ac:dyDescent="0.25">
      <c r="A55" s="65"/>
      <c r="B55" s="64"/>
      <c r="C55" s="64">
        <v>3</v>
      </c>
      <c r="D55" s="78">
        <v>2016582.0976886638</v>
      </c>
      <c r="E55" s="78">
        <v>503769.58467688784</v>
      </c>
      <c r="F55" s="78">
        <v>709314.38739820838</v>
      </c>
      <c r="G55" s="76">
        <v>342880.23660760932</v>
      </c>
      <c r="H55" s="76">
        <v>349841.46276528883</v>
      </c>
      <c r="I55" s="76">
        <v>16592.688025310341</v>
      </c>
      <c r="J55" s="78">
        <v>695630.28086021589</v>
      </c>
      <c r="K55" s="78">
        <v>377474.2945648841</v>
      </c>
      <c r="L55" s="78">
        <v>627240.38333798107</v>
      </c>
      <c r="M55" s="78">
        <v>4175062.4393970729</v>
      </c>
      <c r="N55" s="81"/>
    </row>
    <row r="56" spans="1:14" ht="16.5" thickBot="1" x14ac:dyDescent="0.3">
      <c r="A56" s="69"/>
      <c r="B56" s="70"/>
      <c r="C56" s="70">
        <v>4</v>
      </c>
      <c r="D56" s="79">
        <v>2125163.2725487612</v>
      </c>
      <c r="E56" s="79">
        <v>621400.037745081</v>
      </c>
      <c r="F56" s="79">
        <v>947472.76514066174</v>
      </c>
      <c r="G56" s="77">
        <v>405031.99932752986</v>
      </c>
      <c r="H56" s="77">
        <v>520675.0344501487</v>
      </c>
      <c r="I56" s="77">
        <v>21765.731362983079</v>
      </c>
      <c r="J56" s="79">
        <v>745269.9693129845</v>
      </c>
      <c r="K56" s="79">
        <v>351952.06527946703</v>
      </c>
      <c r="L56" s="79">
        <v>-76681.00610997132</v>
      </c>
      <c r="M56" s="79">
        <v>4010672.97335805</v>
      </c>
      <c r="N56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of contents</vt:lpstr>
      <vt:lpstr>Quaterly product current</vt:lpstr>
      <vt:lpstr>Quaterly product constant</vt:lpstr>
      <vt:lpstr>Quaterly expenditure current</vt:lpstr>
      <vt:lpstr>Quaterly expenditure constant</vt:lpstr>
    </vt:vector>
  </TitlesOfParts>
  <Company>Central bank of I. R. Iran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National Accounts</dc:title>
  <dc:creator>economic accounts department</dc:creator>
  <cp:lastModifiedBy>A.GHaedi</cp:lastModifiedBy>
  <dcterms:created xsi:type="dcterms:W3CDTF">2007-11-12T06:02:14Z</dcterms:created>
  <dcterms:modified xsi:type="dcterms:W3CDTF">2024-07-10T08:33:52Z</dcterms:modified>
</cp:coreProperties>
</file>