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21FE07B-4971-4A24-8BC0-3FE25DF7E138}" xr6:coauthVersionLast="47" xr6:coauthVersionMax="47" xr10:uidLastSave="{00000000-0000-0000-0000-000000000000}"/>
  <bookViews>
    <workbookView xWindow="-120" yWindow="-120" windowWidth="29040" windowHeight="15720" tabRatio="857" firstSheet="3" activeTab="3" xr2:uid="{00000000-000D-0000-FFFF-FFFF00000000}"/>
  </bookViews>
  <sheets>
    <sheet name=" (20 March-19 April 2025) " sheetId="9" r:id="rId1"/>
    <sheet name=" (20 April-20 May 2025)" sheetId="10" r:id="rId2"/>
    <sheet name=" (21 May-20 June 2025)" sheetId="11" r:id="rId3"/>
    <sheet name=" (21 June-21 July 2025)" sheetId="12" r:id="rId4"/>
    <sheet name="(22 July- 21 August 2025)" sheetId="15" r:id="rId5"/>
    <sheet name=" (22 August-21 September 2025)" sheetId="14" r:id="rId6"/>
    <sheet name=" (23 September-22 October 2025)" sheetId="16" r:id="rId7"/>
    <sheet name=" (23 October-21 November 2025)" sheetId="17" r:id="rId8"/>
    <sheet name=" (22 November-21 December 2025)" sheetId="18" r:id="rId9"/>
    <sheet name=" (22December2025-20January2026)" sheetId="19" r:id="rId10"/>
    <sheet name=" (21 January- 19 February 2026)" sheetId="2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20" l="1"/>
  <c r="E35" i="20"/>
  <c r="F35" i="20"/>
  <c r="G35" i="20"/>
  <c r="H35" i="20"/>
  <c r="I35" i="20"/>
  <c r="J35" i="20"/>
  <c r="K35" i="20"/>
  <c r="L35" i="20"/>
  <c r="M35" i="20"/>
  <c r="N35" i="20"/>
  <c r="O35" i="20"/>
  <c r="P35" i="20"/>
  <c r="Q35" i="20"/>
  <c r="R35" i="20"/>
  <c r="S35" i="20"/>
  <c r="T35" i="20"/>
  <c r="U35" i="20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D35" i="15"/>
  <c r="E35" i="15"/>
  <c r="F35" i="15"/>
  <c r="G35" i="15"/>
  <c r="H35" i="15"/>
  <c r="I35" i="15"/>
  <c r="J35" i="15"/>
  <c r="K35" i="15"/>
  <c r="L35" i="15"/>
  <c r="M35" i="15"/>
  <c r="N35" i="15"/>
  <c r="O35" i="15"/>
  <c r="P35" i="15"/>
  <c r="Q35" i="15"/>
  <c r="R35" i="15"/>
  <c r="S35" i="15"/>
  <c r="T35" i="15"/>
  <c r="U35" i="15"/>
  <c r="U35" i="18"/>
  <c r="T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U35" i="14"/>
  <c r="T35" i="14"/>
  <c r="S35" i="14"/>
  <c r="R35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</calcChain>
</file>

<file path=xl/sharedStrings.xml><?xml version="1.0" encoding="utf-8"?>
<sst xmlns="http://schemas.openxmlformats.org/spreadsheetml/2006/main" count="671" uniqueCount="59">
  <si>
    <t>Central Bank of the Islamic Republic of Iran</t>
  </si>
  <si>
    <t xml:space="preserve">General Directorate of Payment Systems </t>
  </si>
  <si>
    <t>no.</t>
  </si>
  <si>
    <t>Bank</t>
  </si>
  <si>
    <t>Debit Card</t>
  </si>
  <si>
    <t xml:space="preserve">Credit Card 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</si>
  <si>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</si>
  <si>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</si>
  <si>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</si>
  <si>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</si>
  <si>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</si>
  <si>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</si>
  <si>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</si>
  <si>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</si>
  <si>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</si>
  <si>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</si>
  <si>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</si>
  <si>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</si>
  <si>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</si>
  <si>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</si>
  <si>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</si>
  <si>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Virtual Card</t>
  </si>
  <si>
    <t>Installments Card</t>
  </si>
  <si>
    <t>Ayandeh</t>
  </si>
  <si>
    <t>Bank Saderat Iran</t>
  </si>
  <si>
    <t>Export Development Bank of Iran</t>
  </si>
  <si>
    <t>Cooperative Development Bank</t>
  </si>
  <si>
    <t>Iran-Venezuela</t>
  </si>
  <si>
    <t>Online Prepaid(Gift)</t>
  </si>
  <si>
    <t>Online Prepaid(E-Coupan)</t>
  </si>
  <si>
    <t xml:space="preserve">Melal Credit Institution </t>
  </si>
  <si>
    <t>Parsian</t>
  </si>
  <si>
    <t>Saman</t>
  </si>
  <si>
    <t>Bank of Industry &amp; Mine</t>
  </si>
  <si>
    <t>Gardeshgari</t>
  </si>
  <si>
    <t>*: The bank does not provide information at the time of report generation.</t>
  </si>
  <si>
    <t>Sina</t>
  </si>
  <si>
    <t>Middle East</t>
  </si>
  <si>
    <t>Sepah*</t>
  </si>
  <si>
    <t>Karafarin</t>
  </si>
  <si>
    <t>Post Bank of Iran</t>
  </si>
  <si>
    <t>Qarz Al-Hasaneh Mehr Iran</t>
  </si>
  <si>
    <t>Tejarat</t>
  </si>
  <si>
    <t>The Total Number of Cards Issued by Banking System by the end of Farvardin 1404 (20 March-19 April 2025)</t>
  </si>
  <si>
    <t>The Total Number of Cards Issued by Banking System by the end of Mordad 1404 (22 July-21 August 2025)</t>
  </si>
  <si>
    <t>The Total Number of Cards Issued by Banking System by the end of Shahrivar 1404 (22 August-21 September 2025)</t>
  </si>
  <si>
    <t>The Total Number of Cards Issued by Banking System by the end of Ordibehesht 1404 (20 April-20 May 2025)</t>
  </si>
  <si>
    <t>The Total Number of Cards Issued by Banking System by the end of Khordad 1404 (21 May-20 June 2025)</t>
  </si>
  <si>
    <t>The Total Number of Cards Issued by Banking System by the end of Tir 1404 (21 June-21 July 2025)</t>
  </si>
  <si>
    <t>The Total Number of Cards Issued by Banking System by the end of Mehr 1404 (23 September-22 October 2025)</t>
  </si>
  <si>
    <t>The Total Number of Cards Issued by Banking System by the end of Aban 1404 (23 October- 21 November 2025)</t>
  </si>
  <si>
    <t>The Total Number of Cards Issued by Banking System by the end of Azar 1404 (22 November- 21 December 2025)</t>
  </si>
  <si>
    <t>The Total Number of Cards Issued by Banking System by the end of Dey 1404 (22 December 2025- 20 January 2026)</t>
  </si>
  <si>
    <t>The Total Number of Cards Issued by Banking System by the end of Bahman 1404 (21 January- 19 February 2026)</t>
  </si>
  <si>
    <t>Sepah</t>
  </si>
  <si>
    <t>Ayandeh*</t>
  </si>
  <si>
    <t>Eghtesad Novin*</t>
  </si>
  <si>
    <t>Release Date:         2026/08/23</t>
  </si>
  <si>
    <t>Release Date:         2025/12/13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</si>
</sst>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2" fillId="2" borderId="2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3" fontId="2" fillId="0" borderId="0" xfId="1" applyNumberFormat="1" applyFont="1"/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7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9" xfId="2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Border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1" xfId="1" applyFont="1" applyBorder="1" applyAlignment="1">
      <alignment vertical="center" readingOrder="1"/>
    </xf>
    <xf numFmtId="0" fontId="3" fillId="0" borderId="12" xfId="1" applyFont="1" applyBorder="1" applyAlignment="1">
      <alignment vertical="center" readingOrder="1"/>
    </xf>
    <xf numFmtId="0" fontId="3" fillId="0" borderId="13" xfId="1" applyFont="1" applyBorder="1" applyAlignment="1">
      <alignment vertical="center" readingOrder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10" xfId="1" applyFont="1" applyBorder="1" applyAlignment="1">
      <alignment horizontal="left" vertical="center" wrapText="1" readingOrder="1"/>
    </xf>
    <xf numFmtId="0" fontId="8" fillId="0" borderId="1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594D1F4-0742-4057-8F07-80DFE8CA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A2506FB-3226-4F01-ACA9-22943861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4A6EE90-075C-4CC4-A520-8BF40801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E7D4563-AD5E-404E-8753-DD1418A5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</xdr:colOff>
      <xdr:row>0</xdr:row>
      <xdr:rowOff>76200</xdr:rowOff>
    </xdr:from>
    <xdr:ext cx="476250" cy="466725"/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7BF1D67F-EDDF-4418-9358-1EFD8B57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395F589-42B9-4BE0-AB86-8660C8AE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36E25C2-4AD2-4A57-A7B5-244BED7A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EA598CA-5634-40F7-BAE8-FE2B3617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ADC25C4D-1AF9-43DA-9C73-BEBF9EFB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07E560C-050C-4BA5-88DE-ECBE6B43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76200</xdr:rowOff>
    </xdr:from>
    <xdr:to>
      <xdr:col>10</xdr:col>
      <xdr:colOff>485775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3FCB71C-8970-492B-A55D-3DF122DE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7620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1FF4-B370-45A3-BDE7-17B01B31CFFD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17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9.7109375" style="1" customWidth="1"/>
    <col min="16" max="16" width="7.28515625" style="1" bestFit="1" customWidth="1"/>
    <col min="17" max="17" width="14.85546875" style="1" bestFit="1" customWidth="1"/>
    <col min="18" max="18" width="9.285156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18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18" customFormat="1" ht="29.25" customHeight="1" thickBot="1" x14ac:dyDescent="0.3">
      <c r="A3" s="1"/>
      <c r="B3" s="46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16"/>
      <c r="W3" s="16"/>
      <c r="X3" s="16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1870963</v>
      </c>
      <c r="E6" s="10">
        <v>639644</v>
      </c>
      <c r="F6" s="9">
        <v>2510607</v>
      </c>
      <c r="G6" s="10">
        <v>369</v>
      </c>
      <c r="H6" s="10">
        <v>196</v>
      </c>
      <c r="I6" s="9">
        <v>565</v>
      </c>
      <c r="J6" s="10">
        <v>549932</v>
      </c>
      <c r="K6" s="10">
        <v>24373</v>
      </c>
      <c r="L6" s="9">
        <v>574305</v>
      </c>
      <c r="M6" s="10">
        <v>50924</v>
      </c>
      <c r="N6" s="10">
        <v>6534</v>
      </c>
      <c r="O6" s="9">
        <v>57458</v>
      </c>
      <c r="P6" s="10">
        <v>18</v>
      </c>
      <c r="Q6" s="10">
        <v>32</v>
      </c>
      <c r="R6" s="9">
        <v>50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640142</v>
      </c>
      <c r="E7" s="12">
        <v>2829374</v>
      </c>
      <c r="F7" s="9">
        <v>3469516</v>
      </c>
      <c r="G7" s="12">
        <v>3473</v>
      </c>
      <c r="H7" s="12">
        <v>11041</v>
      </c>
      <c r="I7" s="9">
        <v>14514</v>
      </c>
      <c r="J7" s="12">
        <v>960965</v>
      </c>
      <c r="K7" s="12">
        <v>2312316</v>
      </c>
      <c r="L7" s="9">
        <v>3273281</v>
      </c>
      <c r="M7" s="12">
        <v>75417</v>
      </c>
      <c r="N7" s="12">
        <v>11315</v>
      </c>
      <c r="O7" s="9">
        <v>86732</v>
      </c>
      <c r="P7" s="12">
        <v>1808</v>
      </c>
      <c r="Q7" s="12">
        <v>3747</v>
      </c>
      <c r="R7" s="9">
        <v>5555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7794</v>
      </c>
      <c r="E8" s="10">
        <v>0</v>
      </c>
      <c r="F8" s="9">
        <v>7794</v>
      </c>
      <c r="G8" s="10">
        <v>0</v>
      </c>
      <c r="H8" s="10">
        <v>0</v>
      </c>
      <c r="I8" s="9">
        <v>0</v>
      </c>
      <c r="J8" s="10">
        <v>5593</v>
      </c>
      <c r="K8" s="10">
        <v>0</v>
      </c>
      <c r="L8" s="9">
        <v>5593</v>
      </c>
      <c r="M8" s="10">
        <v>155</v>
      </c>
      <c r="N8" s="10">
        <v>0</v>
      </c>
      <c r="O8" s="9">
        <v>155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3158871</v>
      </c>
      <c r="E9" s="12">
        <v>4292627</v>
      </c>
      <c r="F9" s="9">
        <v>7451498</v>
      </c>
      <c r="G9" s="12">
        <v>11359</v>
      </c>
      <c r="H9" s="12">
        <v>29153</v>
      </c>
      <c r="I9" s="9">
        <v>40512</v>
      </c>
      <c r="J9" s="12">
        <v>1614236</v>
      </c>
      <c r="K9" s="12">
        <v>620192</v>
      </c>
      <c r="L9" s="9">
        <v>2234428</v>
      </c>
      <c r="M9" s="12">
        <v>1939087</v>
      </c>
      <c r="N9" s="12">
        <v>39088</v>
      </c>
      <c r="O9" s="9">
        <v>1978175</v>
      </c>
      <c r="P9" s="12">
        <v>6640</v>
      </c>
      <c r="Q9" s="12">
        <v>4088</v>
      </c>
      <c r="R9" s="9">
        <v>10728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2325516</v>
      </c>
      <c r="E10" s="10">
        <v>2192800</v>
      </c>
      <c r="F10" s="9">
        <v>4518316</v>
      </c>
      <c r="G10" s="10">
        <v>54059</v>
      </c>
      <c r="H10" s="10">
        <v>1446</v>
      </c>
      <c r="I10" s="9">
        <v>55505</v>
      </c>
      <c r="J10" s="10">
        <v>2315749</v>
      </c>
      <c r="K10" s="10">
        <v>290811</v>
      </c>
      <c r="L10" s="9">
        <v>2606560</v>
      </c>
      <c r="M10" s="10">
        <v>348625</v>
      </c>
      <c r="N10" s="10">
        <v>355596</v>
      </c>
      <c r="O10" s="9">
        <v>704221</v>
      </c>
      <c r="P10" s="10">
        <v>3325</v>
      </c>
      <c r="Q10" s="10">
        <v>0</v>
      </c>
      <c r="R10" s="9">
        <v>3325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9122274</v>
      </c>
      <c r="E11" s="12">
        <v>2342208</v>
      </c>
      <c r="F11" s="9">
        <v>11464482</v>
      </c>
      <c r="G11" s="12">
        <v>841</v>
      </c>
      <c r="H11" s="12">
        <v>472</v>
      </c>
      <c r="I11" s="9">
        <v>1313</v>
      </c>
      <c r="J11" s="12">
        <v>934313</v>
      </c>
      <c r="K11" s="12">
        <v>290722</v>
      </c>
      <c r="L11" s="9">
        <v>1225035</v>
      </c>
      <c r="M11" s="12">
        <v>586946</v>
      </c>
      <c r="N11" s="12">
        <v>19037</v>
      </c>
      <c r="O11" s="9">
        <v>605983</v>
      </c>
      <c r="P11" s="12">
        <v>13419</v>
      </c>
      <c r="Q11" s="12">
        <v>7241</v>
      </c>
      <c r="R11" s="9">
        <v>20660</v>
      </c>
      <c r="S11" s="12">
        <v>93</v>
      </c>
      <c r="T11" s="12">
        <v>876</v>
      </c>
      <c r="U11" s="11">
        <v>969</v>
      </c>
    </row>
    <row r="12" spans="1:24" x14ac:dyDescent="0.25">
      <c r="B12" s="7">
        <v>7</v>
      </c>
      <c r="C12" s="5" t="s">
        <v>40</v>
      </c>
      <c r="D12" s="10">
        <v>1072465</v>
      </c>
      <c r="E12" s="10">
        <v>15977039</v>
      </c>
      <c r="F12" s="9">
        <v>17049504</v>
      </c>
      <c r="G12" s="10">
        <v>49457</v>
      </c>
      <c r="H12" s="10">
        <v>686572</v>
      </c>
      <c r="I12" s="9">
        <v>736029</v>
      </c>
      <c r="J12" s="10">
        <v>16975</v>
      </c>
      <c r="K12" s="10">
        <v>42566</v>
      </c>
      <c r="L12" s="9">
        <v>59541</v>
      </c>
      <c r="M12" s="10">
        <v>65</v>
      </c>
      <c r="N12" s="10">
        <v>274</v>
      </c>
      <c r="O12" s="9">
        <v>339</v>
      </c>
      <c r="P12" s="10">
        <v>0</v>
      </c>
      <c r="Q12" s="10">
        <v>0</v>
      </c>
      <c r="R12" s="9">
        <v>0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3252967</v>
      </c>
      <c r="E13" s="12">
        <v>16639912</v>
      </c>
      <c r="F13" s="9">
        <v>19892879</v>
      </c>
      <c r="G13" s="12">
        <v>408</v>
      </c>
      <c r="H13" s="12">
        <v>985</v>
      </c>
      <c r="I13" s="9">
        <v>1393</v>
      </c>
      <c r="J13" s="12">
        <v>25431</v>
      </c>
      <c r="K13" s="12">
        <v>112242</v>
      </c>
      <c r="L13" s="9">
        <v>137673</v>
      </c>
      <c r="M13" s="12">
        <v>163630</v>
      </c>
      <c r="N13" s="12">
        <v>291368</v>
      </c>
      <c r="O13" s="9">
        <v>454998</v>
      </c>
      <c r="P13" s="12">
        <v>92577</v>
      </c>
      <c r="Q13" s="12">
        <v>1105670</v>
      </c>
      <c r="R13" s="9">
        <v>1198247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354574</v>
      </c>
      <c r="E14" s="10">
        <v>3442871</v>
      </c>
      <c r="F14" s="9">
        <v>3797445</v>
      </c>
      <c r="G14" s="10">
        <v>6827</v>
      </c>
      <c r="H14" s="10">
        <v>47085</v>
      </c>
      <c r="I14" s="9">
        <v>53912</v>
      </c>
      <c r="J14" s="10">
        <v>118352</v>
      </c>
      <c r="K14" s="10">
        <v>517079</v>
      </c>
      <c r="L14" s="9">
        <v>635431</v>
      </c>
      <c r="M14" s="10">
        <v>14334</v>
      </c>
      <c r="N14" s="10">
        <v>26966</v>
      </c>
      <c r="O14" s="9">
        <v>41300</v>
      </c>
      <c r="P14" s="10">
        <v>21372</v>
      </c>
      <c r="Q14" s="10">
        <v>138970</v>
      </c>
      <c r="R14" s="9">
        <v>160342</v>
      </c>
      <c r="S14" s="10">
        <v>3377</v>
      </c>
      <c r="T14" s="10">
        <v>73712</v>
      </c>
      <c r="U14" s="11">
        <v>77089</v>
      </c>
    </row>
    <row r="15" spans="1:24" x14ac:dyDescent="0.25">
      <c r="B15" s="8">
        <v>10</v>
      </c>
      <c r="C15" s="6" t="s">
        <v>25</v>
      </c>
      <c r="D15" s="12">
        <v>5887</v>
      </c>
      <c r="E15" s="12">
        <v>12511</v>
      </c>
      <c r="F15" s="9">
        <v>18398</v>
      </c>
      <c r="G15" s="12">
        <v>0</v>
      </c>
      <c r="H15" s="12">
        <v>0</v>
      </c>
      <c r="I15" s="9">
        <v>0</v>
      </c>
      <c r="J15" s="12">
        <v>143</v>
      </c>
      <c r="K15" s="12">
        <v>215</v>
      </c>
      <c r="L15" s="9">
        <v>358</v>
      </c>
      <c r="M15" s="12">
        <v>1</v>
      </c>
      <c r="N15" s="12">
        <v>0</v>
      </c>
      <c r="O15" s="9">
        <v>1</v>
      </c>
      <c r="P15" s="12">
        <v>0</v>
      </c>
      <c r="Q15" s="12">
        <v>1</v>
      </c>
      <c r="R15" s="9">
        <v>1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25588</v>
      </c>
      <c r="E16" s="10">
        <v>12402</v>
      </c>
      <c r="F16" s="9">
        <v>37990</v>
      </c>
      <c r="G16" s="10">
        <v>1480</v>
      </c>
      <c r="H16" s="10">
        <v>197</v>
      </c>
      <c r="I16" s="9">
        <v>1677</v>
      </c>
      <c r="J16" s="10">
        <v>82292</v>
      </c>
      <c r="K16" s="10">
        <v>6342</v>
      </c>
      <c r="L16" s="9">
        <v>88634</v>
      </c>
      <c r="M16" s="10">
        <v>13077</v>
      </c>
      <c r="N16" s="10">
        <v>629</v>
      </c>
      <c r="O16" s="9">
        <v>13706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780202</v>
      </c>
      <c r="E17" s="12">
        <v>1337212</v>
      </c>
      <c r="F17" s="9">
        <v>2117414</v>
      </c>
      <c r="G17" s="12">
        <v>30201</v>
      </c>
      <c r="H17" s="12">
        <v>69736</v>
      </c>
      <c r="I17" s="9">
        <v>99937</v>
      </c>
      <c r="J17" s="12">
        <v>995445</v>
      </c>
      <c r="K17" s="12">
        <v>305805</v>
      </c>
      <c r="L17" s="9">
        <v>1301250</v>
      </c>
      <c r="M17" s="12">
        <v>17906</v>
      </c>
      <c r="N17" s="12">
        <v>14949</v>
      </c>
      <c r="O17" s="9">
        <v>32855</v>
      </c>
      <c r="P17" s="12">
        <v>2673</v>
      </c>
      <c r="Q17" s="12">
        <v>1461</v>
      </c>
      <c r="R17" s="9">
        <v>4134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2559949</v>
      </c>
      <c r="E18" s="10">
        <v>14238907</v>
      </c>
      <c r="F18" s="9">
        <v>16798856</v>
      </c>
      <c r="G18" s="10">
        <v>0</v>
      </c>
      <c r="H18" s="10">
        <v>0</v>
      </c>
      <c r="I18" s="9">
        <v>0</v>
      </c>
      <c r="J18" s="10">
        <v>479528</v>
      </c>
      <c r="K18" s="10">
        <v>1420043</v>
      </c>
      <c r="L18" s="9">
        <v>1899571</v>
      </c>
      <c r="M18" s="10">
        <v>53352</v>
      </c>
      <c r="N18" s="10">
        <v>312082</v>
      </c>
      <c r="O18" s="9">
        <v>365434</v>
      </c>
      <c r="P18" s="10">
        <v>185</v>
      </c>
      <c r="Q18" s="10">
        <v>3840</v>
      </c>
      <c r="R18" s="9">
        <v>4025</v>
      </c>
      <c r="S18" s="10">
        <v>145</v>
      </c>
      <c r="T18" s="10">
        <v>3679</v>
      </c>
      <c r="U18" s="11">
        <v>3824</v>
      </c>
    </row>
    <row r="19" spans="2:21" x14ac:dyDescent="0.25">
      <c r="B19" s="8">
        <v>14</v>
      </c>
      <c r="C19" s="6" t="s">
        <v>32</v>
      </c>
      <c r="D19" s="12">
        <v>13510067</v>
      </c>
      <c r="E19" s="12">
        <v>1320233</v>
      </c>
      <c r="F19" s="9">
        <v>14830300</v>
      </c>
      <c r="G19" s="12">
        <v>61785</v>
      </c>
      <c r="H19" s="12">
        <v>81063</v>
      </c>
      <c r="I19" s="9">
        <v>142848</v>
      </c>
      <c r="J19" s="12">
        <v>284897</v>
      </c>
      <c r="K19" s="12">
        <v>69512</v>
      </c>
      <c r="L19" s="9">
        <v>354409</v>
      </c>
      <c r="M19" s="12">
        <v>27575</v>
      </c>
      <c r="N19" s="12">
        <v>4630</v>
      </c>
      <c r="O19" s="9">
        <v>32205</v>
      </c>
      <c r="P19" s="12">
        <v>7536</v>
      </c>
      <c r="Q19" s="12">
        <v>2800</v>
      </c>
      <c r="R19" s="9">
        <v>10336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54</v>
      </c>
      <c r="D20" s="10">
        <v>6528175</v>
      </c>
      <c r="E20" s="10">
        <v>33865516</v>
      </c>
      <c r="F20" s="9">
        <v>40393691</v>
      </c>
      <c r="G20" s="10">
        <v>18728</v>
      </c>
      <c r="H20" s="10">
        <v>44545</v>
      </c>
      <c r="I20" s="9">
        <v>63273</v>
      </c>
      <c r="J20" s="10">
        <v>3163990</v>
      </c>
      <c r="K20" s="10">
        <v>5916541</v>
      </c>
      <c r="L20" s="9">
        <v>9080531</v>
      </c>
      <c r="M20" s="10">
        <v>760571</v>
      </c>
      <c r="N20" s="10">
        <v>74824</v>
      </c>
      <c r="O20" s="9">
        <v>835395</v>
      </c>
      <c r="P20" s="10">
        <v>36859</v>
      </c>
      <c r="Q20" s="10">
        <v>317713</v>
      </c>
      <c r="R20" s="9">
        <v>354572</v>
      </c>
      <c r="S20" s="10">
        <v>0</v>
      </c>
      <c r="T20" s="10">
        <v>0</v>
      </c>
      <c r="U20" s="11">
        <v>0</v>
      </c>
    </row>
    <row r="21" spans="2:21" x14ac:dyDescent="0.25">
      <c r="B21" s="8">
        <v>16</v>
      </c>
      <c r="C21" s="6" t="s">
        <v>14</v>
      </c>
      <c r="D21" s="12">
        <v>540104</v>
      </c>
      <c r="E21" s="12">
        <v>1081317</v>
      </c>
      <c r="F21" s="9">
        <v>1621421</v>
      </c>
      <c r="G21" s="12">
        <v>0</v>
      </c>
      <c r="H21" s="12">
        <v>0</v>
      </c>
      <c r="I21" s="9">
        <v>0</v>
      </c>
      <c r="J21" s="12">
        <v>479542</v>
      </c>
      <c r="K21" s="12">
        <v>418550</v>
      </c>
      <c r="L21" s="9">
        <v>898092</v>
      </c>
      <c r="M21" s="12">
        <v>10935</v>
      </c>
      <c r="N21" s="12">
        <v>2276</v>
      </c>
      <c r="O21" s="9">
        <v>13211</v>
      </c>
      <c r="P21" s="12">
        <v>10</v>
      </c>
      <c r="Q21" s="12">
        <v>37</v>
      </c>
      <c r="R21" s="9">
        <v>47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614075</v>
      </c>
      <c r="E22" s="10">
        <v>2249385</v>
      </c>
      <c r="F22" s="9">
        <v>2863460</v>
      </c>
      <c r="G22" s="10">
        <v>8079</v>
      </c>
      <c r="H22" s="10">
        <v>18150</v>
      </c>
      <c r="I22" s="9">
        <v>26229</v>
      </c>
      <c r="J22" s="10">
        <v>52435</v>
      </c>
      <c r="K22" s="10">
        <v>43028</v>
      </c>
      <c r="L22" s="9">
        <v>95463</v>
      </c>
      <c r="M22" s="10">
        <v>678543</v>
      </c>
      <c r="N22" s="10">
        <v>465639</v>
      </c>
      <c r="O22" s="9">
        <v>1144182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3145905</v>
      </c>
      <c r="E23" s="12">
        <v>3051771</v>
      </c>
      <c r="F23" s="9">
        <v>6197676</v>
      </c>
      <c r="G23" s="12">
        <v>9954</v>
      </c>
      <c r="H23" s="12">
        <v>12301</v>
      </c>
      <c r="I23" s="9">
        <v>22255</v>
      </c>
      <c r="J23" s="12">
        <v>6045934</v>
      </c>
      <c r="K23" s="12">
        <v>210616</v>
      </c>
      <c r="L23" s="9">
        <v>6256550</v>
      </c>
      <c r="M23" s="12">
        <v>47858</v>
      </c>
      <c r="N23" s="12">
        <v>81</v>
      </c>
      <c r="O23" s="9">
        <v>47939</v>
      </c>
      <c r="P23" s="12">
        <v>6846</v>
      </c>
      <c r="Q23" s="12">
        <v>6046</v>
      </c>
      <c r="R23" s="9">
        <v>12892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4218530</v>
      </c>
      <c r="E24" s="10">
        <v>24588670</v>
      </c>
      <c r="F24" s="9">
        <v>28807200</v>
      </c>
      <c r="G24" s="10">
        <v>25826</v>
      </c>
      <c r="H24" s="10">
        <v>200021</v>
      </c>
      <c r="I24" s="9">
        <v>225847</v>
      </c>
      <c r="J24" s="10">
        <v>2737701</v>
      </c>
      <c r="K24" s="10">
        <v>10531441</v>
      </c>
      <c r="L24" s="9">
        <v>13269142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53871</v>
      </c>
      <c r="E25" s="12">
        <v>177917</v>
      </c>
      <c r="F25" s="9">
        <v>231788</v>
      </c>
      <c r="G25" s="12">
        <v>1699</v>
      </c>
      <c r="H25" s="12">
        <v>1282</v>
      </c>
      <c r="I25" s="9">
        <v>2981</v>
      </c>
      <c r="J25" s="12">
        <v>32806</v>
      </c>
      <c r="K25" s="12">
        <v>77516</v>
      </c>
      <c r="L25" s="9">
        <v>110322</v>
      </c>
      <c r="M25" s="12">
        <v>1907</v>
      </c>
      <c r="N25" s="12">
        <v>1934</v>
      </c>
      <c r="O25" s="9">
        <v>3841</v>
      </c>
      <c r="P25" s="12">
        <v>418</v>
      </c>
      <c r="Q25" s="12">
        <v>365</v>
      </c>
      <c r="R25" s="9">
        <v>783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1597075</v>
      </c>
      <c r="E26" s="10">
        <v>6382377</v>
      </c>
      <c r="F26" s="9">
        <v>7979452</v>
      </c>
      <c r="G26" s="10">
        <v>0</v>
      </c>
      <c r="H26" s="10">
        <v>0</v>
      </c>
      <c r="I26" s="9">
        <v>0</v>
      </c>
      <c r="J26" s="10">
        <v>53269</v>
      </c>
      <c r="K26" s="10">
        <v>101017</v>
      </c>
      <c r="L26" s="9">
        <v>154286</v>
      </c>
      <c r="M26" s="10">
        <v>161674</v>
      </c>
      <c r="N26" s="10">
        <v>15526</v>
      </c>
      <c r="O26" s="9">
        <v>177200</v>
      </c>
      <c r="P26" s="10">
        <v>81968</v>
      </c>
      <c r="Q26" s="10">
        <v>227236</v>
      </c>
      <c r="R26" s="9">
        <v>309204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4216282</v>
      </c>
      <c r="E27" s="12">
        <v>11817073</v>
      </c>
      <c r="F27" s="9">
        <v>16033355</v>
      </c>
      <c r="G27" s="12">
        <v>0</v>
      </c>
      <c r="H27" s="12">
        <v>0</v>
      </c>
      <c r="I27" s="9">
        <v>0</v>
      </c>
      <c r="J27" s="12">
        <v>494600</v>
      </c>
      <c r="K27" s="12">
        <v>427234</v>
      </c>
      <c r="L27" s="9">
        <v>921834</v>
      </c>
      <c r="M27" s="12">
        <v>418550</v>
      </c>
      <c r="N27" s="12">
        <v>77163</v>
      </c>
      <c r="O27" s="9">
        <v>495713</v>
      </c>
      <c r="P27" s="12">
        <v>8</v>
      </c>
      <c r="Q27" s="12">
        <v>365</v>
      </c>
      <c r="R27" s="9">
        <v>373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2654</v>
      </c>
      <c r="E28" s="10">
        <v>456426</v>
      </c>
      <c r="F28" s="9">
        <v>459080</v>
      </c>
      <c r="G28" s="10">
        <v>8</v>
      </c>
      <c r="H28" s="10">
        <v>3010</v>
      </c>
      <c r="I28" s="9">
        <v>3018</v>
      </c>
      <c r="J28" s="10">
        <v>143433</v>
      </c>
      <c r="K28" s="10">
        <v>83378</v>
      </c>
      <c r="L28" s="9">
        <v>226811</v>
      </c>
      <c r="M28" s="10">
        <v>9435</v>
      </c>
      <c r="N28" s="10">
        <v>1188</v>
      </c>
      <c r="O28" s="9">
        <v>10623</v>
      </c>
      <c r="P28" s="10">
        <v>8</v>
      </c>
      <c r="Q28" s="10">
        <v>1575</v>
      </c>
      <c r="R28" s="9">
        <v>1583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1398242</v>
      </c>
      <c r="E29" s="12">
        <v>18492092</v>
      </c>
      <c r="F29" s="9">
        <v>19890334</v>
      </c>
      <c r="G29" s="12">
        <v>45</v>
      </c>
      <c r="H29" s="12">
        <v>0</v>
      </c>
      <c r="I29" s="9">
        <v>45</v>
      </c>
      <c r="J29" s="12">
        <v>459171</v>
      </c>
      <c r="K29" s="12">
        <v>1829727</v>
      </c>
      <c r="L29" s="9">
        <v>2288898</v>
      </c>
      <c r="M29" s="12">
        <v>0</v>
      </c>
      <c r="N29" s="12">
        <v>0</v>
      </c>
      <c r="O29" s="9">
        <v>0</v>
      </c>
      <c r="P29" s="12">
        <v>2572</v>
      </c>
      <c r="Q29" s="12">
        <v>22688</v>
      </c>
      <c r="R29" s="9">
        <v>25260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498370</v>
      </c>
      <c r="E30" s="10">
        <v>563062</v>
      </c>
      <c r="F30" s="9">
        <v>1061432</v>
      </c>
      <c r="G30" s="10">
        <v>5609</v>
      </c>
      <c r="H30" s="10">
        <v>7765</v>
      </c>
      <c r="I30" s="9">
        <v>13374</v>
      </c>
      <c r="J30" s="10">
        <v>270909</v>
      </c>
      <c r="K30" s="10">
        <v>185123</v>
      </c>
      <c r="L30" s="9">
        <v>456032</v>
      </c>
      <c r="M30" s="10">
        <v>153773</v>
      </c>
      <c r="N30" s="10">
        <v>81920</v>
      </c>
      <c r="O30" s="9">
        <v>235693</v>
      </c>
      <c r="P30" s="10">
        <v>18150</v>
      </c>
      <c r="Q30" s="10">
        <v>3236</v>
      </c>
      <c r="R30" s="9">
        <v>21386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3593372</v>
      </c>
      <c r="E31" s="12">
        <v>9232292</v>
      </c>
      <c r="F31" s="9">
        <v>12825664</v>
      </c>
      <c r="G31" s="12">
        <v>0</v>
      </c>
      <c r="H31" s="12">
        <v>0</v>
      </c>
      <c r="I31" s="9">
        <v>0</v>
      </c>
      <c r="J31" s="12">
        <v>63167</v>
      </c>
      <c r="K31" s="12">
        <v>244518</v>
      </c>
      <c r="L31" s="9">
        <v>307685</v>
      </c>
      <c r="M31" s="12">
        <v>9536</v>
      </c>
      <c r="N31" s="12">
        <v>18919</v>
      </c>
      <c r="O31" s="9">
        <v>28455</v>
      </c>
      <c r="P31" s="12">
        <v>0</v>
      </c>
      <c r="Q31" s="12">
        <v>0</v>
      </c>
      <c r="R31" s="9">
        <v>0</v>
      </c>
      <c r="S31" s="12">
        <v>784727</v>
      </c>
      <c r="T31" s="12">
        <v>3030042</v>
      </c>
      <c r="U31" s="11">
        <v>3814769</v>
      </c>
    </row>
    <row r="32" spans="2:21" x14ac:dyDescent="0.25">
      <c r="B32" s="7">
        <v>27</v>
      </c>
      <c r="C32" s="5" t="s">
        <v>19</v>
      </c>
      <c r="D32" s="10">
        <v>4515518</v>
      </c>
      <c r="E32" s="10">
        <v>23801465</v>
      </c>
      <c r="F32" s="9">
        <v>28316983</v>
      </c>
      <c r="G32" s="10">
        <v>46902</v>
      </c>
      <c r="H32" s="10">
        <v>209214</v>
      </c>
      <c r="I32" s="9">
        <v>256116</v>
      </c>
      <c r="J32" s="10">
        <v>1895240</v>
      </c>
      <c r="K32" s="10">
        <v>3202473</v>
      </c>
      <c r="L32" s="9">
        <v>5097713</v>
      </c>
      <c r="M32" s="10">
        <v>183576</v>
      </c>
      <c r="N32" s="10">
        <v>142590</v>
      </c>
      <c r="O32" s="9">
        <v>326166</v>
      </c>
      <c r="P32" s="10">
        <v>16468</v>
      </c>
      <c r="Q32" s="10">
        <v>37115</v>
      </c>
      <c r="R32" s="9">
        <v>53583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8358800</v>
      </c>
      <c r="E33" s="12">
        <v>42634063</v>
      </c>
      <c r="F33" s="9">
        <v>50992863</v>
      </c>
      <c r="G33" s="12">
        <v>7684</v>
      </c>
      <c r="H33" s="12">
        <v>46113</v>
      </c>
      <c r="I33" s="9">
        <v>53797</v>
      </c>
      <c r="J33" s="12">
        <v>6875178</v>
      </c>
      <c r="K33" s="12">
        <v>5029085</v>
      </c>
      <c r="L33" s="9">
        <v>11904263</v>
      </c>
      <c r="M33" s="12">
        <v>1699170</v>
      </c>
      <c r="N33" s="12">
        <v>1003139</v>
      </c>
      <c r="O33" s="9">
        <v>2702309</v>
      </c>
      <c r="P33" s="12">
        <v>13508</v>
      </c>
      <c r="Q33" s="12">
        <v>83166</v>
      </c>
      <c r="R33" s="9">
        <v>96674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231932</v>
      </c>
      <c r="E34" s="10">
        <v>1164746</v>
      </c>
      <c r="F34" s="9">
        <v>1396678</v>
      </c>
      <c r="G34" s="10">
        <v>0</v>
      </c>
      <c r="H34" s="10">
        <v>0</v>
      </c>
      <c r="I34" s="9">
        <v>0</v>
      </c>
      <c r="J34" s="10">
        <v>92828</v>
      </c>
      <c r="K34" s="10">
        <v>304407</v>
      </c>
      <c r="L34" s="9">
        <v>397235</v>
      </c>
      <c r="M34" s="10">
        <v>2981</v>
      </c>
      <c r="N34" s="10">
        <v>1885</v>
      </c>
      <c r="O34" s="9">
        <v>4866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78200164</v>
      </c>
      <c r="E35" s="13">
        <f t="shared" ref="E35:T35" si="0">SUM(E6:E34)</f>
        <v>244835912</v>
      </c>
      <c r="F35" s="13">
        <f t="shared" si="0"/>
        <v>323036076</v>
      </c>
      <c r="G35" s="13">
        <f t="shared" si="0"/>
        <v>344793</v>
      </c>
      <c r="H35" s="13">
        <f t="shared" si="0"/>
        <v>1470347</v>
      </c>
      <c r="I35" s="13">
        <f t="shared" si="0"/>
        <v>1815140</v>
      </c>
      <c r="J35" s="13">
        <f t="shared" si="0"/>
        <v>31244054</v>
      </c>
      <c r="K35" s="13">
        <f t="shared" si="0"/>
        <v>34616872</v>
      </c>
      <c r="L35" s="13">
        <f t="shared" si="0"/>
        <v>65860926</v>
      </c>
      <c r="M35" s="13">
        <f t="shared" si="0"/>
        <v>7708491</v>
      </c>
      <c r="N35" s="13">
        <f t="shared" si="0"/>
        <v>3298493</v>
      </c>
      <c r="O35" s="13">
        <f t="shared" si="0"/>
        <v>11006984</v>
      </c>
      <c r="P35" s="13">
        <f t="shared" si="0"/>
        <v>326368</v>
      </c>
      <c r="Q35" s="13">
        <f t="shared" si="0"/>
        <v>1967392</v>
      </c>
      <c r="R35" s="13">
        <f t="shared" si="0"/>
        <v>2293760</v>
      </c>
      <c r="S35" s="13">
        <f t="shared" si="0"/>
        <v>788342</v>
      </c>
      <c r="T35" s="13">
        <f t="shared" si="0"/>
        <v>3108309</v>
      </c>
      <c r="U35" s="14">
        <f>SUM(U6:U34)</f>
        <v>3896651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3BB1-6A3E-4D59-8A77-92244211749E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19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9.7109375" style="1" customWidth="1"/>
    <col min="16" max="16" width="7.28515625" style="1" bestFit="1" customWidth="1"/>
    <col min="17" max="17" width="14.85546875" style="1" bestFit="1" customWidth="1"/>
    <col min="18" max="18" width="9.285156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20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20" customFormat="1" ht="29.25" customHeight="1" thickBot="1" x14ac:dyDescent="0.3">
      <c r="A3" s="1"/>
      <c r="B3" s="46" t="s">
        <v>46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16"/>
      <c r="W3" s="16"/>
      <c r="X3" s="16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1887556</v>
      </c>
      <c r="E6" s="10">
        <v>625146</v>
      </c>
      <c r="F6" s="9">
        <v>2512702</v>
      </c>
      <c r="G6" s="10">
        <v>366</v>
      </c>
      <c r="H6" s="10">
        <v>201</v>
      </c>
      <c r="I6" s="9">
        <v>567</v>
      </c>
      <c r="J6" s="10">
        <v>535002</v>
      </c>
      <c r="K6" s="10">
        <v>23824</v>
      </c>
      <c r="L6" s="9">
        <v>558826</v>
      </c>
      <c r="M6" s="10">
        <v>50938</v>
      </c>
      <c r="N6" s="10">
        <v>6585</v>
      </c>
      <c r="O6" s="9">
        <v>57523</v>
      </c>
      <c r="P6" s="10">
        <v>36</v>
      </c>
      <c r="Q6" s="10">
        <v>56</v>
      </c>
      <c r="R6" s="9">
        <v>92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656875</v>
      </c>
      <c r="E7" s="12">
        <v>2893830</v>
      </c>
      <c r="F7" s="9">
        <v>3550705</v>
      </c>
      <c r="G7" s="12">
        <v>3498</v>
      </c>
      <c r="H7" s="12">
        <v>11080</v>
      </c>
      <c r="I7" s="9">
        <v>14578</v>
      </c>
      <c r="J7" s="12">
        <v>966956</v>
      </c>
      <c r="K7" s="12">
        <v>2342978</v>
      </c>
      <c r="L7" s="9">
        <v>3309934</v>
      </c>
      <c r="M7" s="12">
        <v>75537</v>
      </c>
      <c r="N7" s="12">
        <v>11469</v>
      </c>
      <c r="O7" s="9">
        <v>87006</v>
      </c>
      <c r="P7" s="12">
        <v>1834</v>
      </c>
      <c r="Q7" s="12">
        <v>3774</v>
      </c>
      <c r="R7" s="9">
        <v>5608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8008</v>
      </c>
      <c r="E8" s="10">
        <v>0</v>
      </c>
      <c r="F8" s="9">
        <v>8008</v>
      </c>
      <c r="G8" s="10">
        <v>0</v>
      </c>
      <c r="H8" s="10">
        <v>0</v>
      </c>
      <c r="I8" s="9">
        <v>0</v>
      </c>
      <c r="J8" s="10">
        <v>2674</v>
      </c>
      <c r="K8" s="10">
        <v>0</v>
      </c>
      <c r="L8" s="9">
        <v>2674</v>
      </c>
      <c r="M8" s="10">
        <v>157</v>
      </c>
      <c r="N8" s="10">
        <v>0</v>
      </c>
      <c r="O8" s="9">
        <v>157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3169441</v>
      </c>
      <c r="E9" s="12">
        <v>4322670</v>
      </c>
      <c r="F9" s="9">
        <v>7492111</v>
      </c>
      <c r="G9" s="12">
        <v>11224</v>
      </c>
      <c r="H9" s="12">
        <v>28718</v>
      </c>
      <c r="I9" s="9">
        <v>39942</v>
      </c>
      <c r="J9" s="12">
        <v>1628589</v>
      </c>
      <c r="K9" s="12">
        <v>626961</v>
      </c>
      <c r="L9" s="9">
        <v>2255550</v>
      </c>
      <c r="M9" s="12">
        <v>1961914</v>
      </c>
      <c r="N9" s="12">
        <v>39011</v>
      </c>
      <c r="O9" s="9">
        <v>2000925</v>
      </c>
      <c r="P9" s="12">
        <v>6738</v>
      </c>
      <c r="Q9" s="12">
        <v>4163</v>
      </c>
      <c r="R9" s="9">
        <v>10901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2414601</v>
      </c>
      <c r="E10" s="10">
        <v>2197507</v>
      </c>
      <c r="F10" s="9">
        <v>4612108</v>
      </c>
      <c r="G10" s="10">
        <v>57158</v>
      </c>
      <c r="H10" s="10">
        <v>1309</v>
      </c>
      <c r="I10" s="9">
        <v>58467</v>
      </c>
      <c r="J10" s="10">
        <v>2247816</v>
      </c>
      <c r="K10" s="10">
        <v>286161</v>
      </c>
      <c r="L10" s="9">
        <v>2533977</v>
      </c>
      <c r="M10" s="10">
        <v>447278</v>
      </c>
      <c r="N10" s="10">
        <v>469747</v>
      </c>
      <c r="O10" s="9">
        <v>917025</v>
      </c>
      <c r="P10" s="10">
        <v>3532</v>
      </c>
      <c r="Q10" s="10">
        <v>0</v>
      </c>
      <c r="R10" s="9">
        <v>3532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9551325</v>
      </c>
      <c r="E11" s="12">
        <v>2355572</v>
      </c>
      <c r="F11" s="9">
        <v>11906897</v>
      </c>
      <c r="G11" s="12">
        <v>797</v>
      </c>
      <c r="H11" s="12">
        <v>474</v>
      </c>
      <c r="I11" s="9">
        <v>1271</v>
      </c>
      <c r="J11" s="12">
        <v>925770</v>
      </c>
      <c r="K11" s="12">
        <v>286139</v>
      </c>
      <c r="L11" s="9">
        <v>1211909</v>
      </c>
      <c r="M11" s="12">
        <v>598131</v>
      </c>
      <c r="N11" s="12">
        <v>19253</v>
      </c>
      <c r="O11" s="9">
        <v>617384</v>
      </c>
      <c r="P11" s="12">
        <v>13492</v>
      </c>
      <c r="Q11" s="12">
        <v>7263</v>
      </c>
      <c r="R11" s="9">
        <v>20755</v>
      </c>
      <c r="S11" s="12">
        <v>97</v>
      </c>
      <c r="T11" s="12">
        <v>886</v>
      </c>
      <c r="U11" s="11">
        <v>983</v>
      </c>
    </row>
    <row r="12" spans="1:24" x14ac:dyDescent="0.25">
      <c r="B12" s="7">
        <v>7</v>
      </c>
      <c r="C12" s="5" t="s">
        <v>40</v>
      </c>
      <c r="D12" s="10">
        <v>1085531</v>
      </c>
      <c r="E12" s="10">
        <v>16247782</v>
      </c>
      <c r="F12" s="9">
        <v>17333313</v>
      </c>
      <c r="G12" s="10">
        <v>49457</v>
      </c>
      <c r="H12" s="10">
        <v>686623</v>
      </c>
      <c r="I12" s="9">
        <v>736080</v>
      </c>
      <c r="J12" s="10">
        <v>9546</v>
      </c>
      <c r="K12" s="10">
        <v>78346</v>
      </c>
      <c r="L12" s="9">
        <v>87892</v>
      </c>
      <c r="M12" s="10">
        <v>77</v>
      </c>
      <c r="N12" s="10">
        <v>1141</v>
      </c>
      <c r="O12" s="9">
        <v>1218</v>
      </c>
      <c r="P12" s="10">
        <v>23</v>
      </c>
      <c r="Q12" s="10">
        <v>355</v>
      </c>
      <c r="R12" s="9">
        <v>378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3584417</v>
      </c>
      <c r="E13" s="12">
        <v>17779122</v>
      </c>
      <c r="F13" s="9">
        <v>21363539</v>
      </c>
      <c r="G13" s="12">
        <v>427</v>
      </c>
      <c r="H13" s="12">
        <v>1014</v>
      </c>
      <c r="I13" s="9">
        <v>1441</v>
      </c>
      <c r="J13" s="12">
        <v>51042</v>
      </c>
      <c r="K13" s="12">
        <v>187526</v>
      </c>
      <c r="L13" s="9">
        <v>238568</v>
      </c>
      <c r="M13" s="12">
        <v>179878</v>
      </c>
      <c r="N13" s="12">
        <v>321502</v>
      </c>
      <c r="O13" s="9">
        <v>501380</v>
      </c>
      <c r="P13" s="12">
        <v>93826</v>
      </c>
      <c r="Q13" s="12">
        <v>1121175</v>
      </c>
      <c r="R13" s="9">
        <v>1215001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365069</v>
      </c>
      <c r="E14" s="10">
        <v>3458341</v>
      </c>
      <c r="F14" s="9">
        <v>3823410</v>
      </c>
      <c r="G14" s="10">
        <v>7106</v>
      </c>
      <c r="H14" s="10">
        <v>48527</v>
      </c>
      <c r="I14" s="9">
        <v>55633</v>
      </c>
      <c r="J14" s="10">
        <v>118999</v>
      </c>
      <c r="K14" s="10">
        <v>518895</v>
      </c>
      <c r="L14" s="9">
        <v>637894</v>
      </c>
      <c r="M14" s="10">
        <v>14331</v>
      </c>
      <c r="N14" s="10">
        <v>27324</v>
      </c>
      <c r="O14" s="9">
        <v>41655</v>
      </c>
      <c r="P14" s="10">
        <v>21518</v>
      </c>
      <c r="Q14" s="10">
        <v>139503</v>
      </c>
      <c r="R14" s="9">
        <v>161021</v>
      </c>
      <c r="S14" s="10">
        <v>3377</v>
      </c>
      <c r="T14" s="10">
        <v>73721</v>
      </c>
      <c r="U14" s="11">
        <v>77098</v>
      </c>
    </row>
    <row r="15" spans="1:24" x14ac:dyDescent="0.25">
      <c r="B15" s="8">
        <v>10</v>
      </c>
      <c r="C15" s="6" t="s">
        <v>25</v>
      </c>
      <c r="D15" s="12">
        <v>5953</v>
      </c>
      <c r="E15" s="12">
        <v>12538</v>
      </c>
      <c r="F15" s="9">
        <v>18491</v>
      </c>
      <c r="G15" s="12">
        <v>0</v>
      </c>
      <c r="H15" s="12">
        <v>0</v>
      </c>
      <c r="I15" s="9">
        <v>0</v>
      </c>
      <c r="J15" s="12">
        <v>455</v>
      </c>
      <c r="K15" s="12">
        <v>578</v>
      </c>
      <c r="L15" s="9">
        <v>1033</v>
      </c>
      <c r="M15" s="12">
        <v>2</v>
      </c>
      <c r="N15" s="12">
        <v>0</v>
      </c>
      <c r="O15" s="9">
        <v>2</v>
      </c>
      <c r="P15" s="12">
        <v>3</v>
      </c>
      <c r="Q15" s="12">
        <v>2</v>
      </c>
      <c r="R15" s="9">
        <v>5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26152</v>
      </c>
      <c r="E16" s="10">
        <v>12874</v>
      </c>
      <c r="F16" s="9">
        <v>39026</v>
      </c>
      <c r="G16" s="10">
        <v>1495</v>
      </c>
      <c r="H16" s="10">
        <v>196</v>
      </c>
      <c r="I16" s="9">
        <v>1691</v>
      </c>
      <c r="J16" s="10">
        <v>84036</v>
      </c>
      <c r="K16" s="10">
        <v>6422</v>
      </c>
      <c r="L16" s="9">
        <v>90458</v>
      </c>
      <c r="M16" s="10">
        <v>13551</v>
      </c>
      <c r="N16" s="10">
        <v>629</v>
      </c>
      <c r="O16" s="9">
        <v>14180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793932</v>
      </c>
      <c r="E17" s="12">
        <v>1369311</v>
      </c>
      <c r="F17" s="9">
        <v>2163243</v>
      </c>
      <c r="G17" s="12">
        <v>30302</v>
      </c>
      <c r="H17" s="12">
        <v>70149</v>
      </c>
      <c r="I17" s="9">
        <v>100451</v>
      </c>
      <c r="J17" s="12">
        <v>996832</v>
      </c>
      <c r="K17" s="12">
        <v>307218</v>
      </c>
      <c r="L17" s="9">
        <v>1304050</v>
      </c>
      <c r="M17" s="12">
        <v>18067</v>
      </c>
      <c r="N17" s="12">
        <v>14975</v>
      </c>
      <c r="O17" s="9">
        <v>33042</v>
      </c>
      <c r="P17" s="12">
        <v>2706</v>
      </c>
      <c r="Q17" s="12">
        <v>1496</v>
      </c>
      <c r="R17" s="9">
        <v>4202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2593410</v>
      </c>
      <c r="E18" s="10">
        <v>14377547</v>
      </c>
      <c r="F18" s="9">
        <v>16970957</v>
      </c>
      <c r="G18" s="10">
        <v>0</v>
      </c>
      <c r="H18" s="10">
        <v>0</v>
      </c>
      <c r="I18" s="9">
        <v>0</v>
      </c>
      <c r="J18" s="10">
        <v>483161</v>
      </c>
      <c r="K18" s="10">
        <v>1462098</v>
      </c>
      <c r="L18" s="9">
        <v>1945259</v>
      </c>
      <c r="M18" s="10">
        <v>53152</v>
      </c>
      <c r="N18" s="10">
        <v>311494</v>
      </c>
      <c r="O18" s="9">
        <v>364646</v>
      </c>
      <c r="P18" s="10">
        <v>238</v>
      </c>
      <c r="Q18" s="10">
        <v>4807</v>
      </c>
      <c r="R18" s="9">
        <v>5045</v>
      </c>
      <c r="S18" s="10">
        <v>156</v>
      </c>
      <c r="T18" s="10">
        <v>4534</v>
      </c>
      <c r="U18" s="11">
        <v>4690</v>
      </c>
    </row>
    <row r="19" spans="2:21" x14ac:dyDescent="0.25">
      <c r="B19" s="8">
        <v>14</v>
      </c>
      <c r="C19" s="6" t="s">
        <v>32</v>
      </c>
      <c r="D19" s="12">
        <v>13883698</v>
      </c>
      <c r="E19" s="12">
        <v>1320540</v>
      </c>
      <c r="F19" s="9">
        <v>15204238</v>
      </c>
      <c r="G19" s="12">
        <v>62358</v>
      </c>
      <c r="H19" s="12">
        <v>79308</v>
      </c>
      <c r="I19" s="9">
        <v>141666</v>
      </c>
      <c r="J19" s="12">
        <v>262792</v>
      </c>
      <c r="K19" s="12">
        <v>52337</v>
      </c>
      <c r="L19" s="9">
        <v>315129</v>
      </c>
      <c r="M19" s="12">
        <v>28962</v>
      </c>
      <c r="N19" s="12">
        <v>4487</v>
      </c>
      <c r="O19" s="9">
        <v>33449</v>
      </c>
      <c r="P19" s="12">
        <v>7580</v>
      </c>
      <c r="Q19" s="12">
        <v>2816</v>
      </c>
      <c r="R19" s="9">
        <v>10396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54</v>
      </c>
      <c r="D20" s="10">
        <v>6553219</v>
      </c>
      <c r="E20" s="10">
        <v>33582301</v>
      </c>
      <c r="F20" s="9">
        <v>40135520</v>
      </c>
      <c r="G20" s="10">
        <v>20035</v>
      </c>
      <c r="H20" s="10">
        <v>46895</v>
      </c>
      <c r="I20" s="9">
        <v>66930</v>
      </c>
      <c r="J20" s="10">
        <v>3198967</v>
      </c>
      <c r="K20" s="10">
        <v>6117417</v>
      </c>
      <c r="L20" s="9">
        <v>9316384</v>
      </c>
      <c r="M20" s="10">
        <v>767384</v>
      </c>
      <c r="N20" s="10">
        <v>77529</v>
      </c>
      <c r="O20" s="9">
        <v>844913</v>
      </c>
      <c r="P20" s="10">
        <v>37993</v>
      </c>
      <c r="Q20" s="10">
        <v>322364</v>
      </c>
      <c r="R20" s="9">
        <v>360357</v>
      </c>
      <c r="S20" s="10">
        <v>0</v>
      </c>
      <c r="T20" s="10">
        <v>0</v>
      </c>
      <c r="U20" s="11">
        <v>0</v>
      </c>
    </row>
    <row r="21" spans="2:21" x14ac:dyDescent="0.25">
      <c r="B21" s="8">
        <v>16</v>
      </c>
      <c r="C21" s="6" t="s">
        <v>14</v>
      </c>
      <c r="D21" s="12">
        <v>545917</v>
      </c>
      <c r="E21" s="12">
        <v>1089823</v>
      </c>
      <c r="F21" s="9">
        <v>1635740</v>
      </c>
      <c r="G21" s="12">
        <v>0</v>
      </c>
      <c r="H21" s="12">
        <v>0</v>
      </c>
      <c r="I21" s="9">
        <v>0</v>
      </c>
      <c r="J21" s="12">
        <v>478040</v>
      </c>
      <c r="K21" s="12">
        <v>419203</v>
      </c>
      <c r="L21" s="9">
        <v>897243</v>
      </c>
      <c r="M21" s="12">
        <v>10952</v>
      </c>
      <c r="N21" s="12">
        <v>2277</v>
      </c>
      <c r="O21" s="9">
        <v>13229</v>
      </c>
      <c r="P21" s="12">
        <v>20</v>
      </c>
      <c r="Q21" s="12">
        <v>36</v>
      </c>
      <c r="R21" s="9">
        <v>56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622625</v>
      </c>
      <c r="E22" s="10">
        <v>2270473</v>
      </c>
      <c r="F22" s="9">
        <v>2893098</v>
      </c>
      <c r="G22" s="10">
        <v>8009</v>
      </c>
      <c r="H22" s="10">
        <v>17899</v>
      </c>
      <c r="I22" s="9">
        <v>25908</v>
      </c>
      <c r="J22" s="10">
        <v>53501</v>
      </c>
      <c r="K22" s="10">
        <v>43499</v>
      </c>
      <c r="L22" s="9">
        <v>97000</v>
      </c>
      <c r="M22" s="10">
        <v>672502</v>
      </c>
      <c r="N22" s="10">
        <v>465453</v>
      </c>
      <c r="O22" s="9">
        <v>1137955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4369151</v>
      </c>
      <c r="E23" s="12">
        <v>3399773</v>
      </c>
      <c r="F23" s="9">
        <v>7768924</v>
      </c>
      <c r="G23" s="12">
        <v>10606</v>
      </c>
      <c r="H23" s="12">
        <v>13018</v>
      </c>
      <c r="I23" s="9">
        <v>23624</v>
      </c>
      <c r="J23" s="12">
        <v>6107085</v>
      </c>
      <c r="K23" s="12">
        <v>211985</v>
      </c>
      <c r="L23" s="9">
        <v>6319070</v>
      </c>
      <c r="M23" s="12">
        <v>263</v>
      </c>
      <c r="N23" s="12">
        <v>81</v>
      </c>
      <c r="O23" s="9">
        <v>344</v>
      </c>
      <c r="P23" s="12">
        <v>6971</v>
      </c>
      <c r="Q23" s="12">
        <v>6166</v>
      </c>
      <c r="R23" s="9">
        <v>13137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4222709</v>
      </c>
      <c r="E24" s="10">
        <v>24649753</v>
      </c>
      <c r="F24" s="9">
        <v>28872462</v>
      </c>
      <c r="G24" s="10">
        <v>24535</v>
      </c>
      <c r="H24" s="10">
        <v>190916</v>
      </c>
      <c r="I24" s="9">
        <v>215451</v>
      </c>
      <c r="J24" s="10">
        <v>2770376</v>
      </c>
      <c r="K24" s="10">
        <v>10686808</v>
      </c>
      <c r="L24" s="9">
        <v>13457184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54345</v>
      </c>
      <c r="E25" s="12">
        <v>177692</v>
      </c>
      <c r="F25" s="9">
        <v>232037</v>
      </c>
      <c r="G25" s="12">
        <v>1704</v>
      </c>
      <c r="H25" s="12">
        <v>1358</v>
      </c>
      <c r="I25" s="9">
        <v>3062</v>
      </c>
      <c r="J25" s="12">
        <v>34489</v>
      </c>
      <c r="K25" s="12">
        <v>77803</v>
      </c>
      <c r="L25" s="9">
        <v>112292</v>
      </c>
      <c r="M25" s="12">
        <v>1922</v>
      </c>
      <c r="N25" s="12">
        <v>1943</v>
      </c>
      <c r="O25" s="9">
        <v>3865</v>
      </c>
      <c r="P25" s="12">
        <v>418</v>
      </c>
      <c r="Q25" s="12">
        <v>364</v>
      </c>
      <c r="R25" s="9">
        <v>782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1629832</v>
      </c>
      <c r="E26" s="10">
        <v>6474612</v>
      </c>
      <c r="F26" s="9">
        <v>8104444</v>
      </c>
      <c r="G26" s="10">
        <v>0</v>
      </c>
      <c r="H26" s="10">
        <v>0</v>
      </c>
      <c r="I26" s="9">
        <v>0</v>
      </c>
      <c r="J26" s="10">
        <v>53566</v>
      </c>
      <c r="K26" s="10">
        <v>99897</v>
      </c>
      <c r="L26" s="9">
        <v>153463</v>
      </c>
      <c r="M26" s="10">
        <v>161141</v>
      </c>
      <c r="N26" s="10">
        <v>15658</v>
      </c>
      <c r="O26" s="9">
        <v>176799</v>
      </c>
      <c r="P26" s="10">
        <v>83225</v>
      </c>
      <c r="Q26" s="10">
        <v>230620</v>
      </c>
      <c r="R26" s="9">
        <v>313845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4321131</v>
      </c>
      <c r="E27" s="12">
        <v>12001927</v>
      </c>
      <c r="F27" s="9">
        <v>16323058</v>
      </c>
      <c r="G27" s="12">
        <v>0</v>
      </c>
      <c r="H27" s="12">
        <v>0</v>
      </c>
      <c r="I27" s="9">
        <v>0</v>
      </c>
      <c r="J27" s="12">
        <v>502643</v>
      </c>
      <c r="K27" s="12">
        <v>448165</v>
      </c>
      <c r="L27" s="9">
        <v>950808</v>
      </c>
      <c r="M27" s="12">
        <v>419158</v>
      </c>
      <c r="N27" s="12">
        <v>81377</v>
      </c>
      <c r="O27" s="9">
        <v>500535</v>
      </c>
      <c r="P27" s="12">
        <v>20</v>
      </c>
      <c r="Q27" s="12">
        <v>446</v>
      </c>
      <c r="R27" s="9">
        <v>466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265926</v>
      </c>
      <c r="E28" s="10">
        <v>224768</v>
      </c>
      <c r="F28" s="9">
        <v>490694</v>
      </c>
      <c r="G28" s="10">
        <v>2489</v>
      </c>
      <c r="H28" s="10">
        <v>551</v>
      </c>
      <c r="I28" s="9">
        <v>3040</v>
      </c>
      <c r="J28" s="10">
        <v>138634</v>
      </c>
      <c r="K28" s="10">
        <v>83955</v>
      </c>
      <c r="L28" s="9">
        <v>222589</v>
      </c>
      <c r="M28" s="10">
        <v>9554</v>
      </c>
      <c r="N28" s="10">
        <v>1215</v>
      </c>
      <c r="O28" s="9">
        <v>10769</v>
      </c>
      <c r="P28" s="10">
        <v>847</v>
      </c>
      <c r="Q28" s="10">
        <v>695</v>
      </c>
      <c r="R28" s="9">
        <v>1542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1376753</v>
      </c>
      <c r="E29" s="12">
        <v>18168712</v>
      </c>
      <c r="F29" s="9">
        <v>19545465</v>
      </c>
      <c r="G29" s="12">
        <v>40</v>
      </c>
      <c r="H29" s="12">
        <v>0</v>
      </c>
      <c r="I29" s="9">
        <v>40</v>
      </c>
      <c r="J29" s="12">
        <v>467442</v>
      </c>
      <c r="K29" s="12">
        <v>1902153</v>
      </c>
      <c r="L29" s="9">
        <v>2369595</v>
      </c>
      <c r="M29" s="12">
        <v>0</v>
      </c>
      <c r="N29" s="12">
        <v>0</v>
      </c>
      <c r="O29" s="9">
        <v>0</v>
      </c>
      <c r="P29" s="12">
        <v>2395</v>
      </c>
      <c r="Q29" s="12">
        <v>21518</v>
      </c>
      <c r="R29" s="9">
        <v>23913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13615</v>
      </c>
      <c r="E30" s="10">
        <v>1054200</v>
      </c>
      <c r="F30" s="9">
        <v>1067815</v>
      </c>
      <c r="G30" s="10">
        <v>297</v>
      </c>
      <c r="H30" s="10">
        <v>13132</v>
      </c>
      <c r="I30" s="9">
        <v>13429</v>
      </c>
      <c r="J30" s="10">
        <v>275362</v>
      </c>
      <c r="K30" s="10">
        <v>188702</v>
      </c>
      <c r="L30" s="9">
        <v>464064</v>
      </c>
      <c r="M30" s="10">
        <v>151814</v>
      </c>
      <c r="N30" s="10">
        <v>82142</v>
      </c>
      <c r="O30" s="9">
        <v>233956</v>
      </c>
      <c r="P30" s="10">
        <v>70</v>
      </c>
      <c r="Q30" s="10">
        <v>21424</v>
      </c>
      <c r="R30" s="9">
        <v>21494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3584575</v>
      </c>
      <c r="E31" s="12">
        <v>9226813</v>
      </c>
      <c r="F31" s="9">
        <v>12811388</v>
      </c>
      <c r="G31" s="12">
        <v>0</v>
      </c>
      <c r="H31" s="12">
        <v>0</v>
      </c>
      <c r="I31" s="9">
        <v>0</v>
      </c>
      <c r="J31" s="12">
        <v>61014</v>
      </c>
      <c r="K31" s="12">
        <v>240611</v>
      </c>
      <c r="L31" s="9">
        <v>301625</v>
      </c>
      <c r="M31" s="12">
        <v>9589</v>
      </c>
      <c r="N31" s="12">
        <v>19155</v>
      </c>
      <c r="O31" s="9">
        <v>28744</v>
      </c>
      <c r="P31" s="12">
        <v>0</v>
      </c>
      <c r="Q31" s="12">
        <v>0</v>
      </c>
      <c r="R31" s="9">
        <v>0</v>
      </c>
      <c r="S31" s="12">
        <v>777177</v>
      </c>
      <c r="T31" s="12">
        <v>3009528</v>
      </c>
      <c r="U31" s="11">
        <v>3786705</v>
      </c>
    </row>
    <row r="32" spans="2:21" x14ac:dyDescent="0.25">
      <c r="B32" s="7">
        <v>27</v>
      </c>
      <c r="C32" s="5" t="s">
        <v>19</v>
      </c>
      <c r="D32" s="10">
        <v>697969</v>
      </c>
      <c r="E32" s="10">
        <v>27677738</v>
      </c>
      <c r="F32" s="9">
        <v>28375707</v>
      </c>
      <c r="G32" s="10">
        <v>4806</v>
      </c>
      <c r="H32" s="10">
        <v>246771</v>
      </c>
      <c r="I32" s="9">
        <v>251577</v>
      </c>
      <c r="J32" s="10">
        <v>1839876</v>
      </c>
      <c r="K32" s="10">
        <v>3105391</v>
      </c>
      <c r="L32" s="9">
        <v>4945267</v>
      </c>
      <c r="M32" s="10">
        <v>180299</v>
      </c>
      <c r="N32" s="10">
        <v>142391</v>
      </c>
      <c r="O32" s="9">
        <v>322690</v>
      </c>
      <c r="P32" s="10">
        <v>1032</v>
      </c>
      <c r="Q32" s="10">
        <v>51944</v>
      </c>
      <c r="R32" s="9">
        <v>52976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8431085</v>
      </c>
      <c r="E33" s="12">
        <v>42937222</v>
      </c>
      <c r="F33" s="9">
        <v>51368307</v>
      </c>
      <c r="G33" s="12">
        <v>11317</v>
      </c>
      <c r="H33" s="12">
        <v>58117</v>
      </c>
      <c r="I33" s="9">
        <v>69434</v>
      </c>
      <c r="J33" s="12">
        <v>6345903</v>
      </c>
      <c r="K33" s="12">
        <v>4657644</v>
      </c>
      <c r="L33" s="9">
        <v>11003547</v>
      </c>
      <c r="M33" s="12">
        <v>1700852</v>
      </c>
      <c r="N33" s="12">
        <v>1008983</v>
      </c>
      <c r="O33" s="9">
        <v>2709835</v>
      </c>
      <c r="P33" s="12">
        <v>13577</v>
      </c>
      <c r="Q33" s="12">
        <v>83820</v>
      </c>
      <c r="R33" s="9">
        <v>97397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237162</v>
      </c>
      <c r="E34" s="10">
        <v>1192822</v>
      </c>
      <c r="F34" s="9">
        <v>1429984</v>
      </c>
      <c r="G34" s="10">
        <v>0</v>
      </c>
      <c r="H34" s="10">
        <v>0</v>
      </c>
      <c r="I34" s="9">
        <v>0</v>
      </c>
      <c r="J34" s="10">
        <v>95827</v>
      </c>
      <c r="K34" s="10">
        <v>315858</v>
      </c>
      <c r="L34" s="9">
        <v>411685</v>
      </c>
      <c r="M34" s="10">
        <v>3004</v>
      </c>
      <c r="N34" s="10">
        <v>1885</v>
      </c>
      <c r="O34" s="9">
        <v>4889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76951982</v>
      </c>
      <c r="E35" s="13">
        <f t="shared" ref="E35:T35" si="0">SUM(E6:E34)</f>
        <v>251101409</v>
      </c>
      <c r="F35" s="13">
        <f t="shared" si="0"/>
        <v>328053391</v>
      </c>
      <c r="G35" s="13">
        <f t="shared" si="0"/>
        <v>308026</v>
      </c>
      <c r="H35" s="13">
        <f t="shared" si="0"/>
        <v>1516256</v>
      </c>
      <c r="I35" s="13">
        <f t="shared" si="0"/>
        <v>1824282</v>
      </c>
      <c r="J35" s="13">
        <f t="shared" si="0"/>
        <v>30736395</v>
      </c>
      <c r="K35" s="13">
        <f t="shared" si="0"/>
        <v>34778574</v>
      </c>
      <c r="L35" s="13">
        <f t="shared" si="0"/>
        <v>65514969</v>
      </c>
      <c r="M35" s="13">
        <f t="shared" si="0"/>
        <v>7809297</v>
      </c>
      <c r="N35" s="13">
        <f t="shared" si="0"/>
        <v>3456647</v>
      </c>
      <c r="O35" s="13">
        <f t="shared" si="0"/>
        <v>11265944</v>
      </c>
      <c r="P35" s="13">
        <f t="shared" si="0"/>
        <v>298094</v>
      </c>
      <c r="Q35" s="13">
        <f t="shared" si="0"/>
        <v>2024807</v>
      </c>
      <c r="R35" s="13">
        <f t="shared" si="0"/>
        <v>2322901</v>
      </c>
      <c r="S35" s="13">
        <f t="shared" si="0"/>
        <v>780807</v>
      </c>
      <c r="T35" s="13">
        <f t="shared" si="0"/>
        <v>3088669</v>
      </c>
      <c r="U35" s="14">
        <f>SUM(U6:U34)</f>
        <v>3869476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F65A-E252-40AB-A3A0-F0F1CD234C2D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21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9.7109375" style="1" customWidth="1"/>
    <col min="16" max="16" width="7.28515625" style="1" bestFit="1" customWidth="1"/>
    <col min="17" max="17" width="14.85546875" style="1" bestFit="1" customWidth="1"/>
    <col min="18" max="18" width="9.285156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22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22" customFormat="1" ht="29.25" customHeight="1" thickBot="1" x14ac:dyDescent="0.3">
      <c r="A3" s="1"/>
      <c r="B3" s="46" t="s">
        <v>47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58</v>
      </c>
      <c r="T3" s="47"/>
      <c r="U3" s="47"/>
      <c r="V3" s="16"/>
      <c r="W3" s="16"/>
      <c r="X3" s="16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1902485</v>
      </c>
      <c r="E6" s="10">
        <v>619404</v>
      </c>
      <c r="F6" s="9">
        <v>2521889</v>
      </c>
      <c r="G6" s="10">
        <v>366</v>
      </c>
      <c r="H6" s="10">
        <v>211</v>
      </c>
      <c r="I6" s="9">
        <v>577</v>
      </c>
      <c r="J6" s="10">
        <v>515523</v>
      </c>
      <c r="K6" s="10">
        <v>23414</v>
      </c>
      <c r="L6" s="9">
        <v>538937</v>
      </c>
      <c r="M6" s="10">
        <v>51666</v>
      </c>
      <c r="N6" s="10">
        <v>6672</v>
      </c>
      <c r="O6" s="9">
        <v>58338</v>
      </c>
      <c r="P6" s="10">
        <v>16</v>
      </c>
      <c r="Q6" s="10">
        <v>47</v>
      </c>
      <c r="R6" s="9">
        <v>63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669951</v>
      </c>
      <c r="E7" s="12">
        <v>2945793</v>
      </c>
      <c r="F7" s="9">
        <v>3615744</v>
      </c>
      <c r="G7" s="12">
        <v>3530</v>
      </c>
      <c r="H7" s="12">
        <v>11124</v>
      </c>
      <c r="I7" s="9">
        <v>14654</v>
      </c>
      <c r="J7" s="12">
        <v>969058</v>
      </c>
      <c r="K7" s="12">
        <v>2353570</v>
      </c>
      <c r="L7" s="9">
        <v>3322628</v>
      </c>
      <c r="M7" s="12">
        <v>75634</v>
      </c>
      <c r="N7" s="12">
        <v>11555</v>
      </c>
      <c r="O7" s="9">
        <v>87189</v>
      </c>
      <c r="P7" s="12">
        <v>1842</v>
      </c>
      <c r="Q7" s="12">
        <v>3790</v>
      </c>
      <c r="R7" s="9">
        <v>5632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8118</v>
      </c>
      <c r="E8" s="10">
        <v>0</v>
      </c>
      <c r="F8" s="9">
        <v>8118</v>
      </c>
      <c r="G8" s="10">
        <v>0</v>
      </c>
      <c r="H8" s="10">
        <v>0</v>
      </c>
      <c r="I8" s="9">
        <v>0</v>
      </c>
      <c r="J8" s="10">
        <v>0</v>
      </c>
      <c r="K8" s="10">
        <v>0</v>
      </c>
      <c r="L8" s="9">
        <v>0</v>
      </c>
      <c r="M8" s="10">
        <v>157</v>
      </c>
      <c r="N8" s="10">
        <v>0</v>
      </c>
      <c r="O8" s="9">
        <v>157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3172726</v>
      </c>
      <c r="E9" s="12">
        <v>4341885</v>
      </c>
      <c r="F9" s="9">
        <v>7514611</v>
      </c>
      <c r="G9" s="12">
        <v>11179</v>
      </c>
      <c r="H9" s="12">
        <v>28332</v>
      </c>
      <c r="I9" s="9">
        <v>39511</v>
      </c>
      <c r="J9" s="12">
        <v>1628611</v>
      </c>
      <c r="K9" s="12">
        <v>625536</v>
      </c>
      <c r="L9" s="9">
        <v>2254147</v>
      </c>
      <c r="M9" s="12">
        <v>1945440</v>
      </c>
      <c r="N9" s="12">
        <v>38956</v>
      </c>
      <c r="O9" s="9">
        <v>1984396</v>
      </c>
      <c r="P9" s="12">
        <v>6798</v>
      </c>
      <c r="Q9" s="12">
        <v>4199</v>
      </c>
      <c r="R9" s="9">
        <v>10997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2429304</v>
      </c>
      <c r="E10" s="10">
        <v>2222384</v>
      </c>
      <c r="F10" s="9">
        <v>4651688</v>
      </c>
      <c r="G10" s="10">
        <v>68109</v>
      </c>
      <c r="H10" s="10">
        <v>1291</v>
      </c>
      <c r="I10" s="9">
        <v>69400</v>
      </c>
      <c r="J10" s="10">
        <v>2314156</v>
      </c>
      <c r="K10" s="10">
        <v>288659</v>
      </c>
      <c r="L10" s="9">
        <v>2602815</v>
      </c>
      <c r="M10" s="10">
        <v>330466</v>
      </c>
      <c r="N10" s="10">
        <v>341489</v>
      </c>
      <c r="O10" s="9">
        <v>671955</v>
      </c>
      <c r="P10" s="10">
        <v>3652</v>
      </c>
      <c r="Q10" s="10">
        <v>0</v>
      </c>
      <c r="R10" s="9">
        <v>3652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9744313</v>
      </c>
      <c r="E11" s="12">
        <v>2331708</v>
      </c>
      <c r="F11" s="9">
        <v>12076021</v>
      </c>
      <c r="G11" s="12">
        <v>558</v>
      </c>
      <c r="H11" s="12">
        <v>482</v>
      </c>
      <c r="I11" s="9">
        <v>1040</v>
      </c>
      <c r="J11" s="12">
        <v>852496</v>
      </c>
      <c r="K11" s="12">
        <v>260708</v>
      </c>
      <c r="L11" s="9">
        <v>1113204</v>
      </c>
      <c r="M11" s="12">
        <v>589004</v>
      </c>
      <c r="N11" s="12">
        <v>18785</v>
      </c>
      <c r="O11" s="9">
        <v>607789</v>
      </c>
      <c r="P11" s="12">
        <v>13508</v>
      </c>
      <c r="Q11" s="12">
        <v>7264</v>
      </c>
      <c r="R11" s="9">
        <v>20772</v>
      </c>
      <c r="S11" s="12">
        <v>102</v>
      </c>
      <c r="T11" s="12">
        <v>902</v>
      </c>
      <c r="U11" s="11">
        <v>1004</v>
      </c>
    </row>
    <row r="12" spans="1:24" x14ac:dyDescent="0.25">
      <c r="B12" s="7">
        <v>7</v>
      </c>
      <c r="C12" s="5" t="s">
        <v>40</v>
      </c>
      <c r="D12" s="10">
        <v>1092932</v>
      </c>
      <c r="E12" s="10">
        <v>16363271</v>
      </c>
      <c r="F12" s="9">
        <v>17456203</v>
      </c>
      <c r="G12" s="10">
        <v>49541</v>
      </c>
      <c r="H12" s="10">
        <v>689700</v>
      </c>
      <c r="I12" s="9">
        <v>739241</v>
      </c>
      <c r="J12" s="10">
        <v>5738</v>
      </c>
      <c r="K12" s="10">
        <v>22692</v>
      </c>
      <c r="L12" s="9">
        <v>28430</v>
      </c>
      <c r="M12" s="10">
        <v>65</v>
      </c>
      <c r="N12" s="10">
        <v>433</v>
      </c>
      <c r="O12" s="9">
        <v>498</v>
      </c>
      <c r="P12" s="10">
        <v>7</v>
      </c>
      <c r="Q12" s="10">
        <v>314</v>
      </c>
      <c r="R12" s="9">
        <v>321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3585995</v>
      </c>
      <c r="E13" s="12">
        <v>17703216</v>
      </c>
      <c r="F13" s="9">
        <v>21289211</v>
      </c>
      <c r="G13" s="12">
        <v>464</v>
      </c>
      <c r="H13" s="12">
        <v>1138</v>
      </c>
      <c r="I13" s="9">
        <v>1602</v>
      </c>
      <c r="J13" s="12">
        <v>27877</v>
      </c>
      <c r="K13" s="12">
        <v>68399</v>
      </c>
      <c r="L13" s="9">
        <v>96276</v>
      </c>
      <c r="M13" s="12">
        <v>179459</v>
      </c>
      <c r="N13" s="12">
        <v>324037</v>
      </c>
      <c r="O13" s="9">
        <v>503496</v>
      </c>
      <c r="P13" s="12">
        <v>93577</v>
      </c>
      <c r="Q13" s="12">
        <v>1118915</v>
      </c>
      <c r="R13" s="9">
        <v>1212492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369044</v>
      </c>
      <c r="E14" s="10">
        <v>3437726</v>
      </c>
      <c r="F14" s="9">
        <v>3806770</v>
      </c>
      <c r="G14" s="10">
        <v>7039</v>
      </c>
      <c r="H14" s="10">
        <v>48268</v>
      </c>
      <c r="I14" s="9">
        <v>55307</v>
      </c>
      <c r="J14" s="10">
        <v>119508</v>
      </c>
      <c r="K14" s="10">
        <v>508729</v>
      </c>
      <c r="L14" s="9">
        <v>628237</v>
      </c>
      <c r="M14" s="10">
        <v>14308</v>
      </c>
      <c r="N14" s="10">
        <v>27413</v>
      </c>
      <c r="O14" s="9">
        <v>41721</v>
      </c>
      <c r="P14" s="10">
        <v>21726</v>
      </c>
      <c r="Q14" s="10">
        <v>139844</v>
      </c>
      <c r="R14" s="9">
        <v>161570</v>
      </c>
      <c r="S14" s="10">
        <v>3377</v>
      </c>
      <c r="T14" s="10">
        <v>73733</v>
      </c>
      <c r="U14" s="11">
        <v>77110</v>
      </c>
    </row>
    <row r="15" spans="1:24" x14ac:dyDescent="0.25">
      <c r="B15" s="8">
        <v>10</v>
      </c>
      <c r="C15" s="6" t="s">
        <v>25</v>
      </c>
      <c r="D15" s="12">
        <v>5997</v>
      </c>
      <c r="E15" s="12">
        <v>12786</v>
      </c>
      <c r="F15" s="9">
        <v>18783</v>
      </c>
      <c r="G15" s="12">
        <v>0</v>
      </c>
      <c r="H15" s="12">
        <v>0</v>
      </c>
      <c r="I15" s="9">
        <v>0</v>
      </c>
      <c r="J15" s="12">
        <v>547</v>
      </c>
      <c r="K15" s="12">
        <v>672</v>
      </c>
      <c r="L15" s="9">
        <v>1219</v>
      </c>
      <c r="M15" s="12">
        <v>2</v>
      </c>
      <c r="N15" s="12">
        <v>0</v>
      </c>
      <c r="O15" s="9">
        <v>2</v>
      </c>
      <c r="P15" s="12">
        <v>0</v>
      </c>
      <c r="Q15" s="12">
        <v>1</v>
      </c>
      <c r="R15" s="9">
        <v>1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26624</v>
      </c>
      <c r="E16" s="10">
        <v>13431</v>
      </c>
      <c r="F16" s="9">
        <v>40055</v>
      </c>
      <c r="G16" s="10">
        <v>1496</v>
      </c>
      <c r="H16" s="10">
        <v>200</v>
      </c>
      <c r="I16" s="9">
        <v>1696</v>
      </c>
      <c r="J16" s="10">
        <v>84727</v>
      </c>
      <c r="K16" s="10">
        <v>6549</v>
      </c>
      <c r="L16" s="9">
        <v>91276</v>
      </c>
      <c r="M16" s="10">
        <v>13534</v>
      </c>
      <c r="N16" s="10">
        <v>627</v>
      </c>
      <c r="O16" s="9">
        <v>14161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802279</v>
      </c>
      <c r="E17" s="12">
        <v>1394620</v>
      </c>
      <c r="F17" s="9">
        <v>2196899</v>
      </c>
      <c r="G17" s="12">
        <v>30411</v>
      </c>
      <c r="H17" s="12">
        <v>70950</v>
      </c>
      <c r="I17" s="9">
        <v>101361</v>
      </c>
      <c r="J17" s="12">
        <v>992303</v>
      </c>
      <c r="K17" s="12">
        <v>308189</v>
      </c>
      <c r="L17" s="9">
        <v>1300492</v>
      </c>
      <c r="M17" s="12">
        <v>18135</v>
      </c>
      <c r="N17" s="12">
        <v>15175</v>
      </c>
      <c r="O17" s="9">
        <v>33310</v>
      </c>
      <c r="P17" s="12">
        <v>2712</v>
      </c>
      <c r="Q17" s="12">
        <v>1532</v>
      </c>
      <c r="R17" s="9">
        <v>4244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2607841</v>
      </c>
      <c r="E18" s="10">
        <v>14461999</v>
      </c>
      <c r="F18" s="9">
        <v>17069840</v>
      </c>
      <c r="G18" s="10">
        <v>0</v>
      </c>
      <c r="H18" s="10">
        <v>0</v>
      </c>
      <c r="I18" s="9">
        <v>0</v>
      </c>
      <c r="J18" s="10">
        <v>470569</v>
      </c>
      <c r="K18" s="10">
        <v>1426112</v>
      </c>
      <c r="L18" s="9">
        <v>1896681</v>
      </c>
      <c r="M18" s="10">
        <v>52776</v>
      </c>
      <c r="N18" s="10">
        <v>304806</v>
      </c>
      <c r="O18" s="9">
        <v>357582</v>
      </c>
      <c r="P18" s="10">
        <v>176</v>
      </c>
      <c r="Q18" s="10">
        <v>3266</v>
      </c>
      <c r="R18" s="9">
        <v>3442</v>
      </c>
      <c r="S18" s="10">
        <v>127</v>
      </c>
      <c r="T18" s="10">
        <v>3070</v>
      </c>
      <c r="U18" s="11">
        <v>3197</v>
      </c>
    </row>
    <row r="19" spans="2:21" x14ac:dyDescent="0.25">
      <c r="B19" s="8">
        <v>14</v>
      </c>
      <c r="C19" s="6" t="s">
        <v>32</v>
      </c>
      <c r="D19" s="12">
        <v>14396422</v>
      </c>
      <c r="E19" s="12">
        <v>1311736</v>
      </c>
      <c r="F19" s="9">
        <v>15708158</v>
      </c>
      <c r="G19" s="12">
        <v>61521</v>
      </c>
      <c r="H19" s="12">
        <v>76345</v>
      </c>
      <c r="I19" s="9">
        <v>137866</v>
      </c>
      <c r="J19" s="12">
        <v>251725</v>
      </c>
      <c r="K19" s="12">
        <v>50625</v>
      </c>
      <c r="L19" s="9">
        <v>302350</v>
      </c>
      <c r="M19" s="12">
        <v>28826</v>
      </c>
      <c r="N19" s="12">
        <v>4489</v>
      </c>
      <c r="O19" s="9">
        <v>33315</v>
      </c>
      <c r="P19" s="12">
        <v>7616</v>
      </c>
      <c r="Q19" s="12">
        <v>2853</v>
      </c>
      <c r="R19" s="9">
        <v>10469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549292</v>
      </c>
      <c r="E21" s="12">
        <v>1096480</v>
      </c>
      <c r="F21" s="9">
        <v>1645772</v>
      </c>
      <c r="G21" s="12">
        <v>0</v>
      </c>
      <c r="H21" s="12">
        <v>0</v>
      </c>
      <c r="I21" s="9">
        <v>0</v>
      </c>
      <c r="J21" s="12">
        <v>477221</v>
      </c>
      <c r="K21" s="12">
        <v>416910</v>
      </c>
      <c r="L21" s="9">
        <v>894131</v>
      </c>
      <c r="M21" s="12">
        <v>10937</v>
      </c>
      <c r="N21" s="12">
        <v>2363</v>
      </c>
      <c r="O21" s="9">
        <v>13300</v>
      </c>
      <c r="P21" s="12">
        <v>15</v>
      </c>
      <c r="Q21" s="12">
        <v>26</v>
      </c>
      <c r="R21" s="9">
        <v>41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623206</v>
      </c>
      <c r="E22" s="10">
        <v>2262621</v>
      </c>
      <c r="F22" s="9">
        <v>2885827</v>
      </c>
      <c r="G22" s="10">
        <v>7697</v>
      </c>
      <c r="H22" s="10">
        <v>16590</v>
      </c>
      <c r="I22" s="9">
        <v>24287</v>
      </c>
      <c r="J22" s="10">
        <v>53269</v>
      </c>
      <c r="K22" s="10">
        <v>43290</v>
      </c>
      <c r="L22" s="9">
        <v>96559</v>
      </c>
      <c r="M22" s="10">
        <v>657529</v>
      </c>
      <c r="N22" s="10">
        <v>462665</v>
      </c>
      <c r="O22" s="9">
        <v>1120194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4380158</v>
      </c>
      <c r="E23" s="12">
        <v>3404422</v>
      </c>
      <c r="F23" s="9">
        <v>7784580</v>
      </c>
      <c r="G23" s="12">
        <v>10504</v>
      </c>
      <c r="H23" s="12">
        <v>12927</v>
      </c>
      <c r="I23" s="9">
        <v>23431</v>
      </c>
      <c r="J23" s="12">
        <v>6083232</v>
      </c>
      <c r="K23" s="12">
        <v>207963</v>
      </c>
      <c r="L23" s="9">
        <v>6291195</v>
      </c>
      <c r="M23" s="12">
        <v>52824</v>
      </c>
      <c r="N23" s="12">
        <v>83</v>
      </c>
      <c r="O23" s="9">
        <v>52907</v>
      </c>
      <c r="P23" s="12">
        <v>7045</v>
      </c>
      <c r="Q23" s="12">
        <v>6260</v>
      </c>
      <c r="R23" s="9">
        <v>13305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4207298</v>
      </c>
      <c r="E24" s="10">
        <v>24526446</v>
      </c>
      <c r="F24" s="9">
        <v>28733744</v>
      </c>
      <c r="G24" s="10">
        <v>23942</v>
      </c>
      <c r="H24" s="10">
        <v>185672</v>
      </c>
      <c r="I24" s="9">
        <v>209614</v>
      </c>
      <c r="J24" s="10">
        <v>2785655</v>
      </c>
      <c r="K24" s="10">
        <v>10748449</v>
      </c>
      <c r="L24" s="9">
        <v>13534104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54489</v>
      </c>
      <c r="E25" s="12">
        <v>178432</v>
      </c>
      <c r="F25" s="9">
        <v>232921</v>
      </c>
      <c r="G25" s="12">
        <v>14</v>
      </c>
      <c r="H25" s="12">
        <v>3035</v>
      </c>
      <c r="I25" s="9">
        <v>3049</v>
      </c>
      <c r="J25" s="12">
        <v>34492</v>
      </c>
      <c r="K25" s="12">
        <v>77697</v>
      </c>
      <c r="L25" s="9">
        <v>112189</v>
      </c>
      <c r="M25" s="12">
        <v>1924</v>
      </c>
      <c r="N25" s="12">
        <v>1976</v>
      </c>
      <c r="O25" s="9">
        <v>3900</v>
      </c>
      <c r="P25" s="12">
        <v>417</v>
      </c>
      <c r="Q25" s="12">
        <v>363</v>
      </c>
      <c r="R25" s="9">
        <v>780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1645148</v>
      </c>
      <c r="E26" s="10">
        <v>6508658</v>
      </c>
      <c r="F26" s="9">
        <v>8153806</v>
      </c>
      <c r="G26" s="10">
        <v>0</v>
      </c>
      <c r="H26" s="10">
        <v>0</v>
      </c>
      <c r="I26" s="9">
        <v>0</v>
      </c>
      <c r="J26" s="10">
        <v>52649</v>
      </c>
      <c r="K26" s="10">
        <v>90961</v>
      </c>
      <c r="L26" s="9">
        <v>143610</v>
      </c>
      <c r="M26" s="10">
        <v>159169</v>
      </c>
      <c r="N26" s="10">
        <v>15685</v>
      </c>
      <c r="O26" s="9">
        <v>174854</v>
      </c>
      <c r="P26" s="10">
        <v>84257</v>
      </c>
      <c r="Q26" s="10">
        <v>233736</v>
      </c>
      <c r="R26" s="9">
        <v>317993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4966229</v>
      </c>
      <c r="E27" s="12">
        <v>12253598</v>
      </c>
      <c r="F27" s="9">
        <v>17219827</v>
      </c>
      <c r="G27" s="12">
        <v>0</v>
      </c>
      <c r="H27" s="12">
        <v>0</v>
      </c>
      <c r="I27" s="9">
        <v>0</v>
      </c>
      <c r="J27" s="12">
        <v>482840</v>
      </c>
      <c r="K27" s="12">
        <v>416799</v>
      </c>
      <c r="L27" s="9">
        <v>899639</v>
      </c>
      <c r="M27" s="12">
        <v>409425</v>
      </c>
      <c r="N27" s="12">
        <v>82982</v>
      </c>
      <c r="O27" s="9">
        <v>492407</v>
      </c>
      <c r="P27" s="12">
        <v>992</v>
      </c>
      <c r="Q27" s="12">
        <v>6</v>
      </c>
      <c r="R27" s="9">
        <v>998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2767</v>
      </c>
      <c r="E28" s="10">
        <v>501202</v>
      </c>
      <c r="F28" s="9">
        <v>503969</v>
      </c>
      <c r="G28" s="10">
        <v>8</v>
      </c>
      <c r="H28" s="10">
        <v>3062</v>
      </c>
      <c r="I28" s="9">
        <v>3070</v>
      </c>
      <c r="J28" s="10">
        <v>1014</v>
      </c>
      <c r="K28" s="10">
        <v>219365</v>
      </c>
      <c r="L28" s="9">
        <v>220379</v>
      </c>
      <c r="M28" s="10">
        <v>6</v>
      </c>
      <c r="N28" s="10">
        <v>10912</v>
      </c>
      <c r="O28" s="9">
        <v>10918</v>
      </c>
      <c r="P28" s="10">
        <v>8</v>
      </c>
      <c r="Q28" s="10">
        <v>1502</v>
      </c>
      <c r="R28" s="9">
        <v>1510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1396957</v>
      </c>
      <c r="E29" s="12">
        <v>18390700</v>
      </c>
      <c r="F29" s="9">
        <v>19787657</v>
      </c>
      <c r="G29" s="12">
        <v>38</v>
      </c>
      <c r="H29" s="12">
        <v>0</v>
      </c>
      <c r="I29" s="9">
        <v>38</v>
      </c>
      <c r="J29" s="12">
        <v>465170</v>
      </c>
      <c r="K29" s="12">
        <v>1910255</v>
      </c>
      <c r="L29" s="9">
        <v>2375425</v>
      </c>
      <c r="M29" s="12">
        <v>0</v>
      </c>
      <c r="N29" s="12">
        <v>0</v>
      </c>
      <c r="O29" s="9">
        <v>0</v>
      </c>
      <c r="P29" s="12">
        <v>2404</v>
      </c>
      <c r="Q29" s="12">
        <v>21688</v>
      </c>
      <c r="R29" s="9">
        <v>24092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497319</v>
      </c>
      <c r="E30" s="10">
        <v>568538</v>
      </c>
      <c r="F30" s="9">
        <v>1065857</v>
      </c>
      <c r="G30" s="10">
        <v>5578</v>
      </c>
      <c r="H30" s="10">
        <v>7879</v>
      </c>
      <c r="I30" s="9">
        <v>13457</v>
      </c>
      <c r="J30" s="10">
        <v>272516</v>
      </c>
      <c r="K30" s="10">
        <v>185248</v>
      </c>
      <c r="L30" s="9">
        <v>457764</v>
      </c>
      <c r="M30" s="10">
        <v>155773</v>
      </c>
      <c r="N30" s="10">
        <v>81972</v>
      </c>
      <c r="O30" s="9">
        <v>237745</v>
      </c>
      <c r="P30" s="10">
        <v>18238</v>
      </c>
      <c r="Q30" s="10">
        <v>3291</v>
      </c>
      <c r="R30" s="9">
        <v>21529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3558600</v>
      </c>
      <c r="E31" s="12">
        <v>9161396</v>
      </c>
      <c r="F31" s="9">
        <v>12719996</v>
      </c>
      <c r="G31" s="12">
        <v>0</v>
      </c>
      <c r="H31" s="12">
        <v>0</v>
      </c>
      <c r="I31" s="9">
        <v>0</v>
      </c>
      <c r="J31" s="12">
        <v>57897</v>
      </c>
      <c r="K31" s="12">
        <v>232259</v>
      </c>
      <c r="L31" s="9">
        <v>290156</v>
      </c>
      <c r="M31" s="12">
        <v>9601</v>
      </c>
      <c r="N31" s="12">
        <v>19368</v>
      </c>
      <c r="O31" s="9">
        <v>28969</v>
      </c>
      <c r="P31" s="12">
        <v>0</v>
      </c>
      <c r="Q31" s="12">
        <v>0</v>
      </c>
      <c r="R31" s="9">
        <v>0</v>
      </c>
      <c r="S31" s="12">
        <v>772578</v>
      </c>
      <c r="T31" s="12">
        <v>3000682</v>
      </c>
      <c r="U31" s="11">
        <v>3773260</v>
      </c>
    </row>
    <row r="32" spans="2:21" x14ac:dyDescent="0.25">
      <c r="B32" s="7">
        <v>27</v>
      </c>
      <c r="C32" s="5" t="s">
        <v>19</v>
      </c>
      <c r="D32" s="10">
        <v>4569117</v>
      </c>
      <c r="E32" s="10">
        <v>23829217</v>
      </c>
      <c r="F32" s="9">
        <v>28398334</v>
      </c>
      <c r="G32" s="10">
        <v>44781</v>
      </c>
      <c r="H32" s="10">
        <v>202410</v>
      </c>
      <c r="I32" s="9">
        <v>247191</v>
      </c>
      <c r="J32" s="10">
        <v>1817620</v>
      </c>
      <c r="K32" s="10">
        <v>3021886</v>
      </c>
      <c r="L32" s="9">
        <v>4839506</v>
      </c>
      <c r="M32" s="10">
        <v>182345</v>
      </c>
      <c r="N32" s="10">
        <v>144733</v>
      </c>
      <c r="O32" s="9">
        <v>327078</v>
      </c>
      <c r="P32" s="10">
        <v>16510</v>
      </c>
      <c r="Q32" s="10">
        <v>36605</v>
      </c>
      <c r="R32" s="9">
        <v>53115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8379341</v>
      </c>
      <c r="E33" s="12">
        <v>42753131</v>
      </c>
      <c r="F33" s="9">
        <v>51132472</v>
      </c>
      <c r="G33" s="12">
        <v>9396</v>
      </c>
      <c r="H33" s="12">
        <v>58177</v>
      </c>
      <c r="I33" s="9">
        <v>67573</v>
      </c>
      <c r="J33" s="12">
        <v>6440175</v>
      </c>
      <c r="K33" s="12">
        <v>4313227</v>
      </c>
      <c r="L33" s="9">
        <v>10753402</v>
      </c>
      <c r="M33" s="12">
        <v>1702288</v>
      </c>
      <c r="N33" s="12">
        <v>1016308</v>
      </c>
      <c r="O33" s="9">
        <v>2718596</v>
      </c>
      <c r="P33" s="12">
        <v>13662</v>
      </c>
      <c r="Q33" s="12">
        <v>84581</v>
      </c>
      <c r="R33" s="9">
        <v>98243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241363</v>
      </c>
      <c r="E34" s="10">
        <v>1218591</v>
      </c>
      <c r="F34" s="9">
        <v>1459954</v>
      </c>
      <c r="G34" s="10">
        <v>0</v>
      </c>
      <c r="H34" s="10">
        <v>0</v>
      </c>
      <c r="I34" s="9">
        <v>0</v>
      </c>
      <c r="J34" s="10">
        <v>96866</v>
      </c>
      <c r="K34" s="10">
        <v>319756</v>
      </c>
      <c r="L34" s="9">
        <v>416622</v>
      </c>
      <c r="M34" s="10">
        <v>3031</v>
      </c>
      <c r="N34" s="10">
        <v>1885</v>
      </c>
      <c r="O34" s="9">
        <v>4916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75885315</v>
      </c>
      <c r="E35" s="13">
        <f t="shared" ref="E35:T35" si="0">SUM(E6:E34)</f>
        <v>213813391</v>
      </c>
      <c r="F35" s="13">
        <f t="shared" si="0"/>
        <v>289698706</v>
      </c>
      <c r="G35" s="13">
        <f t="shared" si="0"/>
        <v>336172</v>
      </c>
      <c r="H35" s="13">
        <f t="shared" si="0"/>
        <v>1417793</v>
      </c>
      <c r="I35" s="13">
        <f t="shared" si="0"/>
        <v>1753965</v>
      </c>
      <c r="J35" s="13">
        <f t="shared" si="0"/>
        <v>27353454</v>
      </c>
      <c r="K35" s="13">
        <f t="shared" si="0"/>
        <v>28147919</v>
      </c>
      <c r="L35" s="13">
        <f t="shared" si="0"/>
        <v>55501373</v>
      </c>
      <c r="M35" s="13">
        <f t="shared" si="0"/>
        <v>6923212</v>
      </c>
      <c r="N35" s="13">
        <f t="shared" si="0"/>
        <v>3264310</v>
      </c>
      <c r="O35" s="13">
        <f t="shared" si="0"/>
        <v>10187522</v>
      </c>
      <c r="P35" s="13">
        <f t="shared" si="0"/>
        <v>295178</v>
      </c>
      <c r="Q35" s="13">
        <f t="shared" si="0"/>
        <v>1670083</v>
      </c>
      <c r="R35" s="13">
        <f t="shared" si="0"/>
        <v>1965261</v>
      </c>
      <c r="S35" s="13">
        <f t="shared" si="0"/>
        <v>776184</v>
      </c>
      <c r="T35" s="13">
        <f t="shared" si="0"/>
        <v>3078387</v>
      </c>
      <c r="U35" s="14">
        <f>SUM(U6:U34)</f>
        <v>3854571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FC91-BCB0-4ECB-84B1-15C2AA9F9D07}">
  <dimension ref="A1:X37"/>
  <sheetViews>
    <sheetView tabSelected="1"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23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9.7109375" style="1" customWidth="1"/>
    <col min="16" max="16" width="7.28515625" style="1" bestFit="1" customWidth="1"/>
    <col min="17" max="17" width="14.85546875" style="1" bestFit="1" customWidth="1"/>
    <col min="18" max="18" width="9.285156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24" customFormat="1" ht="18.75" customHeight="1" x14ac:dyDescent="0.25">
      <c r="A2" s="1"/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4" s="24" customFormat="1" ht="29.25" customHeight="1" thickBot="1" x14ac:dyDescent="0.3">
      <c r="A3" s="28"/>
      <c r="B3" s="46" t="s">
        <v>48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58</v>
      </c>
      <c r="T3" s="47"/>
      <c r="U3" s="47"/>
      <c r="V3" s="16"/>
      <c r="W3" s="16"/>
      <c r="X3" s="16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1925702</v>
      </c>
      <c r="E6" s="10">
        <v>612609</v>
      </c>
      <c r="F6" s="9">
        <v>2538311</v>
      </c>
      <c r="G6" s="10">
        <v>357</v>
      </c>
      <c r="H6" s="10">
        <v>216</v>
      </c>
      <c r="I6" s="9">
        <v>573</v>
      </c>
      <c r="J6" s="10">
        <v>493284</v>
      </c>
      <c r="K6" s="10">
        <v>22483</v>
      </c>
      <c r="L6" s="9">
        <v>515767</v>
      </c>
      <c r="M6" s="10">
        <v>51535</v>
      </c>
      <c r="N6" s="10">
        <v>6627</v>
      </c>
      <c r="O6" s="9">
        <v>58162</v>
      </c>
      <c r="P6" s="10">
        <v>35</v>
      </c>
      <c r="Q6" s="10">
        <v>41</v>
      </c>
      <c r="R6" s="9">
        <v>76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690481</v>
      </c>
      <c r="E7" s="12">
        <v>3001236</v>
      </c>
      <c r="F7" s="9">
        <v>3691717</v>
      </c>
      <c r="G7" s="12">
        <v>3561</v>
      </c>
      <c r="H7" s="12">
        <v>11157</v>
      </c>
      <c r="I7" s="9">
        <v>14718</v>
      </c>
      <c r="J7" s="12">
        <v>970694</v>
      </c>
      <c r="K7" s="12">
        <v>2361972</v>
      </c>
      <c r="L7" s="9">
        <v>3332666</v>
      </c>
      <c r="M7" s="12">
        <v>75352</v>
      </c>
      <c r="N7" s="12">
        <v>11642</v>
      </c>
      <c r="O7" s="9">
        <v>86994</v>
      </c>
      <c r="P7" s="12">
        <v>1857</v>
      </c>
      <c r="Q7" s="12">
        <v>3809</v>
      </c>
      <c r="R7" s="9">
        <v>5666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8297</v>
      </c>
      <c r="E8" s="10">
        <v>0</v>
      </c>
      <c r="F8" s="9">
        <v>8297</v>
      </c>
      <c r="G8" s="10">
        <v>0</v>
      </c>
      <c r="H8" s="10">
        <v>0</v>
      </c>
      <c r="I8" s="9">
        <v>0</v>
      </c>
      <c r="J8" s="10">
        <v>0</v>
      </c>
      <c r="K8" s="10">
        <v>0</v>
      </c>
      <c r="L8" s="9">
        <v>0</v>
      </c>
      <c r="M8" s="10">
        <v>158</v>
      </c>
      <c r="N8" s="10">
        <v>0</v>
      </c>
      <c r="O8" s="9">
        <v>158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3178864</v>
      </c>
      <c r="E9" s="12">
        <v>4355978</v>
      </c>
      <c r="F9" s="9">
        <v>7534842</v>
      </c>
      <c r="G9" s="12">
        <v>11112</v>
      </c>
      <c r="H9" s="12">
        <v>28044</v>
      </c>
      <c r="I9" s="9">
        <v>39156</v>
      </c>
      <c r="J9" s="12">
        <v>1615777</v>
      </c>
      <c r="K9" s="12">
        <v>625473</v>
      </c>
      <c r="L9" s="9">
        <v>2241250</v>
      </c>
      <c r="M9" s="12">
        <v>1948464</v>
      </c>
      <c r="N9" s="12">
        <v>38911</v>
      </c>
      <c r="O9" s="9">
        <v>1987375</v>
      </c>
      <c r="P9" s="12">
        <v>6865</v>
      </c>
      <c r="Q9" s="12">
        <v>4251</v>
      </c>
      <c r="R9" s="9">
        <v>11116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2466694</v>
      </c>
      <c r="E10" s="10">
        <v>2249829</v>
      </c>
      <c r="F10" s="9">
        <v>4716523</v>
      </c>
      <c r="G10" s="10">
        <v>68222</v>
      </c>
      <c r="H10" s="10">
        <v>1341</v>
      </c>
      <c r="I10" s="9">
        <v>69563</v>
      </c>
      <c r="J10" s="10">
        <v>2240370</v>
      </c>
      <c r="K10" s="10">
        <v>279371</v>
      </c>
      <c r="L10" s="9">
        <v>2519741</v>
      </c>
      <c r="M10" s="10">
        <v>319889</v>
      </c>
      <c r="N10" s="10">
        <v>331204</v>
      </c>
      <c r="O10" s="9">
        <v>651093</v>
      </c>
      <c r="P10" s="10">
        <v>3768</v>
      </c>
      <c r="Q10" s="10">
        <v>0</v>
      </c>
      <c r="R10" s="9">
        <v>3768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9980294</v>
      </c>
      <c r="E11" s="12">
        <v>2357246</v>
      </c>
      <c r="F11" s="9">
        <v>12337540</v>
      </c>
      <c r="G11" s="12">
        <v>464</v>
      </c>
      <c r="H11" s="12">
        <v>480</v>
      </c>
      <c r="I11" s="9">
        <v>944</v>
      </c>
      <c r="J11" s="12">
        <v>863650</v>
      </c>
      <c r="K11" s="12">
        <v>264093</v>
      </c>
      <c r="L11" s="9">
        <v>1127743</v>
      </c>
      <c r="M11" s="12">
        <v>591184</v>
      </c>
      <c r="N11" s="12">
        <v>19040</v>
      </c>
      <c r="O11" s="9">
        <v>610224</v>
      </c>
      <c r="P11" s="12">
        <v>13540</v>
      </c>
      <c r="Q11" s="12">
        <v>7283</v>
      </c>
      <c r="R11" s="9">
        <v>20823</v>
      </c>
      <c r="S11" s="12">
        <v>102</v>
      </c>
      <c r="T11" s="12">
        <v>912</v>
      </c>
      <c r="U11" s="11">
        <v>1014</v>
      </c>
    </row>
    <row r="12" spans="1:24" x14ac:dyDescent="0.25">
      <c r="B12" s="7">
        <v>7</v>
      </c>
      <c r="C12" s="5" t="s">
        <v>40</v>
      </c>
      <c r="D12" s="10">
        <v>1104524</v>
      </c>
      <c r="E12" s="10">
        <v>16539943</v>
      </c>
      <c r="F12" s="9">
        <v>17644467</v>
      </c>
      <c r="G12" s="10">
        <v>49723</v>
      </c>
      <c r="H12" s="10">
        <v>697245</v>
      </c>
      <c r="I12" s="9">
        <v>746968</v>
      </c>
      <c r="J12" s="10">
        <v>4777</v>
      </c>
      <c r="K12" s="10">
        <v>21981</v>
      </c>
      <c r="L12" s="9">
        <v>26758</v>
      </c>
      <c r="M12" s="10">
        <v>93</v>
      </c>
      <c r="N12" s="10">
        <v>570</v>
      </c>
      <c r="O12" s="9">
        <v>663</v>
      </c>
      <c r="P12" s="10">
        <v>15</v>
      </c>
      <c r="Q12" s="10">
        <v>293</v>
      </c>
      <c r="R12" s="9">
        <v>308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3654657</v>
      </c>
      <c r="E13" s="12">
        <v>17923471</v>
      </c>
      <c r="F13" s="9">
        <v>21578128</v>
      </c>
      <c r="G13" s="12">
        <v>492</v>
      </c>
      <c r="H13" s="12">
        <v>1408</v>
      </c>
      <c r="I13" s="9">
        <v>1900</v>
      </c>
      <c r="J13" s="12">
        <v>25297</v>
      </c>
      <c r="K13" s="12">
        <v>62356</v>
      </c>
      <c r="L13" s="9">
        <v>87653</v>
      </c>
      <c r="M13" s="12">
        <v>180586</v>
      </c>
      <c r="N13" s="12">
        <v>327967</v>
      </c>
      <c r="O13" s="9">
        <v>508553</v>
      </c>
      <c r="P13" s="12">
        <v>95146</v>
      </c>
      <c r="Q13" s="12">
        <v>1133025</v>
      </c>
      <c r="R13" s="9">
        <v>1228171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375640</v>
      </c>
      <c r="E14" s="10">
        <v>3476386</v>
      </c>
      <c r="F14" s="9">
        <v>3852026</v>
      </c>
      <c r="G14" s="10">
        <v>6928</v>
      </c>
      <c r="H14" s="10">
        <v>48599</v>
      </c>
      <c r="I14" s="9">
        <v>55527</v>
      </c>
      <c r="J14" s="10">
        <v>119726</v>
      </c>
      <c r="K14" s="10">
        <v>505948</v>
      </c>
      <c r="L14" s="9">
        <v>625674</v>
      </c>
      <c r="M14" s="10">
        <v>14297</v>
      </c>
      <c r="N14" s="10">
        <v>27680</v>
      </c>
      <c r="O14" s="9">
        <v>41977</v>
      </c>
      <c r="P14" s="10">
        <v>21868</v>
      </c>
      <c r="Q14" s="10">
        <v>140215</v>
      </c>
      <c r="R14" s="9">
        <v>162083</v>
      </c>
      <c r="S14" s="10">
        <v>3377</v>
      </c>
      <c r="T14" s="10">
        <v>73745</v>
      </c>
      <c r="U14" s="11">
        <v>77122</v>
      </c>
    </row>
    <row r="15" spans="1:24" x14ac:dyDescent="0.25">
      <c r="B15" s="8">
        <v>10</v>
      </c>
      <c r="C15" s="6" t="s">
        <v>25</v>
      </c>
      <c r="D15" s="12">
        <v>6033</v>
      </c>
      <c r="E15" s="12">
        <v>13094</v>
      </c>
      <c r="F15" s="9">
        <v>19127</v>
      </c>
      <c r="G15" s="12">
        <v>0</v>
      </c>
      <c r="H15" s="12">
        <v>0</v>
      </c>
      <c r="I15" s="9">
        <v>0</v>
      </c>
      <c r="J15" s="12">
        <v>614</v>
      </c>
      <c r="K15" s="12">
        <v>759</v>
      </c>
      <c r="L15" s="9">
        <v>1373</v>
      </c>
      <c r="M15" s="12">
        <v>3</v>
      </c>
      <c r="N15" s="12">
        <v>1</v>
      </c>
      <c r="O15" s="9">
        <v>4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27580</v>
      </c>
      <c r="E16" s="10">
        <v>13961</v>
      </c>
      <c r="F16" s="9">
        <v>41541</v>
      </c>
      <c r="G16" s="10">
        <v>1495</v>
      </c>
      <c r="H16" s="10">
        <v>204</v>
      </c>
      <c r="I16" s="9">
        <v>1699</v>
      </c>
      <c r="J16" s="10">
        <v>84915</v>
      </c>
      <c r="K16" s="10">
        <v>6607</v>
      </c>
      <c r="L16" s="9">
        <v>91522</v>
      </c>
      <c r="M16" s="10">
        <v>13532</v>
      </c>
      <c r="N16" s="10">
        <v>626</v>
      </c>
      <c r="O16" s="9">
        <v>14158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817231</v>
      </c>
      <c r="E17" s="12">
        <v>1423359</v>
      </c>
      <c r="F17" s="9">
        <v>2240590</v>
      </c>
      <c r="G17" s="12">
        <v>30609</v>
      </c>
      <c r="H17" s="12">
        <v>72507</v>
      </c>
      <c r="I17" s="9">
        <v>103116</v>
      </c>
      <c r="J17" s="12">
        <v>998467</v>
      </c>
      <c r="K17" s="12">
        <v>311304</v>
      </c>
      <c r="L17" s="9">
        <v>1309771</v>
      </c>
      <c r="M17" s="12">
        <v>18296</v>
      </c>
      <c r="N17" s="12">
        <v>15382</v>
      </c>
      <c r="O17" s="9">
        <v>33678</v>
      </c>
      <c r="P17" s="12">
        <v>2725</v>
      </c>
      <c r="Q17" s="12">
        <v>1572</v>
      </c>
      <c r="R17" s="9">
        <v>4297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2616433</v>
      </c>
      <c r="E18" s="10">
        <v>14474312</v>
      </c>
      <c r="F18" s="9">
        <v>17090745</v>
      </c>
      <c r="G18" s="10">
        <v>0</v>
      </c>
      <c r="H18" s="10">
        <v>0</v>
      </c>
      <c r="I18" s="9">
        <v>0</v>
      </c>
      <c r="J18" s="10">
        <v>470943</v>
      </c>
      <c r="K18" s="10">
        <v>1427990</v>
      </c>
      <c r="L18" s="9">
        <v>1898933</v>
      </c>
      <c r="M18" s="10">
        <v>52364</v>
      </c>
      <c r="N18" s="10">
        <v>294866</v>
      </c>
      <c r="O18" s="9">
        <v>347230</v>
      </c>
      <c r="P18" s="10">
        <v>191</v>
      </c>
      <c r="Q18" s="10">
        <v>3185</v>
      </c>
      <c r="R18" s="9">
        <v>3376</v>
      </c>
      <c r="S18" s="10">
        <v>138</v>
      </c>
      <c r="T18" s="10">
        <v>2944</v>
      </c>
      <c r="U18" s="11">
        <v>3082</v>
      </c>
    </row>
    <row r="19" spans="2:21" x14ac:dyDescent="0.25">
      <c r="B19" s="8">
        <v>14</v>
      </c>
      <c r="C19" s="6" t="s">
        <v>32</v>
      </c>
      <c r="D19" s="12">
        <v>14745726</v>
      </c>
      <c r="E19" s="12">
        <v>1279994</v>
      </c>
      <c r="F19" s="9">
        <v>16025720</v>
      </c>
      <c r="G19" s="12">
        <v>60410</v>
      </c>
      <c r="H19" s="12">
        <v>73390</v>
      </c>
      <c r="I19" s="9">
        <v>133800</v>
      </c>
      <c r="J19" s="12">
        <v>241688</v>
      </c>
      <c r="K19" s="12">
        <v>58179</v>
      </c>
      <c r="L19" s="9">
        <v>299867</v>
      </c>
      <c r="M19" s="12">
        <v>28981</v>
      </c>
      <c r="N19" s="12">
        <v>4532</v>
      </c>
      <c r="O19" s="9">
        <v>33513</v>
      </c>
      <c r="P19" s="12">
        <v>7662</v>
      </c>
      <c r="Q19" s="12">
        <v>2876</v>
      </c>
      <c r="R19" s="9">
        <v>10538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553422</v>
      </c>
      <c r="E21" s="12">
        <v>1102321</v>
      </c>
      <c r="F21" s="9">
        <v>1655743</v>
      </c>
      <c r="G21" s="12">
        <v>0</v>
      </c>
      <c r="H21" s="12">
        <v>0</v>
      </c>
      <c r="I21" s="9">
        <v>0</v>
      </c>
      <c r="J21" s="12">
        <v>476776</v>
      </c>
      <c r="K21" s="12">
        <v>417145</v>
      </c>
      <c r="L21" s="9">
        <v>893921</v>
      </c>
      <c r="M21" s="12">
        <v>10938</v>
      </c>
      <c r="N21" s="12">
        <v>2354</v>
      </c>
      <c r="O21" s="9">
        <v>13292</v>
      </c>
      <c r="P21" s="12">
        <v>15</v>
      </c>
      <c r="Q21" s="12">
        <v>40</v>
      </c>
      <c r="R21" s="9">
        <v>55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633189</v>
      </c>
      <c r="E22" s="10">
        <v>2278363</v>
      </c>
      <c r="F22" s="9">
        <v>2911552</v>
      </c>
      <c r="G22" s="10">
        <v>7767</v>
      </c>
      <c r="H22" s="10">
        <v>16584</v>
      </c>
      <c r="I22" s="9">
        <v>24351</v>
      </c>
      <c r="J22" s="10">
        <v>53215</v>
      </c>
      <c r="K22" s="10">
        <v>43428</v>
      </c>
      <c r="L22" s="9">
        <v>96643</v>
      </c>
      <c r="M22" s="10">
        <v>652930</v>
      </c>
      <c r="N22" s="10">
        <v>456877</v>
      </c>
      <c r="O22" s="9">
        <v>1109807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3382932</v>
      </c>
      <c r="E23" s="12">
        <v>3194454</v>
      </c>
      <c r="F23" s="9">
        <v>6577386</v>
      </c>
      <c r="G23" s="12">
        <v>2551</v>
      </c>
      <c r="H23" s="12">
        <v>10471</v>
      </c>
      <c r="I23" s="9">
        <v>13022</v>
      </c>
      <c r="J23" s="12">
        <v>6123268</v>
      </c>
      <c r="K23" s="12">
        <v>204131</v>
      </c>
      <c r="L23" s="9">
        <v>6327399</v>
      </c>
      <c r="M23" s="12">
        <v>46187</v>
      </c>
      <c r="N23" s="12">
        <v>86</v>
      </c>
      <c r="O23" s="9">
        <v>46273</v>
      </c>
      <c r="P23" s="12">
        <v>7115</v>
      </c>
      <c r="Q23" s="12">
        <v>6397</v>
      </c>
      <c r="R23" s="9">
        <v>13512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4239963</v>
      </c>
      <c r="E24" s="10">
        <v>24821393</v>
      </c>
      <c r="F24" s="9">
        <v>29061356</v>
      </c>
      <c r="G24" s="10">
        <v>23380</v>
      </c>
      <c r="H24" s="10">
        <v>178767</v>
      </c>
      <c r="I24" s="9">
        <v>202147</v>
      </c>
      <c r="J24" s="10">
        <v>2802064</v>
      </c>
      <c r="K24" s="10">
        <v>10819131</v>
      </c>
      <c r="L24" s="9">
        <v>13621195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54776</v>
      </c>
      <c r="E25" s="12">
        <v>179398</v>
      </c>
      <c r="F25" s="9">
        <v>234174</v>
      </c>
      <c r="G25" s="12">
        <v>14</v>
      </c>
      <c r="H25" s="12">
        <v>3079</v>
      </c>
      <c r="I25" s="9">
        <v>3093</v>
      </c>
      <c r="J25" s="12">
        <v>34592</v>
      </c>
      <c r="K25" s="12">
        <v>77927</v>
      </c>
      <c r="L25" s="9">
        <v>112519</v>
      </c>
      <c r="M25" s="12">
        <v>1932</v>
      </c>
      <c r="N25" s="12">
        <v>1989</v>
      </c>
      <c r="O25" s="9">
        <v>3921</v>
      </c>
      <c r="P25" s="12">
        <v>417</v>
      </c>
      <c r="Q25" s="12">
        <v>363</v>
      </c>
      <c r="R25" s="9">
        <v>780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1667358</v>
      </c>
      <c r="E26" s="10">
        <v>6593868</v>
      </c>
      <c r="F26" s="9">
        <v>8261226</v>
      </c>
      <c r="G26" s="10">
        <v>0</v>
      </c>
      <c r="H26" s="10">
        <v>0</v>
      </c>
      <c r="I26" s="9">
        <v>0</v>
      </c>
      <c r="J26" s="10">
        <v>52175</v>
      </c>
      <c r="K26" s="10">
        <v>89124</v>
      </c>
      <c r="L26" s="9">
        <v>141299</v>
      </c>
      <c r="M26" s="10">
        <v>158330</v>
      </c>
      <c r="N26" s="10">
        <v>15650</v>
      </c>
      <c r="O26" s="9">
        <v>173980</v>
      </c>
      <c r="P26" s="10">
        <v>85273</v>
      </c>
      <c r="Q26" s="10">
        <v>236394</v>
      </c>
      <c r="R26" s="9">
        <v>321667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5149065</v>
      </c>
      <c r="E27" s="12">
        <v>12617923</v>
      </c>
      <c r="F27" s="9">
        <v>17766988</v>
      </c>
      <c r="G27" s="12">
        <v>0</v>
      </c>
      <c r="H27" s="12">
        <v>0</v>
      </c>
      <c r="I27" s="9">
        <v>0</v>
      </c>
      <c r="J27" s="12">
        <v>499437</v>
      </c>
      <c r="K27" s="12">
        <v>422403</v>
      </c>
      <c r="L27" s="9">
        <v>921840</v>
      </c>
      <c r="M27" s="12">
        <v>418984</v>
      </c>
      <c r="N27" s="12">
        <v>90529</v>
      </c>
      <c r="O27" s="9">
        <v>509513</v>
      </c>
      <c r="P27" s="12">
        <v>998</v>
      </c>
      <c r="Q27" s="12">
        <v>6</v>
      </c>
      <c r="R27" s="9">
        <v>1004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281066</v>
      </c>
      <c r="E28" s="10">
        <v>239494</v>
      </c>
      <c r="F28" s="9">
        <v>520560</v>
      </c>
      <c r="G28" s="10">
        <v>2541</v>
      </c>
      <c r="H28" s="10">
        <v>600</v>
      </c>
      <c r="I28" s="9">
        <v>3141</v>
      </c>
      <c r="J28" s="10">
        <v>132867</v>
      </c>
      <c r="K28" s="10">
        <v>82996</v>
      </c>
      <c r="L28" s="9">
        <v>215863</v>
      </c>
      <c r="M28" s="10">
        <v>9757</v>
      </c>
      <c r="N28" s="10">
        <v>1610</v>
      </c>
      <c r="O28" s="9">
        <v>11367</v>
      </c>
      <c r="P28" s="10">
        <v>837</v>
      </c>
      <c r="Q28" s="10">
        <v>687</v>
      </c>
      <c r="R28" s="9">
        <v>1524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1415850</v>
      </c>
      <c r="E29" s="12">
        <v>18630849</v>
      </c>
      <c r="F29" s="9">
        <v>20046699</v>
      </c>
      <c r="G29" s="12">
        <v>29</v>
      </c>
      <c r="H29" s="12">
        <v>0</v>
      </c>
      <c r="I29" s="9">
        <v>29</v>
      </c>
      <c r="J29" s="12">
        <v>467500</v>
      </c>
      <c r="K29" s="12">
        <v>1928072</v>
      </c>
      <c r="L29" s="9">
        <v>2395572</v>
      </c>
      <c r="M29" s="12">
        <v>0</v>
      </c>
      <c r="N29" s="12">
        <v>0</v>
      </c>
      <c r="O29" s="9">
        <v>0</v>
      </c>
      <c r="P29" s="12">
        <v>2418</v>
      </c>
      <c r="Q29" s="12">
        <v>21944</v>
      </c>
      <c r="R29" s="9">
        <v>24362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861440</v>
      </c>
      <c r="E30" s="10">
        <v>578026</v>
      </c>
      <c r="F30" s="9">
        <v>1439466</v>
      </c>
      <c r="G30" s="10">
        <v>4483</v>
      </c>
      <c r="H30" s="10">
        <v>7324</v>
      </c>
      <c r="I30" s="9">
        <v>11807</v>
      </c>
      <c r="J30" s="10">
        <v>274128</v>
      </c>
      <c r="K30" s="10">
        <v>184847</v>
      </c>
      <c r="L30" s="9">
        <v>458975</v>
      </c>
      <c r="M30" s="10">
        <v>156054</v>
      </c>
      <c r="N30" s="10">
        <v>83080</v>
      </c>
      <c r="O30" s="9">
        <v>239134</v>
      </c>
      <c r="P30" s="10">
        <v>376178</v>
      </c>
      <c r="Q30" s="10">
        <v>3969</v>
      </c>
      <c r="R30" s="9">
        <v>380147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3537312</v>
      </c>
      <c r="E31" s="12">
        <v>9138553</v>
      </c>
      <c r="F31" s="9">
        <v>12675865</v>
      </c>
      <c r="G31" s="12">
        <v>0</v>
      </c>
      <c r="H31" s="12">
        <v>0</v>
      </c>
      <c r="I31" s="9">
        <v>0</v>
      </c>
      <c r="J31" s="12">
        <v>55614</v>
      </c>
      <c r="K31" s="12">
        <v>224548</v>
      </c>
      <c r="L31" s="9">
        <v>280162</v>
      </c>
      <c r="M31" s="12">
        <v>9585</v>
      </c>
      <c r="N31" s="12">
        <v>19453</v>
      </c>
      <c r="O31" s="9">
        <v>29038</v>
      </c>
      <c r="P31" s="12">
        <v>0</v>
      </c>
      <c r="Q31" s="12">
        <v>0</v>
      </c>
      <c r="R31" s="9">
        <v>0</v>
      </c>
      <c r="S31" s="12">
        <v>767490</v>
      </c>
      <c r="T31" s="12">
        <v>2989907</v>
      </c>
      <c r="U31" s="11">
        <v>3757397</v>
      </c>
    </row>
    <row r="32" spans="2:21" x14ac:dyDescent="0.25">
      <c r="B32" s="7">
        <v>27</v>
      </c>
      <c r="C32" s="5" t="s">
        <v>19</v>
      </c>
      <c r="D32" s="10">
        <v>4618458</v>
      </c>
      <c r="E32" s="10">
        <v>24866696</v>
      </c>
      <c r="F32" s="9">
        <v>29485154</v>
      </c>
      <c r="G32" s="10">
        <v>42531</v>
      </c>
      <c r="H32" s="10">
        <v>201822</v>
      </c>
      <c r="I32" s="9">
        <v>244353</v>
      </c>
      <c r="J32" s="10">
        <v>1804746</v>
      </c>
      <c r="K32" s="10">
        <v>3012273</v>
      </c>
      <c r="L32" s="9">
        <v>4817019</v>
      </c>
      <c r="M32" s="10">
        <v>183193</v>
      </c>
      <c r="N32" s="10">
        <v>157292</v>
      </c>
      <c r="O32" s="9">
        <v>340485</v>
      </c>
      <c r="P32" s="10">
        <v>16513</v>
      </c>
      <c r="Q32" s="10">
        <v>37378</v>
      </c>
      <c r="R32" s="9">
        <v>53891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8413119</v>
      </c>
      <c r="E33" s="12">
        <v>43616162</v>
      </c>
      <c r="F33" s="9">
        <v>52029281</v>
      </c>
      <c r="G33" s="12">
        <v>5370</v>
      </c>
      <c r="H33" s="12">
        <v>34285</v>
      </c>
      <c r="I33" s="9">
        <v>39655</v>
      </c>
      <c r="J33" s="12">
        <v>6494188</v>
      </c>
      <c r="K33" s="12">
        <v>4313227</v>
      </c>
      <c r="L33" s="9">
        <v>10807415</v>
      </c>
      <c r="M33" s="12">
        <v>1708139</v>
      </c>
      <c r="N33" s="12">
        <v>1016308</v>
      </c>
      <c r="O33" s="9">
        <v>2724447</v>
      </c>
      <c r="P33" s="12">
        <v>13755</v>
      </c>
      <c r="Q33" s="12">
        <v>85383</v>
      </c>
      <c r="R33" s="9">
        <v>99138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246652</v>
      </c>
      <c r="E34" s="10">
        <v>1244868</v>
      </c>
      <c r="F34" s="9">
        <v>1491520</v>
      </c>
      <c r="G34" s="10">
        <v>0</v>
      </c>
      <c r="H34" s="10">
        <v>0</v>
      </c>
      <c r="I34" s="9">
        <v>0</v>
      </c>
      <c r="J34" s="10">
        <v>97646</v>
      </c>
      <c r="K34" s="10">
        <v>322774</v>
      </c>
      <c r="L34" s="9">
        <v>420420</v>
      </c>
      <c r="M34" s="10">
        <v>3060</v>
      </c>
      <c r="N34" s="10">
        <v>1916</v>
      </c>
      <c r="O34" s="9">
        <v>4976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76652758</v>
      </c>
      <c r="E35" s="13">
        <f t="shared" ref="E35:T35" si="0">SUM(E6:E34)</f>
        <v>216823786</v>
      </c>
      <c r="F35" s="13">
        <f t="shared" si="0"/>
        <v>293476544</v>
      </c>
      <c r="G35" s="13">
        <f t="shared" si="0"/>
        <v>322039</v>
      </c>
      <c r="H35" s="13">
        <f t="shared" si="0"/>
        <v>1387523</v>
      </c>
      <c r="I35" s="13">
        <f t="shared" si="0"/>
        <v>1709562</v>
      </c>
      <c r="J35" s="13">
        <f t="shared" si="0"/>
        <v>27498418</v>
      </c>
      <c r="K35" s="13">
        <f t="shared" si="0"/>
        <v>28090542</v>
      </c>
      <c r="L35" s="13">
        <f t="shared" si="0"/>
        <v>55588960</v>
      </c>
      <c r="M35" s="13">
        <f t="shared" si="0"/>
        <v>6932711</v>
      </c>
      <c r="N35" s="13">
        <f t="shared" si="0"/>
        <v>3255133</v>
      </c>
      <c r="O35" s="13">
        <f t="shared" si="0"/>
        <v>10187844</v>
      </c>
      <c r="P35" s="13">
        <f t="shared" si="0"/>
        <v>657191</v>
      </c>
      <c r="Q35" s="13">
        <f t="shared" si="0"/>
        <v>1689111</v>
      </c>
      <c r="R35" s="13">
        <f t="shared" si="0"/>
        <v>2346302</v>
      </c>
      <c r="S35" s="13">
        <f t="shared" si="0"/>
        <v>771107</v>
      </c>
      <c r="T35" s="13">
        <f t="shared" si="0"/>
        <v>3067508</v>
      </c>
      <c r="U35" s="14">
        <f>SUM(U6:U34)</f>
        <v>3838615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73F04-9931-4EFF-BEE1-4472D0C0DDCB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25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26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26" customFormat="1" ht="29.25" customHeight="1" thickBot="1" x14ac:dyDescent="0.3">
      <c r="A3" s="1"/>
      <c r="B3" s="46" t="s">
        <v>44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27"/>
      <c r="W3" s="27"/>
      <c r="X3" s="27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1948432</v>
      </c>
      <c r="E6" s="10">
        <v>615864</v>
      </c>
      <c r="F6" s="9">
        <v>2564296</v>
      </c>
      <c r="G6" s="10">
        <v>330</v>
      </c>
      <c r="H6" s="10">
        <v>208</v>
      </c>
      <c r="I6" s="9">
        <v>538</v>
      </c>
      <c r="J6" s="10">
        <v>483611</v>
      </c>
      <c r="K6" s="10">
        <v>22088</v>
      </c>
      <c r="L6" s="9">
        <v>505699</v>
      </c>
      <c r="M6" s="10">
        <v>51723</v>
      </c>
      <c r="N6" s="10">
        <v>6657</v>
      </c>
      <c r="O6" s="9">
        <v>58380</v>
      </c>
      <c r="P6" s="10">
        <v>64</v>
      </c>
      <c r="Q6" s="10">
        <v>47</v>
      </c>
      <c r="R6" s="9">
        <v>111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719258</v>
      </c>
      <c r="E7" s="12">
        <v>3053276</v>
      </c>
      <c r="F7" s="9">
        <v>3772534</v>
      </c>
      <c r="G7" s="12">
        <v>3606</v>
      </c>
      <c r="H7" s="12">
        <v>11224</v>
      </c>
      <c r="I7" s="9">
        <v>14830</v>
      </c>
      <c r="J7" s="12">
        <v>972329</v>
      </c>
      <c r="K7" s="12">
        <v>2369192</v>
      </c>
      <c r="L7" s="9">
        <v>3341521</v>
      </c>
      <c r="M7" s="12">
        <v>75456</v>
      </c>
      <c r="N7" s="12">
        <v>11650</v>
      </c>
      <c r="O7" s="9">
        <v>87106</v>
      </c>
      <c r="P7" s="12">
        <v>1870</v>
      </c>
      <c r="Q7" s="12">
        <v>3827</v>
      </c>
      <c r="R7" s="9">
        <v>5697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8510</v>
      </c>
      <c r="E8" s="10">
        <v>0</v>
      </c>
      <c r="F8" s="9">
        <v>8510</v>
      </c>
      <c r="G8" s="10">
        <v>0</v>
      </c>
      <c r="H8" s="10">
        <v>0</v>
      </c>
      <c r="I8" s="9">
        <v>0</v>
      </c>
      <c r="J8" s="10">
        <v>0</v>
      </c>
      <c r="K8" s="10">
        <v>0</v>
      </c>
      <c r="L8" s="9">
        <v>0</v>
      </c>
      <c r="M8" s="10">
        <v>158</v>
      </c>
      <c r="N8" s="10">
        <v>0</v>
      </c>
      <c r="O8" s="9">
        <v>158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3193651</v>
      </c>
      <c r="E9" s="12">
        <v>4376219</v>
      </c>
      <c r="F9" s="9">
        <v>7569870</v>
      </c>
      <c r="G9" s="12">
        <v>11036</v>
      </c>
      <c r="H9" s="12">
        <v>27800</v>
      </c>
      <c r="I9" s="9">
        <v>38836</v>
      </c>
      <c r="J9" s="12">
        <v>1622953</v>
      </c>
      <c r="K9" s="12">
        <v>626764</v>
      </c>
      <c r="L9" s="9">
        <v>2249717</v>
      </c>
      <c r="M9" s="12">
        <v>1949305</v>
      </c>
      <c r="N9" s="12">
        <v>38860</v>
      </c>
      <c r="O9" s="9">
        <v>1988165</v>
      </c>
      <c r="P9" s="12">
        <v>6943</v>
      </c>
      <c r="Q9" s="12">
        <v>4297</v>
      </c>
      <c r="R9" s="9">
        <v>11240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2484457</v>
      </c>
      <c r="E10" s="10">
        <v>2273897</v>
      </c>
      <c r="F10" s="9">
        <v>4758354</v>
      </c>
      <c r="G10" s="10">
        <v>79423</v>
      </c>
      <c r="H10" s="10">
        <v>1393</v>
      </c>
      <c r="I10" s="9">
        <v>80816</v>
      </c>
      <c r="J10" s="10">
        <v>2220891</v>
      </c>
      <c r="K10" s="10">
        <v>279545</v>
      </c>
      <c r="L10" s="9">
        <v>2500436</v>
      </c>
      <c r="M10" s="10">
        <v>314335</v>
      </c>
      <c r="N10" s="10">
        <v>319743</v>
      </c>
      <c r="O10" s="9">
        <v>634078</v>
      </c>
      <c r="P10" s="10">
        <v>3932</v>
      </c>
      <c r="Q10" s="10">
        <v>0</v>
      </c>
      <c r="R10" s="9">
        <v>3932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10285060</v>
      </c>
      <c r="E11" s="12">
        <v>2359577</v>
      </c>
      <c r="F11" s="9">
        <v>12644637</v>
      </c>
      <c r="G11" s="12">
        <v>394</v>
      </c>
      <c r="H11" s="12">
        <v>472</v>
      </c>
      <c r="I11" s="9">
        <v>866</v>
      </c>
      <c r="J11" s="12">
        <v>785108</v>
      </c>
      <c r="K11" s="12">
        <v>236569</v>
      </c>
      <c r="L11" s="9">
        <v>1021677</v>
      </c>
      <c r="M11" s="12">
        <v>579632</v>
      </c>
      <c r="N11" s="12">
        <v>19174</v>
      </c>
      <c r="O11" s="9">
        <v>598806</v>
      </c>
      <c r="P11" s="12">
        <v>13583</v>
      </c>
      <c r="Q11" s="12">
        <v>7292</v>
      </c>
      <c r="R11" s="9">
        <v>20875</v>
      </c>
      <c r="S11" s="12">
        <v>103</v>
      </c>
      <c r="T11" s="12">
        <v>931</v>
      </c>
      <c r="U11" s="11">
        <v>1034</v>
      </c>
    </row>
    <row r="12" spans="1:24" x14ac:dyDescent="0.25">
      <c r="B12" s="7">
        <v>7</v>
      </c>
      <c r="C12" s="5" t="s">
        <v>40</v>
      </c>
      <c r="D12" s="10">
        <v>1118718</v>
      </c>
      <c r="E12" s="10">
        <v>16693564</v>
      </c>
      <c r="F12" s="9">
        <v>17812282</v>
      </c>
      <c r="G12" s="10">
        <v>50140</v>
      </c>
      <c r="H12" s="10">
        <v>705661</v>
      </c>
      <c r="I12" s="9">
        <v>755801</v>
      </c>
      <c r="J12" s="10">
        <v>4146</v>
      </c>
      <c r="K12" s="10">
        <v>20006</v>
      </c>
      <c r="L12" s="9">
        <v>24152</v>
      </c>
      <c r="M12" s="10">
        <v>71</v>
      </c>
      <c r="N12" s="10">
        <v>714</v>
      </c>
      <c r="O12" s="9">
        <v>785</v>
      </c>
      <c r="P12" s="10">
        <v>24</v>
      </c>
      <c r="Q12" s="10">
        <v>356</v>
      </c>
      <c r="R12" s="9">
        <v>380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3812509</v>
      </c>
      <c r="E13" s="12">
        <v>18347608</v>
      </c>
      <c r="F13" s="9">
        <v>22160117</v>
      </c>
      <c r="G13" s="12">
        <v>520</v>
      </c>
      <c r="H13" s="12">
        <v>1527</v>
      </c>
      <c r="I13" s="9">
        <v>2047</v>
      </c>
      <c r="J13" s="12">
        <v>18830</v>
      </c>
      <c r="K13" s="12">
        <v>45168</v>
      </c>
      <c r="L13" s="9">
        <v>63998</v>
      </c>
      <c r="M13" s="12">
        <v>181976</v>
      </c>
      <c r="N13" s="12">
        <v>331967</v>
      </c>
      <c r="O13" s="9">
        <v>513943</v>
      </c>
      <c r="P13" s="12">
        <v>96263</v>
      </c>
      <c r="Q13" s="12">
        <v>1137591</v>
      </c>
      <c r="R13" s="9">
        <v>1233854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382422</v>
      </c>
      <c r="E14" s="10">
        <v>3498875</v>
      </c>
      <c r="F14" s="9">
        <v>3881297</v>
      </c>
      <c r="G14" s="10">
        <v>6885</v>
      </c>
      <c r="H14" s="10">
        <v>48127</v>
      </c>
      <c r="I14" s="9">
        <v>55012</v>
      </c>
      <c r="J14" s="10">
        <v>118991</v>
      </c>
      <c r="K14" s="10">
        <v>490694</v>
      </c>
      <c r="L14" s="9">
        <v>609685</v>
      </c>
      <c r="M14" s="10">
        <v>14310</v>
      </c>
      <c r="N14" s="10">
        <v>27630</v>
      </c>
      <c r="O14" s="9">
        <v>41940</v>
      </c>
      <c r="P14" s="10">
        <v>21927</v>
      </c>
      <c r="Q14" s="10">
        <v>140457</v>
      </c>
      <c r="R14" s="9">
        <v>162384</v>
      </c>
      <c r="S14" s="10">
        <v>3376</v>
      </c>
      <c r="T14" s="10">
        <v>73743</v>
      </c>
      <c r="U14" s="11">
        <v>77119</v>
      </c>
    </row>
    <row r="15" spans="1:24" x14ac:dyDescent="0.25">
      <c r="B15" s="8">
        <v>10</v>
      </c>
      <c r="C15" s="6" t="s">
        <v>25</v>
      </c>
      <c r="D15" s="12">
        <v>6066</v>
      </c>
      <c r="E15" s="12">
        <v>13255</v>
      </c>
      <c r="F15" s="9">
        <v>19321</v>
      </c>
      <c r="G15" s="12">
        <v>0</v>
      </c>
      <c r="H15" s="12">
        <v>0</v>
      </c>
      <c r="I15" s="9">
        <v>0</v>
      </c>
      <c r="J15" s="12">
        <v>800</v>
      </c>
      <c r="K15" s="12">
        <v>812</v>
      </c>
      <c r="L15" s="9">
        <v>1612</v>
      </c>
      <c r="M15" s="12">
        <v>4</v>
      </c>
      <c r="N15" s="12">
        <v>1</v>
      </c>
      <c r="O15" s="9">
        <v>5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28492</v>
      </c>
      <c r="E16" s="10">
        <v>14358</v>
      </c>
      <c r="F16" s="9">
        <v>42850</v>
      </c>
      <c r="G16" s="10">
        <v>1502</v>
      </c>
      <c r="H16" s="10">
        <v>206</v>
      </c>
      <c r="I16" s="9">
        <v>1708</v>
      </c>
      <c r="J16" s="10">
        <v>86562</v>
      </c>
      <c r="K16" s="10">
        <v>6685</v>
      </c>
      <c r="L16" s="9">
        <v>93247</v>
      </c>
      <c r="M16" s="10">
        <v>13632</v>
      </c>
      <c r="N16" s="10">
        <v>620</v>
      </c>
      <c r="O16" s="9">
        <v>14252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828967</v>
      </c>
      <c r="E17" s="12">
        <v>1449610</v>
      </c>
      <c r="F17" s="9">
        <v>2278577</v>
      </c>
      <c r="G17" s="12">
        <v>30827</v>
      </c>
      <c r="H17" s="12">
        <v>74490</v>
      </c>
      <c r="I17" s="9">
        <v>105317</v>
      </c>
      <c r="J17" s="12">
        <v>1002607</v>
      </c>
      <c r="K17" s="12">
        <v>315183</v>
      </c>
      <c r="L17" s="9">
        <v>1317790</v>
      </c>
      <c r="M17" s="12">
        <v>18381</v>
      </c>
      <c r="N17" s="12">
        <v>15467</v>
      </c>
      <c r="O17" s="9">
        <v>33848</v>
      </c>
      <c r="P17" s="12">
        <v>2740</v>
      </c>
      <c r="Q17" s="12">
        <v>1591</v>
      </c>
      <c r="R17" s="9">
        <v>4331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2627350</v>
      </c>
      <c r="E18" s="10">
        <v>14473813</v>
      </c>
      <c r="F18" s="9">
        <v>17101163</v>
      </c>
      <c r="G18" s="10">
        <v>0</v>
      </c>
      <c r="H18" s="10">
        <v>0</v>
      </c>
      <c r="I18" s="9">
        <v>0</v>
      </c>
      <c r="J18" s="10">
        <v>471014</v>
      </c>
      <c r="K18" s="10">
        <v>1405193</v>
      </c>
      <c r="L18" s="9">
        <v>1876207</v>
      </c>
      <c r="M18" s="10">
        <v>81390</v>
      </c>
      <c r="N18" s="10">
        <v>466937</v>
      </c>
      <c r="O18" s="9">
        <v>548327</v>
      </c>
      <c r="P18" s="10">
        <v>144</v>
      </c>
      <c r="Q18" s="10">
        <v>3216</v>
      </c>
      <c r="R18" s="9">
        <v>3360</v>
      </c>
      <c r="S18" s="10">
        <v>108</v>
      </c>
      <c r="T18" s="10">
        <v>2985</v>
      </c>
      <c r="U18" s="11">
        <v>3093</v>
      </c>
    </row>
    <row r="19" spans="2:21" x14ac:dyDescent="0.25">
      <c r="B19" s="8">
        <v>14</v>
      </c>
      <c r="C19" s="6" t="s">
        <v>32</v>
      </c>
      <c r="D19" s="12">
        <v>15932729</v>
      </c>
      <c r="E19" s="12">
        <v>1270794</v>
      </c>
      <c r="F19" s="9">
        <v>17203523</v>
      </c>
      <c r="G19" s="12">
        <v>59766</v>
      </c>
      <c r="H19" s="12">
        <v>70536</v>
      </c>
      <c r="I19" s="9">
        <v>130302</v>
      </c>
      <c r="J19" s="12">
        <v>256495</v>
      </c>
      <c r="K19" s="12">
        <v>51232</v>
      </c>
      <c r="L19" s="9">
        <v>307727</v>
      </c>
      <c r="M19" s="12">
        <v>28475</v>
      </c>
      <c r="N19" s="12">
        <v>3604</v>
      </c>
      <c r="O19" s="9">
        <v>32079</v>
      </c>
      <c r="P19" s="12">
        <v>7707</v>
      </c>
      <c r="Q19" s="12">
        <v>2913</v>
      </c>
      <c r="R19" s="9">
        <v>10620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558673</v>
      </c>
      <c r="E21" s="12">
        <v>1108012</v>
      </c>
      <c r="F21" s="9">
        <v>1666685</v>
      </c>
      <c r="G21" s="12">
        <v>0</v>
      </c>
      <c r="H21" s="12">
        <v>0</v>
      </c>
      <c r="I21" s="9">
        <v>0</v>
      </c>
      <c r="J21" s="12">
        <v>477282</v>
      </c>
      <c r="K21" s="12">
        <v>417648</v>
      </c>
      <c r="L21" s="9">
        <v>894930</v>
      </c>
      <c r="M21" s="12">
        <v>10939</v>
      </c>
      <c r="N21" s="12">
        <v>2351</v>
      </c>
      <c r="O21" s="9">
        <v>13290</v>
      </c>
      <c r="P21" s="12">
        <v>21</v>
      </c>
      <c r="Q21" s="12">
        <v>23</v>
      </c>
      <c r="R21" s="9">
        <v>44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640965</v>
      </c>
      <c r="E22" s="10">
        <v>2254998</v>
      </c>
      <c r="F22" s="9">
        <v>2895963</v>
      </c>
      <c r="G22" s="10">
        <v>7293</v>
      </c>
      <c r="H22" s="10">
        <v>15718</v>
      </c>
      <c r="I22" s="9">
        <v>23011</v>
      </c>
      <c r="J22" s="10">
        <v>53698</v>
      </c>
      <c r="K22" s="10">
        <v>43236</v>
      </c>
      <c r="L22" s="9">
        <v>96934</v>
      </c>
      <c r="M22" s="10">
        <v>651752</v>
      </c>
      <c r="N22" s="10">
        <v>456454</v>
      </c>
      <c r="O22" s="9">
        <v>1108206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3416558</v>
      </c>
      <c r="E23" s="12">
        <v>3200178</v>
      </c>
      <c r="F23" s="9">
        <v>6616736</v>
      </c>
      <c r="G23" s="12">
        <v>2328</v>
      </c>
      <c r="H23" s="12">
        <v>10238</v>
      </c>
      <c r="I23" s="9">
        <v>12566</v>
      </c>
      <c r="J23" s="12">
        <v>6059528</v>
      </c>
      <c r="K23" s="12">
        <v>202553</v>
      </c>
      <c r="L23" s="9">
        <v>6262081</v>
      </c>
      <c r="M23" s="12">
        <v>45768</v>
      </c>
      <c r="N23" s="12">
        <v>89</v>
      </c>
      <c r="O23" s="9">
        <v>45857</v>
      </c>
      <c r="P23" s="12">
        <v>7200</v>
      </c>
      <c r="Q23" s="12">
        <v>6510</v>
      </c>
      <c r="R23" s="9">
        <v>13710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4252159</v>
      </c>
      <c r="E24" s="10">
        <v>24845789</v>
      </c>
      <c r="F24" s="9">
        <v>29097948</v>
      </c>
      <c r="G24" s="10">
        <v>22512</v>
      </c>
      <c r="H24" s="10">
        <v>171622</v>
      </c>
      <c r="I24" s="9">
        <v>194134</v>
      </c>
      <c r="J24" s="10">
        <v>2821403</v>
      </c>
      <c r="K24" s="10">
        <v>10884831</v>
      </c>
      <c r="L24" s="9">
        <v>13706234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55096</v>
      </c>
      <c r="E25" s="12">
        <v>180233</v>
      </c>
      <c r="F25" s="9">
        <v>235329</v>
      </c>
      <c r="G25" s="12">
        <v>1729</v>
      </c>
      <c r="H25" s="12">
        <v>1360</v>
      </c>
      <c r="I25" s="9">
        <v>3089</v>
      </c>
      <c r="J25" s="12">
        <v>34896</v>
      </c>
      <c r="K25" s="12">
        <v>78344</v>
      </c>
      <c r="L25" s="9">
        <v>113240</v>
      </c>
      <c r="M25" s="12">
        <v>1959</v>
      </c>
      <c r="N25" s="12">
        <v>2065</v>
      </c>
      <c r="O25" s="9">
        <v>4024</v>
      </c>
      <c r="P25" s="12">
        <v>416</v>
      </c>
      <c r="Q25" s="12">
        <v>363</v>
      </c>
      <c r="R25" s="9">
        <v>779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1704383</v>
      </c>
      <c r="E26" s="10">
        <v>6701631</v>
      </c>
      <c r="F26" s="9">
        <v>8406014</v>
      </c>
      <c r="G26" s="10">
        <v>0</v>
      </c>
      <c r="H26" s="10">
        <v>0</v>
      </c>
      <c r="I26" s="9">
        <v>0</v>
      </c>
      <c r="J26" s="10">
        <v>50387</v>
      </c>
      <c r="K26" s="10">
        <v>82291</v>
      </c>
      <c r="L26" s="9">
        <v>132678</v>
      </c>
      <c r="M26" s="10">
        <v>161860</v>
      </c>
      <c r="N26" s="10">
        <v>15496</v>
      </c>
      <c r="O26" s="9">
        <v>177356</v>
      </c>
      <c r="P26" s="10">
        <v>86558</v>
      </c>
      <c r="Q26" s="10">
        <v>239376</v>
      </c>
      <c r="R26" s="9">
        <v>325934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5330117</v>
      </c>
      <c r="E27" s="12">
        <v>12936741</v>
      </c>
      <c r="F27" s="9">
        <v>18266858</v>
      </c>
      <c r="G27" s="12">
        <v>0</v>
      </c>
      <c r="H27" s="12">
        <v>0</v>
      </c>
      <c r="I27" s="9">
        <v>0</v>
      </c>
      <c r="J27" s="12">
        <v>506539</v>
      </c>
      <c r="K27" s="12">
        <v>427391</v>
      </c>
      <c r="L27" s="9">
        <v>933930</v>
      </c>
      <c r="M27" s="12">
        <v>425153</v>
      </c>
      <c r="N27" s="12">
        <v>94543</v>
      </c>
      <c r="O27" s="9">
        <v>519696</v>
      </c>
      <c r="P27" s="12">
        <v>1001</v>
      </c>
      <c r="Q27" s="12">
        <v>6</v>
      </c>
      <c r="R27" s="9">
        <v>1007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288512</v>
      </c>
      <c r="E28" s="10">
        <v>246686</v>
      </c>
      <c r="F28" s="9">
        <v>535198</v>
      </c>
      <c r="G28" s="10">
        <v>2598</v>
      </c>
      <c r="H28" s="10">
        <v>626</v>
      </c>
      <c r="I28" s="9">
        <v>3224</v>
      </c>
      <c r="J28" s="10">
        <v>131597</v>
      </c>
      <c r="K28" s="10">
        <v>81808</v>
      </c>
      <c r="L28" s="9">
        <v>213405</v>
      </c>
      <c r="M28" s="10">
        <v>9826</v>
      </c>
      <c r="N28" s="10">
        <v>1626</v>
      </c>
      <c r="O28" s="9">
        <v>11452</v>
      </c>
      <c r="P28" s="10">
        <v>829</v>
      </c>
      <c r="Q28" s="10">
        <v>675</v>
      </c>
      <c r="R28" s="9">
        <v>1504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1434439</v>
      </c>
      <c r="E29" s="12">
        <v>18771576</v>
      </c>
      <c r="F29" s="9">
        <v>20206015</v>
      </c>
      <c r="G29" s="12">
        <v>31</v>
      </c>
      <c r="H29" s="12">
        <v>0</v>
      </c>
      <c r="I29" s="9">
        <v>31</v>
      </c>
      <c r="J29" s="12">
        <v>471316</v>
      </c>
      <c r="K29" s="12">
        <v>1942629</v>
      </c>
      <c r="L29" s="9">
        <v>2413945</v>
      </c>
      <c r="M29" s="12">
        <v>0</v>
      </c>
      <c r="N29" s="12">
        <v>0</v>
      </c>
      <c r="O29" s="9">
        <v>0</v>
      </c>
      <c r="P29" s="12">
        <v>2432</v>
      </c>
      <c r="Q29" s="12">
        <v>22080</v>
      </c>
      <c r="R29" s="9">
        <v>24512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888669</v>
      </c>
      <c r="E30" s="10">
        <v>583563</v>
      </c>
      <c r="F30" s="9">
        <v>1472232</v>
      </c>
      <c r="G30" s="10">
        <v>4518</v>
      </c>
      <c r="H30" s="10">
        <v>7367</v>
      </c>
      <c r="I30" s="9">
        <v>11885</v>
      </c>
      <c r="J30" s="10">
        <v>273058</v>
      </c>
      <c r="K30" s="10">
        <v>183062</v>
      </c>
      <c r="L30" s="9">
        <v>456120</v>
      </c>
      <c r="M30" s="10">
        <v>155116</v>
      </c>
      <c r="N30" s="10">
        <v>83101</v>
      </c>
      <c r="O30" s="9">
        <v>238217</v>
      </c>
      <c r="P30" s="10">
        <v>399452</v>
      </c>
      <c r="Q30" s="10">
        <v>4023</v>
      </c>
      <c r="R30" s="9">
        <v>403475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3528984</v>
      </c>
      <c r="E31" s="12">
        <v>9120869</v>
      </c>
      <c r="F31" s="9">
        <v>12649853</v>
      </c>
      <c r="G31" s="12">
        <v>0</v>
      </c>
      <c r="H31" s="12">
        <v>0</v>
      </c>
      <c r="I31" s="9">
        <v>0</v>
      </c>
      <c r="J31" s="12">
        <v>54440</v>
      </c>
      <c r="K31" s="12">
        <v>218638</v>
      </c>
      <c r="L31" s="9">
        <v>273078</v>
      </c>
      <c r="M31" s="12">
        <v>9542</v>
      </c>
      <c r="N31" s="12">
        <v>19404</v>
      </c>
      <c r="O31" s="9">
        <v>28946</v>
      </c>
      <c r="P31" s="12">
        <v>0</v>
      </c>
      <c r="Q31" s="12">
        <v>0</v>
      </c>
      <c r="R31" s="9">
        <v>0</v>
      </c>
      <c r="S31" s="12">
        <v>760075</v>
      </c>
      <c r="T31" s="12">
        <v>2979012</v>
      </c>
      <c r="U31" s="11">
        <v>3739087</v>
      </c>
    </row>
    <row r="32" spans="2:21" x14ac:dyDescent="0.25">
      <c r="B32" s="7">
        <v>27</v>
      </c>
      <c r="C32" s="5" t="s">
        <v>19</v>
      </c>
      <c r="D32" s="10">
        <v>4645106</v>
      </c>
      <c r="E32" s="10">
        <v>24877128</v>
      </c>
      <c r="F32" s="9">
        <v>29522234</v>
      </c>
      <c r="G32" s="10">
        <v>42666</v>
      </c>
      <c r="H32" s="10">
        <v>196127</v>
      </c>
      <c r="I32" s="9">
        <v>238793</v>
      </c>
      <c r="J32" s="10">
        <v>1804746</v>
      </c>
      <c r="K32" s="10">
        <v>2993201</v>
      </c>
      <c r="L32" s="9">
        <v>4797947</v>
      </c>
      <c r="M32" s="10">
        <v>183193</v>
      </c>
      <c r="N32" s="10">
        <v>159256</v>
      </c>
      <c r="O32" s="9">
        <v>342449</v>
      </c>
      <c r="P32" s="10">
        <v>16524</v>
      </c>
      <c r="Q32" s="10">
        <v>37471</v>
      </c>
      <c r="R32" s="9">
        <v>53995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8498336</v>
      </c>
      <c r="E33" s="12">
        <v>43960593</v>
      </c>
      <c r="F33" s="9">
        <v>52458929</v>
      </c>
      <c r="G33" s="12">
        <v>6559</v>
      </c>
      <c r="H33" s="12">
        <v>36504</v>
      </c>
      <c r="I33" s="9">
        <v>43063</v>
      </c>
      <c r="J33" s="12">
        <v>6494188</v>
      </c>
      <c r="K33" s="12">
        <v>4313227</v>
      </c>
      <c r="L33" s="9">
        <v>10807415</v>
      </c>
      <c r="M33" s="12">
        <v>1708139</v>
      </c>
      <c r="N33" s="12">
        <v>1016308</v>
      </c>
      <c r="O33" s="9">
        <v>2724447</v>
      </c>
      <c r="P33" s="12">
        <v>13815</v>
      </c>
      <c r="Q33" s="12">
        <v>85907</v>
      </c>
      <c r="R33" s="9">
        <v>99722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250711</v>
      </c>
      <c r="E34" s="10">
        <v>1266598</v>
      </c>
      <c r="F34" s="9">
        <v>1517309</v>
      </c>
      <c r="G34" s="10">
        <v>0</v>
      </c>
      <c r="H34" s="10">
        <v>0</v>
      </c>
      <c r="I34" s="9">
        <v>0</v>
      </c>
      <c r="J34" s="10">
        <v>98755</v>
      </c>
      <c r="K34" s="10">
        <v>325511</v>
      </c>
      <c r="L34" s="9">
        <v>424266</v>
      </c>
      <c r="M34" s="10">
        <v>3088</v>
      </c>
      <c r="N34" s="10">
        <v>1916</v>
      </c>
      <c r="O34" s="9">
        <v>5004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 t="shared" ref="D35:U35" si="0">SUM(D6:D34)</f>
        <v>78869329</v>
      </c>
      <c r="E35" s="13">
        <f t="shared" si="0"/>
        <v>218495305</v>
      </c>
      <c r="F35" s="13">
        <f t="shared" si="0"/>
        <v>297364634</v>
      </c>
      <c r="G35" s="13">
        <f t="shared" si="0"/>
        <v>334663</v>
      </c>
      <c r="H35" s="13">
        <f t="shared" si="0"/>
        <v>1381206</v>
      </c>
      <c r="I35" s="13">
        <f t="shared" si="0"/>
        <v>1715869</v>
      </c>
      <c r="J35" s="13">
        <f t="shared" si="0"/>
        <v>27376170</v>
      </c>
      <c r="K35" s="13">
        <f t="shared" si="0"/>
        <v>28063501</v>
      </c>
      <c r="L35" s="13">
        <f t="shared" si="0"/>
        <v>55439671</v>
      </c>
      <c r="M35" s="13">
        <f t="shared" si="0"/>
        <v>6954071</v>
      </c>
      <c r="N35" s="13">
        <f t="shared" si="0"/>
        <v>3424574</v>
      </c>
      <c r="O35" s="13">
        <f t="shared" si="0"/>
        <v>10378645</v>
      </c>
      <c r="P35" s="13">
        <f t="shared" si="0"/>
        <v>683445</v>
      </c>
      <c r="Q35" s="13">
        <f t="shared" si="0"/>
        <v>1698021</v>
      </c>
      <c r="R35" s="13">
        <f t="shared" si="0"/>
        <v>2381466</v>
      </c>
      <c r="S35" s="13">
        <f t="shared" si="0"/>
        <v>763662</v>
      </c>
      <c r="T35" s="13">
        <f t="shared" si="0"/>
        <v>3056671</v>
      </c>
      <c r="U35" s="14">
        <f t="shared" si="0"/>
        <v>3820333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C119A-5596-4436-B681-C2BDB948D9E9}">
  <dimension ref="A1:X37"/>
  <sheetViews>
    <sheetView topLeftCell="F1"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25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26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26" customFormat="1" ht="29.25" customHeight="1" thickBot="1" x14ac:dyDescent="0.3">
      <c r="A3" s="1"/>
      <c r="B3" s="46" t="s">
        <v>45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27"/>
      <c r="W3" s="27"/>
      <c r="X3" s="27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1973170</v>
      </c>
      <c r="E6" s="10">
        <v>612871</v>
      </c>
      <c r="F6" s="9">
        <v>2586041</v>
      </c>
      <c r="G6" s="10">
        <v>302</v>
      </c>
      <c r="H6" s="10">
        <v>207</v>
      </c>
      <c r="I6" s="9">
        <v>509</v>
      </c>
      <c r="J6" s="10">
        <v>498575</v>
      </c>
      <c r="K6" s="10">
        <v>22041</v>
      </c>
      <c r="L6" s="9">
        <v>520616</v>
      </c>
      <c r="M6" s="10">
        <v>52067</v>
      </c>
      <c r="N6" s="10">
        <v>6699</v>
      </c>
      <c r="O6" s="9">
        <v>58766</v>
      </c>
      <c r="P6" s="10">
        <v>49</v>
      </c>
      <c r="Q6" s="10">
        <v>35</v>
      </c>
      <c r="R6" s="9">
        <v>84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764231</v>
      </c>
      <c r="E7" s="12">
        <v>3098961</v>
      </c>
      <c r="F7" s="9">
        <v>3863192</v>
      </c>
      <c r="G7" s="12">
        <v>3657</v>
      </c>
      <c r="H7" s="12">
        <v>11272</v>
      </c>
      <c r="I7" s="9">
        <v>14929</v>
      </c>
      <c r="J7" s="12">
        <v>975061</v>
      </c>
      <c r="K7" s="12">
        <v>2380759</v>
      </c>
      <c r="L7" s="9">
        <v>3355820</v>
      </c>
      <c r="M7" s="12">
        <v>76049</v>
      </c>
      <c r="N7" s="12">
        <v>11736</v>
      </c>
      <c r="O7" s="9">
        <v>87785</v>
      </c>
      <c r="P7" s="12">
        <v>1881</v>
      </c>
      <c r="Q7" s="12">
        <v>3843</v>
      </c>
      <c r="R7" s="9">
        <v>5724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8780</v>
      </c>
      <c r="E8" s="10">
        <v>0</v>
      </c>
      <c r="F8" s="9">
        <v>8780</v>
      </c>
      <c r="G8" s="10">
        <v>0</v>
      </c>
      <c r="H8" s="10">
        <v>0</v>
      </c>
      <c r="I8" s="9">
        <v>0</v>
      </c>
      <c r="J8" s="10">
        <v>5649</v>
      </c>
      <c r="K8" s="10">
        <v>0</v>
      </c>
      <c r="L8" s="9">
        <v>5649</v>
      </c>
      <c r="M8" s="10">
        <v>158</v>
      </c>
      <c r="N8" s="10">
        <v>0</v>
      </c>
      <c r="O8" s="9">
        <v>158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3206925</v>
      </c>
      <c r="E9" s="12">
        <v>4400111</v>
      </c>
      <c r="F9" s="9">
        <v>7607036</v>
      </c>
      <c r="G9" s="12">
        <v>10959</v>
      </c>
      <c r="H9" s="12">
        <v>27545</v>
      </c>
      <c r="I9" s="9">
        <v>38504</v>
      </c>
      <c r="J9" s="12">
        <v>1632519</v>
      </c>
      <c r="K9" s="12">
        <v>630490</v>
      </c>
      <c r="L9" s="9">
        <v>2263009</v>
      </c>
      <c r="M9" s="12">
        <v>1953077</v>
      </c>
      <c r="N9" s="12">
        <v>38803</v>
      </c>
      <c r="O9" s="9">
        <v>1991880</v>
      </c>
      <c r="P9" s="12">
        <v>7005</v>
      </c>
      <c r="Q9" s="12">
        <v>4332</v>
      </c>
      <c r="R9" s="9">
        <v>11337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2447391</v>
      </c>
      <c r="E10" s="10">
        <v>2244657</v>
      </c>
      <c r="F10" s="9">
        <v>4692048</v>
      </c>
      <c r="G10" s="10">
        <v>0</v>
      </c>
      <c r="H10" s="10">
        <v>0</v>
      </c>
      <c r="I10" s="9">
        <v>0</v>
      </c>
      <c r="J10" s="10">
        <v>2169976</v>
      </c>
      <c r="K10" s="10">
        <v>280143</v>
      </c>
      <c r="L10" s="9">
        <v>2450119</v>
      </c>
      <c r="M10" s="10">
        <v>320339</v>
      </c>
      <c r="N10" s="10">
        <v>316344</v>
      </c>
      <c r="O10" s="9">
        <v>636683</v>
      </c>
      <c r="P10" s="10">
        <v>4256</v>
      </c>
      <c r="Q10" s="10">
        <v>0</v>
      </c>
      <c r="R10" s="9">
        <v>4256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10579633</v>
      </c>
      <c r="E11" s="12">
        <v>2328455</v>
      </c>
      <c r="F11" s="9">
        <v>12908088</v>
      </c>
      <c r="G11" s="12">
        <v>345</v>
      </c>
      <c r="H11" s="12">
        <v>470</v>
      </c>
      <c r="I11" s="9">
        <v>815</v>
      </c>
      <c r="J11" s="12">
        <v>847015</v>
      </c>
      <c r="K11" s="12">
        <v>253614</v>
      </c>
      <c r="L11" s="9">
        <v>1100629</v>
      </c>
      <c r="M11" s="12">
        <v>568436</v>
      </c>
      <c r="N11" s="12">
        <v>19194</v>
      </c>
      <c r="O11" s="9">
        <v>587630</v>
      </c>
      <c r="P11" s="12">
        <v>13590</v>
      </c>
      <c r="Q11" s="12">
        <v>7312</v>
      </c>
      <c r="R11" s="9">
        <v>20902</v>
      </c>
      <c r="S11" s="12">
        <v>105</v>
      </c>
      <c r="T11" s="12">
        <v>952</v>
      </c>
      <c r="U11" s="11">
        <v>1057</v>
      </c>
    </row>
    <row r="12" spans="1:24" x14ac:dyDescent="0.25">
      <c r="B12" s="7">
        <v>7</v>
      </c>
      <c r="C12" s="5" t="s">
        <v>40</v>
      </c>
      <c r="D12" s="10">
        <v>1128072</v>
      </c>
      <c r="E12" s="10">
        <v>16817287</v>
      </c>
      <c r="F12" s="9">
        <v>17945359</v>
      </c>
      <c r="G12" s="10">
        <v>50531</v>
      </c>
      <c r="H12" s="10">
        <v>713495</v>
      </c>
      <c r="I12" s="9">
        <v>764026</v>
      </c>
      <c r="J12" s="10">
        <v>4473</v>
      </c>
      <c r="K12" s="10">
        <v>30673</v>
      </c>
      <c r="L12" s="9">
        <v>35146</v>
      </c>
      <c r="M12" s="10">
        <v>58</v>
      </c>
      <c r="N12" s="10">
        <v>1314</v>
      </c>
      <c r="O12" s="9">
        <v>1372</v>
      </c>
      <c r="P12" s="10">
        <v>18</v>
      </c>
      <c r="Q12" s="10">
        <v>223</v>
      </c>
      <c r="R12" s="9">
        <v>241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3895845</v>
      </c>
      <c r="E13" s="12">
        <v>18548548</v>
      </c>
      <c r="F13" s="9">
        <v>22444393</v>
      </c>
      <c r="G13" s="12">
        <v>510</v>
      </c>
      <c r="H13" s="12">
        <v>1575</v>
      </c>
      <c r="I13" s="9">
        <v>2085</v>
      </c>
      <c r="J13" s="12">
        <v>30223</v>
      </c>
      <c r="K13" s="12">
        <v>86044</v>
      </c>
      <c r="L13" s="9">
        <v>116267</v>
      </c>
      <c r="M13" s="12">
        <v>184138</v>
      </c>
      <c r="N13" s="12">
        <v>336845</v>
      </c>
      <c r="O13" s="9">
        <v>520983</v>
      </c>
      <c r="P13" s="12">
        <v>96680</v>
      </c>
      <c r="Q13" s="12">
        <v>1147034</v>
      </c>
      <c r="R13" s="9">
        <v>1243714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387469</v>
      </c>
      <c r="E14" s="10">
        <v>3487379</v>
      </c>
      <c r="F14" s="9">
        <v>3874848</v>
      </c>
      <c r="G14" s="10">
        <v>6748</v>
      </c>
      <c r="H14" s="10">
        <v>48157</v>
      </c>
      <c r="I14" s="9">
        <v>54905</v>
      </c>
      <c r="J14" s="10">
        <v>122017</v>
      </c>
      <c r="K14" s="10">
        <v>499669</v>
      </c>
      <c r="L14" s="9">
        <v>621686</v>
      </c>
      <c r="M14" s="10">
        <v>14283</v>
      </c>
      <c r="N14" s="10">
        <v>27122</v>
      </c>
      <c r="O14" s="9">
        <v>41405</v>
      </c>
      <c r="P14" s="10">
        <v>22011</v>
      </c>
      <c r="Q14" s="10">
        <v>140748</v>
      </c>
      <c r="R14" s="9">
        <v>162759</v>
      </c>
      <c r="S14" s="10">
        <v>3376</v>
      </c>
      <c r="T14" s="10">
        <v>73742</v>
      </c>
      <c r="U14" s="11">
        <v>77118</v>
      </c>
    </row>
    <row r="15" spans="1:24" x14ac:dyDescent="0.25">
      <c r="B15" s="8">
        <v>10</v>
      </c>
      <c r="C15" s="6" t="s">
        <v>25</v>
      </c>
      <c r="D15" s="12">
        <v>5998</v>
      </c>
      <c r="E15" s="12">
        <v>13045</v>
      </c>
      <c r="F15" s="9">
        <v>19043</v>
      </c>
      <c r="G15" s="12">
        <v>0</v>
      </c>
      <c r="H15" s="12">
        <v>0</v>
      </c>
      <c r="I15" s="9">
        <v>0</v>
      </c>
      <c r="J15" s="12">
        <v>819</v>
      </c>
      <c r="K15" s="12">
        <v>917</v>
      </c>
      <c r="L15" s="9">
        <v>1736</v>
      </c>
      <c r="M15" s="12">
        <v>7</v>
      </c>
      <c r="N15" s="12">
        <v>2</v>
      </c>
      <c r="O15" s="9">
        <v>9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26169</v>
      </c>
      <c r="E16" s="10">
        <v>13440</v>
      </c>
      <c r="F16" s="9">
        <v>39609</v>
      </c>
      <c r="G16" s="10">
        <v>1500</v>
      </c>
      <c r="H16" s="10">
        <v>207</v>
      </c>
      <c r="I16" s="9">
        <v>1707</v>
      </c>
      <c r="J16" s="10">
        <v>88648</v>
      </c>
      <c r="K16" s="10">
        <v>6774</v>
      </c>
      <c r="L16" s="9">
        <v>95422</v>
      </c>
      <c r="M16" s="10">
        <v>13708</v>
      </c>
      <c r="N16" s="10">
        <v>603</v>
      </c>
      <c r="O16" s="9">
        <v>14311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841394</v>
      </c>
      <c r="E17" s="12">
        <v>1479849</v>
      </c>
      <c r="F17" s="9">
        <v>2321243</v>
      </c>
      <c r="G17" s="12">
        <v>31069</v>
      </c>
      <c r="H17" s="12">
        <v>76672</v>
      </c>
      <c r="I17" s="9">
        <v>107741</v>
      </c>
      <c r="J17" s="12">
        <v>1013020</v>
      </c>
      <c r="K17" s="12">
        <v>320470</v>
      </c>
      <c r="L17" s="9">
        <v>1333490</v>
      </c>
      <c r="M17" s="12">
        <v>18952</v>
      </c>
      <c r="N17" s="12">
        <v>15722</v>
      </c>
      <c r="O17" s="9">
        <v>34674</v>
      </c>
      <c r="P17" s="12">
        <v>2766</v>
      </c>
      <c r="Q17" s="12">
        <v>1620</v>
      </c>
      <c r="R17" s="9">
        <v>4386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2645159</v>
      </c>
      <c r="E18" s="10">
        <v>14482500</v>
      </c>
      <c r="F18" s="9">
        <v>17127659</v>
      </c>
      <c r="G18" s="10">
        <v>0</v>
      </c>
      <c r="H18" s="10">
        <v>0</v>
      </c>
      <c r="I18" s="9">
        <v>0</v>
      </c>
      <c r="J18" s="10">
        <v>475707</v>
      </c>
      <c r="K18" s="10">
        <v>1470545</v>
      </c>
      <c r="L18" s="9">
        <v>1946252</v>
      </c>
      <c r="M18" s="10">
        <v>81537</v>
      </c>
      <c r="N18" s="10">
        <v>483088</v>
      </c>
      <c r="O18" s="9">
        <v>564625</v>
      </c>
      <c r="P18" s="10">
        <v>205</v>
      </c>
      <c r="Q18" s="10">
        <v>3414</v>
      </c>
      <c r="R18" s="9">
        <v>3619</v>
      </c>
      <c r="S18" s="10">
        <v>106</v>
      </c>
      <c r="T18" s="10">
        <v>3226</v>
      </c>
      <c r="U18" s="11">
        <v>3332</v>
      </c>
    </row>
    <row r="19" spans="2:21" x14ac:dyDescent="0.25">
      <c r="B19" s="8">
        <v>14</v>
      </c>
      <c r="C19" s="6" t="s">
        <v>32</v>
      </c>
      <c r="D19" s="12">
        <v>16392823</v>
      </c>
      <c r="E19" s="12">
        <v>1267945</v>
      </c>
      <c r="F19" s="9">
        <v>17660768</v>
      </c>
      <c r="G19" s="12">
        <v>59102</v>
      </c>
      <c r="H19" s="12">
        <v>68506</v>
      </c>
      <c r="I19" s="9">
        <v>127608</v>
      </c>
      <c r="J19" s="12">
        <v>259801</v>
      </c>
      <c r="K19" s="12">
        <v>61896</v>
      </c>
      <c r="L19" s="9">
        <v>321697</v>
      </c>
      <c r="M19" s="12">
        <v>29226</v>
      </c>
      <c r="N19" s="12">
        <v>3668</v>
      </c>
      <c r="O19" s="9">
        <v>32894</v>
      </c>
      <c r="P19" s="12">
        <v>7770</v>
      </c>
      <c r="Q19" s="12">
        <v>2938</v>
      </c>
      <c r="R19" s="9">
        <v>10708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560673</v>
      </c>
      <c r="E21" s="12">
        <v>1108235</v>
      </c>
      <c r="F21" s="9">
        <v>1668908</v>
      </c>
      <c r="G21" s="12">
        <v>0</v>
      </c>
      <c r="H21" s="12">
        <v>0</v>
      </c>
      <c r="I21" s="9">
        <v>0</v>
      </c>
      <c r="J21" s="12">
        <v>478127</v>
      </c>
      <c r="K21" s="12">
        <v>420285</v>
      </c>
      <c r="L21" s="9">
        <v>898412</v>
      </c>
      <c r="M21" s="12">
        <v>10942</v>
      </c>
      <c r="N21" s="12">
        <v>2388</v>
      </c>
      <c r="O21" s="9">
        <v>13330</v>
      </c>
      <c r="P21" s="12">
        <v>8</v>
      </c>
      <c r="Q21" s="12">
        <v>24</v>
      </c>
      <c r="R21" s="9">
        <v>32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637106</v>
      </c>
      <c r="E22" s="10">
        <v>2225603</v>
      </c>
      <c r="F22" s="9">
        <v>2862709</v>
      </c>
      <c r="G22" s="10">
        <v>6622</v>
      </c>
      <c r="H22" s="10">
        <v>14678</v>
      </c>
      <c r="I22" s="9">
        <v>21300</v>
      </c>
      <c r="J22" s="10">
        <v>55293</v>
      </c>
      <c r="K22" s="10">
        <v>43957</v>
      </c>
      <c r="L22" s="9">
        <v>99250</v>
      </c>
      <c r="M22" s="10">
        <v>655972</v>
      </c>
      <c r="N22" s="10">
        <v>459900</v>
      </c>
      <c r="O22" s="9">
        <v>1115872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3433184</v>
      </c>
      <c r="E23" s="12">
        <v>3231820</v>
      </c>
      <c r="F23" s="9">
        <v>6665004</v>
      </c>
      <c r="G23" s="12">
        <v>2221</v>
      </c>
      <c r="H23" s="12">
        <v>9997</v>
      </c>
      <c r="I23" s="9">
        <v>12218</v>
      </c>
      <c r="J23" s="12">
        <v>6430544</v>
      </c>
      <c r="K23" s="12">
        <v>206955</v>
      </c>
      <c r="L23" s="9">
        <v>6637499</v>
      </c>
      <c r="M23" s="12">
        <v>47759</v>
      </c>
      <c r="N23" s="12">
        <v>114</v>
      </c>
      <c r="O23" s="9">
        <v>47873</v>
      </c>
      <c r="P23" s="12">
        <v>7246</v>
      </c>
      <c r="Q23" s="12">
        <v>6747</v>
      </c>
      <c r="R23" s="9">
        <v>13993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4252268</v>
      </c>
      <c r="E24" s="10">
        <v>24909272</v>
      </c>
      <c r="F24" s="9">
        <v>29161540</v>
      </c>
      <c r="G24" s="10">
        <v>21125</v>
      </c>
      <c r="H24" s="10">
        <v>159327</v>
      </c>
      <c r="I24" s="9">
        <v>180452</v>
      </c>
      <c r="J24" s="10">
        <v>2848233</v>
      </c>
      <c r="K24" s="10">
        <v>11002074</v>
      </c>
      <c r="L24" s="9">
        <v>13850307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56282</v>
      </c>
      <c r="E25" s="12">
        <v>182625</v>
      </c>
      <c r="F25" s="9">
        <v>238907</v>
      </c>
      <c r="G25" s="12">
        <v>1767</v>
      </c>
      <c r="H25" s="12">
        <v>1394</v>
      </c>
      <c r="I25" s="9">
        <v>3161</v>
      </c>
      <c r="J25" s="12">
        <v>35632</v>
      </c>
      <c r="K25" s="12">
        <v>80137</v>
      </c>
      <c r="L25" s="9">
        <v>115769</v>
      </c>
      <c r="M25" s="12">
        <v>1968</v>
      </c>
      <c r="N25" s="12">
        <v>2219</v>
      </c>
      <c r="O25" s="9">
        <v>4187</v>
      </c>
      <c r="P25" s="12">
        <v>415</v>
      </c>
      <c r="Q25" s="12">
        <v>363</v>
      </c>
      <c r="R25" s="9">
        <v>778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1750131</v>
      </c>
      <c r="E26" s="10">
        <v>6721370</v>
      </c>
      <c r="F26" s="9">
        <v>8471501</v>
      </c>
      <c r="G26" s="10">
        <v>0</v>
      </c>
      <c r="H26" s="10">
        <v>0</v>
      </c>
      <c r="I26" s="9">
        <v>0</v>
      </c>
      <c r="J26" s="10">
        <v>49501</v>
      </c>
      <c r="K26" s="10">
        <v>79120</v>
      </c>
      <c r="L26" s="9">
        <v>128621</v>
      </c>
      <c r="M26" s="10">
        <v>161216</v>
      </c>
      <c r="N26" s="10">
        <v>15590</v>
      </c>
      <c r="O26" s="9">
        <v>176806</v>
      </c>
      <c r="P26" s="10">
        <v>87685</v>
      </c>
      <c r="Q26" s="10">
        <v>242605</v>
      </c>
      <c r="R26" s="9">
        <v>330290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5515681</v>
      </c>
      <c r="E27" s="12">
        <v>13292420</v>
      </c>
      <c r="F27" s="9">
        <v>18808101</v>
      </c>
      <c r="G27" s="12">
        <v>0</v>
      </c>
      <c r="H27" s="12">
        <v>0</v>
      </c>
      <c r="I27" s="9">
        <v>0</v>
      </c>
      <c r="J27" s="12">
        <v>522482</v>
      </c>
      <c r="K27" s="12">
        <v>437821</v>
      </c>
      <c r="L27" s="9">
        <v>960303</v>
      </c>
      <c r="M27" s="12">
        <v>433404</v>
      </c>
      <c r="N27" s="12">
        <v>94450</v>
      </c>
      <c r="O27" s="9">
        <v>527854</v>
      </c>
      <c r="P27" s="12">
        <v>1001</v>
      </c>
      <c r="Q27" s="12">
        <v>6</v>
      </c>
      <c r="R27" s="9">
        <v>1007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290748</v>
      </c>
      <c r="E28" s="10">
        <v>250472</v>
      </c>
      <c r="F28" s="9">
        <v>541220</v>
      </c>
      <c r="G28" s="10">
        <v>2644</v>
      </c>
      <c r="H28" s="10">
        <v>677</v>
      </c>
      <c r="I28" s="9">
        <v>3321</v>
      </c>
      <c r="J28" s="10">
        <v>126516</v>
      </c>
      <c r="K28" s="10">
        <v>79302</v>
      </c>
      <c r="L28" s="9">
        <v>205818</v>
      </c>
      <c r="M28" s="10">
        <v>9951</v>
      </c>
      <c r="N28" s="10">
        <v>1646</v>
      </c>
      <c r="O28" s="9">
        <v>11597</v>
      </c>
      <c r="P28" s="10">
        <v>814</v>
      </c>
      <c r="Q28" s="10">
        <v>661</v>
      </c>
      <c r="R28" s="9">
        <v>1475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1422226</v>
      </c>
      <c r="E29" s="12">
        <v>18596546</v>
      </c>
      <c r="F29" s="9">
        <v>20018772</v>
      </c>
      <c r="G29" s="12">
        <v>29</v>
      </c>
      <c r="H29" s="12">
        <v>0</v>
      </c>
      <c r="I29" s="9">
        <v>29</v>
      </c>
      <c r="J29" s="12">
        <v>480775</v>
      </c>
      <c r="K29" s="12">
        <v>1980179</v>
      </c>
      <c r="L29" s="9">
        <v>2460954</v>
      </c>
      <c r="M29" s="12">
        <v>0</v>
      </c>
      <c r="N29" s="12">
        <v>0</v>
      </c>
      <c r="O29" s="9">
        <v>0</v>
      </c>
      <c r="P29" s="12">
        <v>2317</v>
      </c>
      <c r="Q29" s="12">
        <v>21359</v>
      </c>
      <c r="R29" s="9">
        <v>23676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907095</v>
      </c>
      <c r="E30" s="10">
        <v>588279</v>
      </c>
      <c r="F30" s="9">
        <v>1495374</v>
      </c>
      <c r="G30" s="10">
        <v>4464</v>
      </c>
      <c r="H30" s="10">
        <v>7357</v>
      </c>
      <c r="I30" s="9">
        <v>11821</v>
      </c>
      <c r="J30" s="10">
        <v>276947</v>
      </c>
      <c r="K30" s="10">
        <v>186719</v>
      </c>
      <c r="L30" s="9">
        <v>463666</v>
      </c>
      <c r="M30" s="10">
        <v>149586</v>
      </c>
      <c r="N30" s="10">
        <v>83252</v>
      </c>
      <c r="O30" s="9">
        <v>232838</v>
      </c>
      <c r="P30" s="10">
        <v>18322</v>
      </c>
      <c r="Q30" s="10">
        <v>3378</v>
      </c>
      <c r="R30" s="9">
        <v>21700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3522071</v>
      </c>
      <c r="E31" s="12">
        <v>9115904</v>
      </c>
      <c r="F31" s="9">
        <v>12637975</v>
      </c>
      <c r="G31" s="12">
        <v>0</v>
      </c>
      <c r="H31" s="12">
        <v>0</v>
      </c>
      <c r="I31" s="9">
        <v>0</v>
      </c>
      <c r="J31" s="12">
        <v>54077</v>
      </c>
      <c r="K31" s="12">
        <v>214894</v>
      </c>
      <c r="L31" s="9">
        <v>268971</v>
      </c>
      <c r="M31" s="12">
        <v>9550</v>
      </c>
      <c r="N31" s="12">
        <v>19435</v>
      </c>
      <c r="O31" s="9">
        <v>28985</v>
      </c>
      <c r="P31" s="12">
        <v>0</v>
      </c>
      <c r="Q31" s="12">
        <v>0</v>
      </c>
      <c r="R31" s="9">
        <v>0</v>
      </c>
      <c r="S31" s="12">
        <v>751569</v>
      </c>
      <c r="T31" s="12">
        <v>2962844</v>
      </c>
      <c r="U31" s="11">
        <v>3714413</v>
      </c>
    </row>
    <row r="32" spans="2:21" x14ac:dyDescent="0.25">
      <c r="B32" s="7">
        <v>27</v>
      </c>
      <c r="C32" s="5" t="s">
        <v>19</v>
      </c>
      <c r="D32" s="10">
        <v>4681103</v>
      </c>
      <c r="E32" s="10">
        <v>24148813</v>
      </c>
      <c r="F32" s="9">
        <v>28829916</v>
      </c>
      <c r="G32" s="10">
        <v>41202</v>
      </c>
      <c r="H32" s="10">
        <v>186590</v>
      </c>
      <c r="I32" s="9">
        <v>227792</v>
      </c>
      <c r="J32" s="10">
        <v>1761370</v>
      </c>
      <c r="K32" s="10">
        <v>2973669</v>
      </c>
      <c r="L32" s="9">
        <v>4735039</v>
      </c>
      <c r="M32" s="10">
        <v>184835</v>
      </c>
      <c r="N32" s="10">
        <v>176806</v>
      </c>
      <c r="O32" s="9">
        <v>361641</v>
      </c>
      <c r="P32" s="10">
        <v>16557</v>
      </c>
      <c r="Q32" s="10">
        <v>37561</v>
      </c>
      <c r="R32" s="9">
        <v>54118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8584527</v>
      </c>
      <c r="E33" s="12">
        <v>44344699</v>
      </c>
      <c r="F33" s="9">
        <v>52929226</v>
      </c>
      <c r="G33" s="12">
        <v>5859</v>
      </c>
      <c r="H33" s="12">
        <v>31447</v>
      </c>
      <c r="I33" s="9">
        <v>37306</v>
      </c>
      <c r="J33" s="12">
        <v>2618405</v>
      </c>
      <c r="K33" s="12">
        <v>5616929</v>
      </c>
      <c r="L33" s="9">
        <v>8235334</v>
      </c>
      <c r="M33" s="12">
        <v>118670</v>
      </c>
      <c r="N33" s="12">
        <v>255718</v>
      </c>
      <c r="O33" s="9">
        <v>374388</v>
      </c>
      <c r="P33" s="12">
        <v>13878</v>
      </c>
      <c r="Q33" s="12">
        <v>86454</v>
      </c>
      <c r="R33" s="9">
        <v>100332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254939</v>
      </c>
      <c r="E34" s="10">
        <v>1289627</v>
      </c>
      <c r="F34" s="9">
        <v>1544566</v>
      </c>
      <c r="G34" s="10">
        <v>0</v>
      </c>
      <c r="H34" s="10">
        <v>0</v>
      </c>
      <c r="I34" s="9">
        <v>0</v>
      </c>
      <c r="J34" s="10">
        <v>101813</v>
      </c>
      <c r="K34" s="10">
        <v>330321</v>
      </c>
      <c r="L34" s="9">
        <v>432134</v>
      </c>
      <c r="M34" s="10">
        <v>3098</v>
      </c>
      <c r="N34" s="10">
        <v>1916</v>
      </c>
      <c r="O34" s="9">
        <v>5014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80171093</v>
      </c>
      <c r="E35" s="13">
        <f t="shared" ref="E35:T35" si="0">SUM(E6:E34)</f>
        <v>218800733</v>
      </c>
      <c r="F35" s="13">
        <f t="shared" si="0"/>
        <v>298971826</v>
      </c>
      <c r="G35" s="13">
        <f t="shared" si="0"/>
        <v>250656</v>
      </c>
      <c r="H35" s="13">
        <f t="shared" si="0"/>
        <v>1359573</v>
      </c>
      <c r="I35" s="13">
        <f t="shared" si="0"/>
        <v>1610229</v>
      </c>
      <c r="J35" s="13">
        <f t="shared" si="0"/>
        <v>23963218</v>
      </c>
      <c r="K35" s="13">
        <f t="shared" si="0"/>
        <v>29696397</v>
      </c>
      <c r="L35" s="13">
        <f t="shared" si="0"/>
        <v>53659615</v>
      </c>
      <c r="M35" s="13">
        <f t="shared" si="0"/>
        <v>5377874</v>
      </c>
      <c r="N35" s="13">
        <f t="shared" si="0"/>
        <v>2703515</v>
      </c>
      <c r="O35" s="13">
        <f t="shared" si="0"/>
        <v>8081389</v>
      </c>
      <c r="P35" s="13">
        <f t="shared" si="0"/>
        <v>304474</v>
      </c>
      <c r="Q35" s="13">
        <f t="shared" si="0"/>
        <v>1710657</v>
      </c>
      <c r="R35" s="13">
        <f t="shared" si="0"/>
        <v>2015131</v>
      </c>
      <c r="S35" s="13">
        <f t="shared" si="0"/>
        <v>755156</v>
      </c>
      <c r="T35" s="13">
        <f t="shared" si="0"/>
        <v>3040764</v>
      </c>
      <c r="U35" s="14">
        <f>SUM(U6:U34)</f>
        <v>3795920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5806-20D5-4B6E-B151-FE335DF4C3B0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29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30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30" customFormat="1" ht="29.25" customHeight="1" thickBot="1" x14ac:dyDescent="0.3">
      <c r="A3" s="1"/>
      <c r="B3" s="46" t="s">
        <v>49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27"/>
      <c r="W3" s="27"/>
      <c r="X3" s="27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2009022</v>
      </c>
      <c r="E6" s="10">
        <v>600424</v>
      </c>
      <c r="F6" s="9">
        <v>2609446</v>
      </c>
      <c r="G6" s="10">
        <v>293</v>
      </c>
      <c r="H6" s="10">
        <v>197</v>
      </c>
      <c r="I6" s="9">
        <v>490</v>
      </c>
      <c r="J6" s="10">
        <v>505874</v>
      </c>
      <c r="K6" s="10">
        <v>21773</v>
      </c>
      <c r="L6" s="9">
        <v>527647</v>
      </c>
      <c r="M6" s="10">
        <v>53836</v>
      </c>
      <c r="N6" s="10">
        <v>6749</v>
      </c>
      <c r="O6" s="9">
        <v>60585</v>
      </c>
      <c r="P6" s="10">
        <v>82</v>
      </c>
      <c r="Q6" s="10">
        <v>53</v>
      </c>
      <c r="R6" s="9">
        <v>135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806142</v>
      </c>
      <c r="E7" s="12">
        <v>3139137</v>
      </c>
      <c r="F7" s="9">
        <v>3945279</v>
      </c>
      <c r="G7" s="12">
        <v>3708</v>
      </c>
      <c r="H7" s="12">
        <v>11331</v>
      </c>
      <c r="I7" s="9">
        <v>15039</v>
      </c>
      <c r="J7" s="12">
        <v>978099</v>
      </c>
      <c r="K7" s="12">
        <v>2392915</v>
      </c>
      <c r="L7" s="9">
        <v>3371014</v>
      </c>
      <c r="M7" s="12">
        <v>76129</v>
      </c>
      <c r="N7" s="12">
        <v>11796</v>
      </c>
      <c r="O7" s="9">
        <v>87925</v>
      </c>
      <c r="P7" s="12">
        <v>1896</v>
      </c>
      <c r="Q7" s="12">
        <v>3858</v>
      </c>
      <c r="R7" s="9">
        <v>5754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8993</v>
      </c>
      <c r="E8" s="10">
        <v>0</v>
      </c>
      <c r="F8" s="9">
        <v>8993</v>
      </c>
      <c r="G8" s="10">
        <v>0</v>
      </c>
      <c r="H8" s="10">
        <v>0</v>
      </c>
      <c r="I8" s="9">
        <v>0</v>
      </c>
      <c r="J8" s="10">
        <v>5746</v>
      </c>
      <c r="K8" s="10">
        <v>0</v>
      </c>
      <c r="L8" s="9">
        <v>5746</v>
      </c>
      <c r="M8" s="10">
        <v>158</v>
      </c>
      <c r="N8" s="10">
        <v>0</v>
      </c>
      <c r="O8" s="9">
        <v>158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3222686</v>
      </c>
      <c r="E9" s="12">
        <v>4417520</v>
      </c>
      <c r="F9" s="9">
        <v>7640206</v>
      </c>
      <c r="G9" s="12">
        <v>10891</v>
      </c>
      <c r="H9" s="12">
        <v>27197</v>
      </c>
      <c r="I9" s="9">
        <v>38088</v>
      </c>
      <c r="J9" s="12">
        <v>1646416</v>
      </c>
      <c r="K9" s="12">
        <v>635524</v>
      </c>
      <c r="L9" s="9">
        <v>2281940</v>
      </c>
      <c r="M9" s="12">
        <v>1955641</v>
      </c>
      <c r="N9" s="12">
        <v>38743</v>
      </c>
      <c r="O9" s="9">
        <v>1994384</v>
      </c>
      <c r="P9" s="12">
        <v>7097</v>
      </c>
      <c r="Q9" s="12">
        <v>4383</v>
      </c>
      <c r="R9" s="9">
        <v>11480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2447391</v>
      </c>
      <c r="E10" s="10">
        <v>2244657</v>
      </c>
      <c r="F10" s="9">
        <v>4692048</v>
      </c>
      <c r="G10" s="10">
        <v>0</v>
      </c>
      <c r="H10" s="10">
        <v>0</v>
      </c>
      <c r="I10" s="9">
        <v>0</v>
      </c>
      <c r="J10" s="10">
        <v>2144811</v>
      </c>
      <c r="K10" s="10">
        <v>279886</v>
      </c>
      <c r="L10" s="9">
        <v>2424697</v>
      </c>
      <c r="M10" s="10">
        <v>299752</v>
      </c>
      <c r="N10" s="10">
        <v>308576</v>
      </c>
      <c r="O10" s="9">
        <v>608328</v>
      </c>
      <c r="P10" s="10">
        <v>4256</v>
      </c>
      <c r="Q10" s="10">
        <v>0</v>
      </c>
      <c r="R10" s="9">
        <v>4256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10928381</v>
      </c>
      <c r="E11" s="12">
        <v>2311152</v>
      </c>
      <c r="F11" s="9">
        <v>13239533</v>
      </c>
      <c r="G11" s="12">
        <v>305</v>
      </c>
      <c r="H11" s="12">
        <v>466</v>
      </c>
      <c r="I11" s="9">
        <v>771</v>
      </c>
      <c r="J11" s="12">
        <v>829325</v>
      </c>
      <c r="K11" s="12">
        <v>261286</v>
      </c>
      <c r="L11" s="9">
        <v>1090611</v>
      </c>
      <c r="M11" s="12">
        <v>560200</v>
      </c>
      <c r="N11" s="12">
        <v>19109</v>
      </c>
      <c r="O11" s="9">
        <v>579309</v>
      </c>
      <c r="P11" s="12">
        <v>13607</v>
      </c>
      <c r="Q11" s="12">
        <v>7337</v>
      </c>
      <c r="R11" s="9">
        <v>20944</v>
      </c>
      <c r="S11" s="12">
        <v>110</v>
      </c>
      <c r="T11" s="12">
        <v>970</v>
      </c>
      <c r="U11" s="11">
        <v>1080</v>
      </c>
    </row>
    <row r="12" spans="1:24" x14ac:dyDescent="0.25">
      <c r="B12" s="7">
        <v>7</v>
      </c>
      <c r="C12" s="5" t="s">
        <v>40</v>
      </c>
      <c r="D12" s="10">
        <v>1142569</v>
      </c>
      <c r="E12" s="10">
        <v>17025680</v>
      </c>
      <c r="F12" s="9">
        <v>18168249</v>
      </c>
      <c r="G12" s="10">
        <v>51139</v>
      </c>
      <c r="H12" s="10">
        <v>724885</v>
      </c>
      <c r="I12" s="9">
        <v>776024</v>
      </c>
      <c r="J12" s="10">
        <v>11076</v>
      </c>
      <c r="K12" s="10">
        <v>37313</v>
      </c>
      <c r="L12" s="9">
        <v>48389</v>
      </c>
      <c r="M12" s="10">
        <v>111</v>
      </c>
      <c r="N12" s="10">
        <v>651</v>
      </c>
      <c r="O12" s="9">
        <v>762</v>
      </c>
      <c r="P12" s="10">
        <v>16</v>
      </c>
      <c r="Q12" s="10">
        <v>338</v>
      </c>
      <c r="R12" s="9">
        <v>354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3969395</v>
      </c>
      <c r="E13" s="12">
        <v>18677424</v>
      </c>
      <c r="F13" s="9">
        <v>22646819</v>
      </c>
      <c r="G13" s="12">
        <v>476</v>
      </c>
      <c r="H13" s="12">
        <v>1539</v>
      </c>
      <c r="I13" s="9">
        <v>2015</v>
      </c>
      <c r="J13" s="12">
        <v>33256</v>
      </c>
      <c r="K13" s="12">
        <v>99422</v>
      </c>
      <c r="L13" s="9">
        <v>132678</v>
      </c>
      <c r="M13" s="12">
        <v>182540</v>
      </c>
      <c r="N13" s="12">
        <v>334869</v>
      </c>
      <c r="O13" s="9">
        <v>517409</v>
      </c>
      <c r="P13" s="12">
        <v>95381</v>
      </c>
      <c r="Q13" s="12">
        <v>1134805</v>
      </c>
      <c r="R13" s="9">
        <v>1230186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390740</v>
      </c>
      <c r="E14" s="10">
        <v>3455173</v>
      </c>
      <c r="F14" s="9">
        <v>3845913</v>
      </c>
      <c r="G14" s="10">
        <v>6776</v>
      </c>
      <c r="H14" s="10">
        <v>49047</v>
      </c>
      <c r="I14" s="9">
        <v>55823</v>
      </c>
      <c r="J14" s="10">
        <v>124611</v>
      </c>
      <c r="K14" s="10">
        <v>494928</v>
      </c>
      <c r="L14" s="9">
        <v>619539</v>
      </c>
      <c r="M14" s="10">
        <v>14228</v>
      </c>
      <c r="N14" s="10">
        <v>27138</v>
      </c>
      <c r="O14" s="9">
        <v>41366</v>
      </c>
      <c r="P14" s="10">
        <v>22205</v>
      </c>
      <c r="Q14" s="10">
        <v>140985</v>
      </c>
      <c r="R14" s="9">
        <v>163190</v>
      </c>
      <c r="S14" s="10">
        <v>3376</v>
      </c>
      <c r="T14" s="10">
        <v>73725</v>
      </c>
      <c r="U14" s="11">
        <v>77101</v>
      </c>
    </row>
    <row r="15" spans="1:24" x14ac:dyDescent="0.25">
      <c r="B15" s="8">
        <v>10</v>
      </c>
      <c r="C15" s="6" t="s">
        <v>25</v>
      </c>
      <c r="D15" s="12">
        <v>6051</v>
      </c>
      <c r="E15" s="12">
        <v>13103</v>
      </c>
      <c r="F15" s="9">
        <v>19154</v>
      </c>
      <c r="G15" s="12">
        <v>0</v>
      </c>
      <c r="H15" s="12">
        <v>0</v>
      </c>
      <c r="I15" s="9">
        <v>0</v>
      </c>
      <c r="J15" s="12">
        <v>1017</v>
      </c>
      <c r="K15" s="12">
        <v>1126</v>
      </c>
      <c r="L15" s="9">
        <v>2143</v>
      </c>
      <c r="M15" s="12">
        <v>10</v>
      </c>
      <c r="N15" s="12">
        <v>2</v>
      </c>
      <c r="O15" s="9">
        <v>12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26450</v>
      </c>
      <c r="E16" s="10">
        <v>13713</v>
      </c>
      <c r="F16" s="9">
        <v>40163</v>
      </c>
      <c r="G16" s="10">
        <v>1521</v>
      </c>
      <c r="H16" s="10">
        <v>207</v>
      </c>
      <c r="I16" s="9">
        <v>1728</v>
      </c>
      <c r="J16" s="10">
        <v>90574</v>
      </c>
      <c r="K16" s="10">
        <v>6923</v>
      </c>
      <c r="L16" s="9">
        <v>97497</v>
      </c>
      <c r="M16" s="10">
        <v>13853</v>
      </c>
      <c r="N16" s="10">
        <v>603</v>
      </c>
      <c r="O16" s="9">
        <v>14456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857638</v>
      </c>
      <c r="E17" s="12">
        <v>1518799</v>
      </c>
      <c r="F17" s="9">
        <v>2376437</v>
      </c>
      <c r="G17" s="12">
        <v>31305</v>
      </c>
      <c r="H17" s="12">
        <v>78824</v>
      </c>
      <c r="I17" s="9">
        <v>110129</v>
      </c>
      <c r="J17" s="12">
        <v>1030032</v>
      </c>
      <c r="K17" s="12">
        <v>327393</v>
      </c>
      <c r="L17" s="9">
        <v>1357425</v>
      </c>
      <c r="M17" s="12">
        <v>19058</v>
      </c>
      <c r="N17" s="12">
        <v>15872</v>
      </c>
      <c r="O17" s="9">
        <v>34930</v>
      </c>
      <c r="P17" s="12">
        <v>2796</v>
      </c>
      <c r="Q17" s="12">
        <v>1671</v>
      </c>
      <c r="R17" s="9">
        <v>4467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2687051</v>
      </c>
      <c r="E18" s="10">
        <v>14545657</v>
      </c>
      <c r="F18" s="9">
        <v>17232708</v>
      </c>
      <c r="G18" s="10">
        <v>0</v>
      </c>
      <c r="H18" s="10">
        <v>0</v>
      </c>
      <c r="I18" s="9">
        <v>0</v>
      </c>
      <c r="J18" s="10">
        <v>478035</v>
      </c>
      <c r="K18" s="10">
        <v>1449446</v>
      </c>
      <c r="L18" s="9">
        <v>1927481</v>
      </c>
      <c r="M18" s="10">
        <v>82378</v>
      </c>
      <c r="N18" s="10">
        <v>503279</v>
      </c>
      <c r="O18" s="9">
        <v>585657</v>
      </c>
      <c r="P18" s="10">
        <v>209</v>
      </c>
      <c r="Q18" s="10">
        <v>3836</v>
      </c>
      <c r="R18" s="9">
        <v>4045</v>
      </c>
      <c r="S18" s="10">
        <v>112</v>
      </c>
      <c r="T18" s="10">
        <v>3505</v>
      </c>
      <c r="U18" s="11">
        <v>3617</v>
      </c>
    </row>
    <row r="19" spans="2:21" x14ac:dyDescent="0.25">
      <c r="B19" s="8">
        <v>14</v>
      </c>
      <c r="C19" s="6" t="s">
        <v>32</v>
      </c>
      <c r="D19" s="12">
        <v>17702306</v>
      </c>
      <c r="E19" s="12">
        <v>1266665</v>
      </c>
      <c r="F19" s="9">
        <v>18968971</v>
      </c>
      <c r="G19" s="12">
        <v>58132</v>
      </c>
      <c r="H19" s="12">
        <v>67646</v>
      </c>
      <c r="I19" s="9">
        <v>125778</v>
      </c>
      <c r="J19" s="12">
        <v>286729</v>
      </c>
      <c r="K19" s="12">
        <v>55846</v>
      </c>
      <c r="L19" s="9">
        <v>342575</v>
      </c>
      <c r="M19" s="12">
        <v>31946</v>
      </c>
      <c r="N19" s="12">
        <v>3577</v>
      </c>
      <c r="O19" s="9">
        <v>35523</v>
      </c>
      <c r="P19" s="12">
        <v>7802</v>
      </c>
      <c r="Q19" s="12">
        <v>2959</v>
      </c>
      <c r="R19" s="9">
        <v>10761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567197</v>
      </c>
      <c r="E21" s="12">
        <v>1114742</v>
      </c>
      <c r="F21" s="9">
        <v>1681939</v>
      </c>
      <c r="G21" s="12">
        <v>0</v>
      </c>
      <c r="H21" s="12">
        <v>0</v>
      </c>
      <c r="I21" s="9">
        <v>0</v>
      </c>
      <c r="J21" s="12">
        <v>479530</v>
      </c>
      <c r="K21" s="12">
        <v>421635</v>
      </c>
      <c r="L21" s="9">
        <v>901165</v>
      </c>
      <c r="M21" s="12">
        <v>10984</v>
      </c>
      <c r="N21" s="12">
        <v>2381</v>
      </c>
      <c r="O21" s="9">
        <v>13365</v>
      </c>
      <c r="P21" s="12">
        <v>13</v>
      </c>
      <c r="Q21" s="12">
        <v>39</v>
      </c>
      <c r="R21" s="9">
        <v>52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637489</v>
      </c>
      <c r="E22" s="10">
        <v>2208388</v>
      </c>
      <c r="F22" s="9">
        <v>2845877</v>
      </c>
      <c r="G22" s="10">
        <v>5771</v>
      </c>
      <c r="H22" s="10">
        <v>12688</v>
      </c>
      <c r="I22" s="9">
        <v>18459</v>
      </c>
      <c r="J22" s="10">
        <v>55493</v>
      </c>
      <c r="K22" s="10">
        <v>44328</v>
      </c>
      <c r="L22" s="9">
        <v>99821</v>
      </c>
      <c r="M22" s="10">
        <v>622207</v>
      </c>
      <c r="N22" s="10">
        <v>461732</v>
      </c>
      <c r="O22" s="9">
        <v>1083939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3477471</v>
      </c>
      <c r="E23" s="12">
        <v>3267019</v>
      </c>
      <c r="F23" s="9">
        <v>6744490</v>
      </c>
      <c r="G23" s="12">
        <v>2113</v>
      </c>
      <c r="H23" s="12">
        <v>9885</v>
      </c>
      <c r="I23" s="9">
        <v>11998</v>
      </c>
      <c r="J23" s="12">
        <v>6740840</v>
      </c>
      <c r="K23" s="12">
        <v>209455</v>
      </c>
      <c r="L23" s="9">
        <v>6950295</v>
      </c>
      <c r="M23" s="12">
        <v>48700</v>
      </c>
      <c r="N23" s="12">
        <v>131</v>
      </c>
      <c r="O23" s="9">
        <v>48831</v>
      </c>
      <c r="P23" s="12">
        <v>7344</v>
      </c>
      <c r="Q23" s="12">
        <v>6899</v>
      </c>
      <c r="R23" s="9">
        <v>14243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4257015</v>
      </c>
      <c r="E24" s="10">
        <v>24995585</v>
      </c>
      <c r="F24" s="9">
        <v>29252600</v>
      </c>
      <c r="G24" s="10">
        <v>19109</v>
      </c>
      <c r="H24" s="10">
        <v>144869</v>
      </c>
      <c r="I24" s="9">
        <v>163978</v>
      </c>
      <c r="J24" s="10">
        <v>2881121</v>
      </c>
      <c r="K24" s="10">
        <v>11118449</v>
      </c>
      <c r="L24" s="9">
        <v>13999570</v>
      </c>
      <c r="M24" s="10">
        <v>278887</v>
      </c>
      <c r="N24" s="10">
        <v>328941</v>
      </c>
      <c r="O24" s="9">
        <v>607828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58845</v>
      </c>
      <c r="E25" s="12">
        <v>184205</v>
      </c>
      <c r="F25" s="9">
        <v>243050</v>
      </c>
      <c r="G25" s="12">
        <v>1795</v>
      </c>
      <c r="H25" s="12">
        <v>1449</v>
      </c>
      <c r="I25" s="9">
        <v>3244</v>
      </c>
      <c r="J25" s="12">
        <v>37740</v>
      </c>
      <c r="K25" s="12">
        <v>81098</v>
      </c>
      <c r="L25" s="9">
        <v>118838</v>
      </c>
      <c r="M25" s="12">
        <v>1993</v>
      </c>
      <c r="N25" s="12">
        <v>2231</v>
      </c>
      <c r="O25" s="9">
        <v>4224</v>
      </c>
      <c r="P25" s="12">
        <v>415</v>
      </c>
      <c r="Q25" s="12">
        <v>362</v>
      </c>
      <c r="R25" s="9">
        <v>777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1776013</v>
      </c>
      <c r="E26" s="10">
        <v>6741741</v>
      </c>
      <c r="F26" s="9">
        <v>8517754</v>
      </c>
      <c r="G26" s="10">
        <v>0</v>
      </c>
      <c r="H26" s="10">
        <v>0</v>
      </c>
      <c r="I26" s="9">
        <v>0</v>
      </c>
      <c r="J26" s="10">
        <v>48820</v>
      </c>
      <c r="K26" s="10">
        <v>77759</v>
      </c>
      <c r="L26" s="9">
        <v>126579</v>
      </c>
      <c r="M26" s="10">
        <v>157230</v>
      </c>
      <c r="N26" s="10">
        <v>15697</v>
      </c>
      <c r="O26" s="9">
        <v>172927</v>
      </c>
      <c r="P26" s="10">
        <v>89001</v>
      </c>
      <c r="Q26" s="10">
        <v>246709</v>
      </c>
      <c r="R26" s="9">
        <v>335710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5752009</v>
      </c>
      <c r="E27" s="12">
        <v>13739521</v>
      </c>
      <c r="F27" s="9">
        <v>19491530</v>
      </c>
      <c r="G27" s="12">
        <v>0</v>
      </c>
      <c r="H27" s="12">
        <v>0</v>
      </c>
      <c r="I27" s="9">
        <v>0</v>
      </c>
      <c r="J27" s="12">
        <v>548977</v>
      </c>
      <c r="K27" s="12">
        <v>454433</v>
      </c>
      <c r="L27" s="9">
        <v>1003410</v>
      </c>
      <c r="M27" s="12">
        <v>444874</v>
      </c>
      <c r="N27" s="12">
        <v>102067</v>
      </c>
      <c r="O27" s="9">
        <v>546941</v>
      </c>
      <c r="P27" s="12">
        <v>1001</v>
      </c>
      <c r="Q27" s="12">
        <v>6</v>
      </c>
      <c r="R27" s="9">
        <v>1007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293764</v>
      </c>
      <c r="E28" s="10">
        <v>252350</v>
      </c>
      <c r="F28" s="9">
        <v>546114</v>
      </c>
      <c r="G28" s="10">
        <v>2683</v>
      </c>
      <c r="H28" s="10">
        <v>745</v>
      </c>
      <c r="I28" s="9">
        <v>3428</v>
      </c>
      <c r="J28" s="10">
        <v>97843</v>
      </c>
      <c r="K28" s="10">
        <v>68995</v>
      </c>
      <c r="L28" s="9">
        <v>166838</v>
      </c>
      <c r="M28" s="10">
        <v>10018</v>
      </c>
      <c r="N28" s="10">
        <v>1874</v>
      </c>
      <c r="O28" s="9">
        <v>11892</v>
      </c>
      <c r="P28" s="10">
        <v>770</v>
      </c>
      <c r="Q28" s="10">
        <v>637</v>
      </c>
      <c r="R28" s="9">
        <v>1407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1440192</v>
      </c>
      <c r="E29" s="12">
        <v>18765479</v>
      </c>
      <c r="F29" s="9">
        <v>20205671</v>
      </c>
      <c r="G29" s="12">
        <v>29</v>
      </c>
      <c r="H29" s="12">
        <v>0</v>
      </c>
      <c r="I29" s="9">
        <v>29</v>
      </c>
      <c r="J29" s="12">
        <v>491435</v>
      </c>
      <c r="K29" s="12">
        <v>2026292</v>
      </c>
      <c r="L29" s="9">
        <v>2517727</v>
      </c>
      <c r="M29" s="12">
        <v>0</v>
      </c>
      <c r="N29" s="12">
        <v>0</v>
      </c>
      <c r="O29" s="9">
        <v>0</v>
      </c>
      <c r="P29" s="12">
        <v>2272</v>
      </c>
      <c r="Q29" s="12">
        <v>23121</v>
      </c>
      <c r="R29" s="9">
        <v>25393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908581</v>
      </c>
      <c r="E30" s="10">
        <v>585456</v>
      </c>
      <c r="F30" s="9">
        <v>1494037</v>
      </c>
      <c r="G30" s="10">
        <v>4424</v>
      </c>
      <c r="H30" s="10">
        <v>7605</v>
      </c>
      <c r="I30" s="9">
        <v>12029</v>
      </c>
      <c r="J30" s="10">
        <v>279172</v>
      </c>
      <c r="K30" s="10">
        <v>187263</v>
      </c>
      <c r="L30" s="9">
        <v>466435</v>
      </c>
      <c r="M30" s="10">
        <v>142347</v>
      </c>
      <c r="N30" s="10">
        <v>83287</v>
      </c>
      <c r="O30" s="9">
        <v>225634</v>
      </c>
      <c r="P30" s="10">
        <v>18358</v>
      </c>
      <c r="Q30" s="10">
        <v>3422</v>
      </c>
      <c r="R30" s="9">
        <v>21780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3536593</v>
      </c>
      <c r="E31" s="12">
        <v>9211535</v>
      </c>
      <c r="F31" s="9">
        <v>12748128</v>
      </c>
      <c r="G31" s="12">
        <v>0</v>
      </c>
      <c r="H31" s="12">
        <v>0</v>
      </c>
      <c r="I31" s="9">
        <v>0</v>
      </c>
      <c r="J31" s="12">
        <v>54162</v>
      </c>
      <c r="K31" s="12">
        <v>213996</v>
      </c>
      <c r="L31" s="9">
        <v>268158</v>
      </c>
      <c r="M31" s="12">
        <v>9571</v>
      </c>
      <c r="N31" s="12">
        <v>19300</v>
      </c>
      <c r="O31" s="9">
        <v>28871</v>
      </c>
      <c r="P31" s="12">
        <v>0</v>
      </c>
      <c r="Q31" s="12">
        <v>0</v>
      </c>
      <c r="R31" s="9">
        <v>0</v>
      </c>
      <c r="S31" s="12">
        <v>744111</v>
      </c>
      <c r="T31" s="12">
        <v>2954542</v>
      </c>
      <c r="U31" s="11">
        <v>3698653</v>
      </c>
    </row>
    <row r="32" spans="2:21" x14ac:dyDescent="0.25">
      <c r="B32" s="7">
        <v>27</v>
      </c>
      <c r="C32" s="5" t="s">
        <v>19</v>
      </c>
      <c r="D32" s="10">
        <v>4695901</v>
      </c>
      <c r="E32" s="10">
        <v>23992777</v>
      </c>
      <c r="F32" s="9">
        <v>28688678</v>
      </c>
      <c r="G32" s="10">
        <v>39923</v>
      </c>
      <c r="H32" s="10">
        <v>179035</v>
      </c>
      <c r="I32" s="9">
        <v>218958</v>
      </c>
      <c r="J32" s="10">
        <v>1771175</v>
      </c>
      <c r="K32" s="10">
        <v>2985300</v>
      </c>
      <c r="L32" s="9">
        <v>4756475</v>
      </c>
      <c r="M32" s="10">
        <v>187237</v>
      </c>
      <c r="N32" s="10">
        <v>180460</v>
      </c>
      <c r="O32" s="9">
        <v>367697</v>
      </c>
      <c r="P32" s="10">
        <v>16592</v>
      </c>
      <c r="Q32" s="10">
        <v>37640</v>
      </c>
      <c r="R32" s="9">
        <v>54232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8707511</v>
      </c>
      <c r="E33" s="12">
        <v>44837595</v>
      </c>
      <c r="F33" s="9">
        <v>53545106</v>
      </c>
      <c r="G33" s="12">
        <v>6843</v>
      </c>
      <c r="H33" s="12">
        <v>27707</v>
      </c>
      <c r="I33" s="9">
        <v>34550</v>
      </c>
      <c r="J33" s="12">
        <v>2879386</v>
      </c>
      <c r="K33" s="12">
        <v>5623030</v>
      </c>
      <c r="L33" s="9">
        <v>8502416</v>
      </c>
      <c r="M33" s="12">
        <v>1760438</v>
      </c>
      <c r="N33" s="12">
        <v>1692243</v>
      </c>
      <c r="O33" s="9">
        <v>3452681</v>
      </c>
      <c r="P33" s="12">
        <v>13947</v>
      </c>
      <c r="Q33" s="12">
        <v>87291</v>
      </c>
      <c r="R33" s="9">
        <v>101238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259783</v>
      </c>
      <c r="E34" s="10">
        <v>1317659</v>
      </c>
      <c r="F34" s="9">
        <v>1577442</v>
      </c>
      <c r="G34" s="10">
        <v>0</v>
      </c>
      <c r="H34" s="10">
        <v>0</v>
      </c>
      <c r="I34" s="9">
        <v>0</v>
      </c>
      <c r="J34" s="10">
        <v>104070</v>
      </c>
      <c r="K34" s="10">
        <v>335900</v>
      </c>
      <c r="L34" s="9">
        <v>439970</v>
      </c>
      <c r="M34" s="10">
        <v>3158</v>
      </c>
      <c r="N34" s="10">
        <v>1916</v>
      </c>
      <c r="O34" s="9">
        <v>5074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82573179</v>
      </c>
      <c r="E35" s="13">
        <f t="shared" ref="E35:T35" si="0">SUM(E6:E34)</f>
        <v>220443156</v>
      </c>
      <c r="F35" s="13">
        <f t="shared" si="0"/>
        <v>303016335</v>
      </c>
      <c r="G35" s="13">
        <f t="shared" si="0"/>
        <v>247236</v>
      </c>
      <c r="H35" s="13">
        <f t="shared" si="0"/>
        <v>1345322</v>
      </c>
      <c r="I35" s="13">
        <f t="shared" si="0"/>
        <v>1592558</v>
      </c>
      <c r="J35" s="13">
        <f t="shared" si="0"/>
        <v>24635365</v>
      </c>
      <c r="K35" s="13">
        <f t="shared" si="0"/>
        <v>29911714</v>
      </c>
      <c r="L35" s="13">
        <f t="shared" si="0"/>
        <v>54547079</v>
      </c>
      <c r="M35" s="13">
        <f t="shared" si="0"/>
        <v>6967484</v>
      </c>
      <c r="N35" s="13">
        <f t="shared" si="0"/>
        <v>4163224</v>
      </c>
      <c r="O35" s="13">
        <f t="shared" si="0"/>
        <v>11130708</v>
      </c>
      <c r="P35" s="13">
        <f t="shared" si="0"/>
        <v>305060</v>
      </c>
      <c r="Q35" s="13">
        <f t="shared" si="0"/>
        <v>1706351</v>
      </c>
      <c r="R35" s="13">
        <f t="shared" si="0"/>
        <v>2011411</v>
      </c>
      <c r="S35" s="13">
        <f t="shared" si="0"/>
        <v>747709</v>
      </c>
      <c r="T35" s="13">
        <f t="shared" si="0"/>
        <v>3032742</v>
      </c>
      <c r="U35" s="14">
        <f>SUM(U6:U34)</f>
        <v>3780451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EAA3-FD38-46FE-ACB7-D35181D394D5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31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32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32" customFormat="1" ht="29.25" customHeight="1" thickBot="1" x14ac:dyDescent="0.3">
      <c r="A3" s="1"/>
      <c r="B3" s="46" t="s">
        <v>50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27"/>
      <c r="W3" s="27"/>
      <c r="X3" s="27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2285769</v>
      </c>
      <c r="E6" s="10">
        <v>576634</v>
      </c>
      <c r="F6" s="9">
        <v>2862403</v>
      </c>
      <c r="G6" s="10">
        <v>304</v>
      </c>
      <c r="H6" s="10">
        <v>201</v>
      </c>
      <c r="I6" s="9">
        <v>505</v>
      </c>
      <c r="J6" s="10">
        <v>508077</v>
      </c>
      <c r="K6" s="10">
        <v>21414</v>
      </c>
      <c r="L6" s="9">
        <v>529491</v>
      </c>
      <c r="M6" s="10">
        <v>54065</v>
      </c>
      <c r="N6" s="10">
        <v>6758</v>
      </c>
      <c r="O6" s="9">
        <v>60823</v>
      </c>
      <c r="P6" s="10">
        <v>43</v>
      </c>
      <c r="Q6" s="10">
        <v>61</v>
      </c>
      <c r="R6" s="9">
        <v>104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964148</v>
      </c>
      <c r="E7" s="12">
        <v>3168296</v>
      </c>
      <c r="F7" s="9">
        <v>4132444</v>
      </c>
      <c r="G7" s="12">
        <v>3770</v>
      </c>
      <c r="H7" s="12">
        <v>11378</v>
      </c>
      <c r="I7" s="9">
        <v>15148</v>
      </c>
      <c r="J7" s="12">
        <v>980394</v>
      </c>
      <c r="K7" s="12">
        <v>2403065</v>
      </c>
      <c r="L7" s="9">
        <v>3383459</v>
      </c>
      <c r="M7" s="12">
        <v>75568</v>
      </c>
      <c r="N7" s="12">
        <v>11831</v>
      </c>
      <c r="O7" s="9">
        <v>87399</v>
      </c>
      <c r="P7" s="12">
        <v>1908</v>
      </c>
      <c r="Q7" s="12">
        <v>3873</v>
      </c>
      <c r="R7" s="9">
        <v>5781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9224</v>
      </c>
      <c r="E8" s="10">
        <v>0</v>
      </c>
      <c r="F8" s="9">
        <v>9224</v>
      </c>
      <c r="G8" s="10">
        <v>0</v>
      </c>
      <c r="H8" s="10">
        <v>0</v>
      </c>
      <c r="I8" s="9">
        <v>0</v>
      </c>
      <c r="J8" s="10">
        <v>5725</v>
      </c>
      <c r="K8" s="10">
        <v>0</v>
      </c>
      <c r="L8" s="9">
        <v>5725</v>
      </c>
      <c r="M8" s="10">
        <v>160</v>
      </c>
      <c r="N8" s="10">
        <v>0</v>
      </c>
      <c r="O8" s="9">
        <v>160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3221605</v>
      </c>
      <c r="E9" s="12">
        <v>4417416</v>
      </c>
      <c r="F9" s="9">
        <v>7639021</v>
      </c>
      <c r="G9" s="12">
        <v>1</v>
      </c>
      <c r="H9" s="12">
        <v>6</v>
      </c>
      <c r="I9" s="9">
        <v>7</v>
      </c>
      <c r="J9" s="12">
        <v>1641699</v>
      </c>
      <c r="K9" s="12">
        <v>631229</v>
      </c>
      <c r="L9" s="9">
        <v>2272928</v>
      </c>
      <c r="M9" s="12">
        <v>1955506</v>
      </c>
      <c r="N9" s="12">
        <v>38701</v>
      </c>
      <c r="O9" s="9">
        <v>1994207</v>
      </c>
      <c r="P9" s="12">
        <v>7107</v>
      </c>
      <c r="Q9" s="12">
        <v>4387</v>
      </c>
      <c r="R9" s="9">
        <v>11494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2444248</v>
      </c>
      <c r="E10" s="10">
        <v>2241008</v>
      </c>
      <c r="F10" s="9">
        <v>4685256</v>
      </c>
      <c r="G10" s="10">
        <v>103440</v>
      </c>
      <c r="H10" s="10">
        <v>3328</v>
      </c>
      <c r="I10" s="9">
        <v>106768</v>
      </c>
      <c r="J10" s="10">
        <v>2126248</v>
      </c>
      <c r="K10" s="10">
        <v>274737</v>
      </c>
      <c r="L10" s="9">
        <v>2400985</v>
      </c>
      <c r="M10" s="10">
        <v>285273</v>
      </c>
      <c r="N10" s="10">
        <v>292842</v>
      </c>
      <c r="O10" s="9">
        <v>578115</v>
      </c>
      <c r="P10" s="10">
        <v>4327</v>
      </c>
      <c r="Q10" s="10">
        <v>0</v>
      </c>
      <c r="R10" s="9">
        <v>4327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11263837</v>
      </c>
      <c r="E11" s="12">
        <v>2307945</v>
      </c>
      <c r="F11" s="9">
        <v>13571782</v>
      </c>
      <c r="G11" s="12">
        <v>275</v>
      </c>
      <c r="H11" s="12">
        <v>471</v>
      </c>
      <c r="I11" s="9">
        <v>746</v>
      </c>
      <c r="J11" s="12">
        <v>740362</v>
      </c>
      <c r="K11" s="12">
        <v>222061</v>
      </c>
      <c r="L11" s="9">
        <v>962423</v>
      </c>
      <c r="M11" s="12">
        <v>688463</v>
      </c>
      <c r="N11" s="12">
        <v>19136</v>
      </c>
      <c r="O11" s="9">
        <v>707599</v>
      </c>
      <c r="P11" s="12">
        <v>13894</v>
      </c>
      <c r="Q11" s="12">
        <v>7367</v>
      </c>
      <c r="R11" s="9">
        <v>21261</v>
      </c>
      <c r="S11" s="12">
        <v>110</v>
      </c>
      <c r="T11" s="12">
        <v>986</v>
      </c>
      <c r="U11" s="11">
        <v>1096</v>
      </c>
    </row>
    <row r="12" spans="1:24" x14ac:dyDescent="0.25">
      <c r="B12" s="7">
        <v>7</v>
      </c>
      <c r="C12" s="5" t="s">
        <v>40</v>
      </c>
      <c r="D12" s="10">
        <v>1153578</v>
      </c>
      <c r="E12" s="10">
        <v>17168812</v>
      </c>
      <c r="F12" s="9">
        <v>18322390</v>
      </c>
      <c r="G12" s="10">
        <v>51757</v>
      </c>
      <c r="H12" s="10">
        <v>736165</v>
      </c>
      <c r="I12" s="9">
        <v>787922</v>
      </c>
      <c r="J12" s="10">
        <v>4723</v>
      </c>
      <c r="K12" s="10">
        <v>29377</v>
      </c>
      <c r="L12" s="9">
        <v>34100</v>
      </c>
      <c r="M12" s="10">
        <v>234</v>
      </c>
      <c r="N12" s="10">
        <v>508</v>
      </c>
      <c r="O12" s="9">
        <v>742</v>
      </c>
      <c r="P12" s="10">
        <v>13</v>
      </c>
      <c r="Q12" s="10">
        <v>347</v>
      </c>
      <c r="R12" s="9">
        <v>360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4035575</v>
      </c>
      <c r="E13" s="12">
        <v>18791445</v>
      </c>
      <c r="F13" s="9">
        <v>22827020</v>
      </c>
      <c r="G13" s="12">
        <v>442</v>
      </c>
      <c r="H13" s="12">
        <v>1474</v>
      </c>
      <c r="I13" s="9">
        <v>1916</v>
      </c>
      <c r="J13" s="12">
        <v>26672</v>
      </c>
      <c r="K13" s="12">
        <v>79482</v>
      </c>
      <c r="L13" s="9">
        <v>106154</v>
      </c>
      <c r="M13" s="12">
        <v>182717</v>
      </c>
      <c r="N13" s="12">
        <v>339231</v>
      </c>
      <c r="O13" s="9">
        <v>521948</v>
      </c>
      <c r="P13" s="12">
        <v>94499</v>
      </c>
      <c r="Q13" s="12">
        <v>1129574</v>
      </c>
      <c r="R13" s="9">
        <v>1224073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393431</v>
      </c>
      <c r="E14" s="10">
        <v>3409689</v>
      </c>
      <c r="F14" s="9">
        <v>3803120</v>
      </c>
      <c r="G14" s="10">
        <v>6873</v>
      </c>
      <c r="H14" s="10">
        <v>48958</v>
      </c>
      <c r="I14" s="9">
        <v>55831</v>
      </c>
      <c r="J14" s="10">
        <v>127739</v>
      </c>
      <c r="K14" s="10">
        <v>500849</v>
      </c>
      <c r="L14" s="9">
        <v>628588</v>
      </c>
      <c r="M14" s="10">
        <v>16155</v>
      </c>
      <c r="N14" s="10">
        <v>27265</v>
      </c>
      <c r="O14" s="9">
        <v>43420</v>
      </c>
      <c r="P14" s="10">
        <v>22313</v>
      </c>
      <c r="Q14" s="10">
        <v>141483</v>
      </c>
      <c r="R14" s="9">
        <v>163796</v>
      </c>
      <c r="S14" s="10">
        <v>3376</v>
      </c>
      <c r="T14" s="10">
        <v>73735</v>
      </c>
      <c r="U14" s="11">
        <v>77111</v>
      </c>
    </row>
    <row r="15" spans="1:24" x14ac:dyDescent="0.25">
      <c r="B15" s="8">
        <v>10</v>
      </c>
      <c r="C15" s="6" t="s">
        <v>25</v>
      </c>
      <c r="D15" s="12">
        <v>5998</v>
      </c>
      <c r="E15" s="12">
        <v>13070</v>
      </c>
      <c r="F15" s="9">
        <v>19068</v>
      </c>
      <c r="G15" s="12">
        <v>0</v>
      </c>
      <c r="H15" s="12">
        <v>0</v>
      </c>
      <c r="I15" s="9">
        <v>0</v>
      </c>
      <c r="J15" s="12">
        <v>974</v>
      </c>
      <c r="K15" s="12">
        <v>1110</v>
      </c>
      <c r="L15" s="9">
        <v>2084</v>
      </c>
      <c r="M15" s="12">
        <v>10</v>
      </c>
      <c r="N15" s="12">
        <v>5</v>
      </c>
      <c r="O15" s="9">
        <v>15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26680</v>
      </c>
      <c r="E16" s="10">
        <v>14022</v>
      </c>
      <c r="F16" s="9">
        <v>40702</v>
      </c>
      <c r="G16" s="10">
        <v>1535</v>
      </c>
      <c r="H16" s="10">
        <v>208</v>
      </c>
      <c r="I16" s="9">
        <v>1743</v>
      </c>
      <c r="J16" s="10">
        <v>91526</v>
      </c>
      <c r="K16" s="10">
        <v>6992</v>
      </c>
      <c r="L16" s="9">
        <v>98518</v>
      </c>
      <c r="M16" s="10">
        <v>13926</v>
      </c>
      <c r="N16" s="10">
        <v>603</v>
      </c>
      <c r="O16" s="9">
        <v>14529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870677</v>
      </c>
      <c r="E17" s="12">
        <v>1549814</v>
      </c>
      <c r="F17" s="9">
        <v>2420491</v>
      </c>
      <c r="G17" s="12">
        <v>31539</v>
      </c>
      <c r="H17" s="12">
        <v>80868</v>
      </c>
      <c r="I17" s="9">
        <v>112407</v>
      </c>
      <c r="J17" s="12">
        <v>952090</v>
      </c>
      <c r="K17" s="12">
        <v>284811</v>
      </c>
      <c r="L17" s="9">
        <v>1236901</v>
      </c>
      <c r="M17" s="12">
        <v>18095</v>
      </c>
      <c r="N17" s="12">
        <v>13440</v>
      </c>
      <c r="O17" s="9">
        <v>31535</v>
      </c>
      <c r="P17" s="12">
        <v>2820</v>
      </c>
      <c r="Q17" s="12">
        <v>1686</v>
      </c>
      <c r="R17" s="9">
        <v>4506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2606108</v>
      </c>
      <c r="E18" s="10">
        <v>14707539</v>
      </c>
      <c r="F18" s="9">
        <v>17313647</v>
      </c>
      <c r="G18" s="10">
        <v>0</v>
      </c>
      <c r="H18" s="10">
        <v>0</v>
      </c>
      <c r="I18" s="9">
        <v>0</v>
      </c>
      <c r="J18" s="10">
        <v>328188</v>
      </c>
      <c r="K18" s="10">
        <v>1598109</v>
      </c>
      <c r="L18" s="9">
        <v>1926297</v>
      </c>
      <c r="M18" s="10">
        <v>68277</v>
      </c>
      <c r="N18" s="10">
        <v>539118</v>
      </c>
      <c r="O18" s="9">
        <v>607395</v>
      </c>
      <c r="P18" s="10">
        <v>391</v>
      </c>
      <c r="Q18" s="10">
        <v>3186</v>
      </c>
      <c r="R18" s="9">
        <v>3577</v>
      </c>
      <c r="S18" s="10">
        <v>348</v>
      </c>
      <c r="T18" s="10">
        <v>2865</v>
      </c>
      <c r="U18" s="11">
        <v>3213</v>
      </c>
    </row>
    <row r="19" spans="2:21" x14ac:dyDescent="0.25">
      <c r="B19" s="8">
        <v>14</v>
      </c>
      <c r="C19" s="6" t="s">
        <v>32</v>
      </c>
      <c r="D19" s="12">
        <v>18457792</v>
      </c>
      <c r="E19" s="12">
        <v>1265694</v>
      </c>
      <c r="F19" s="9">
        <v>19723486</v>
      </c>
      <c r="G19" s="12">
        <v>56728</v>
      </c>
      <c r="H19" s="12">
        <v>66727</v>
      </c>
      <c r="I19" s="9">
        <v>123455</v>
      </c>
      <c r="J19" s="12">
        <v>291509</v>
      </c>
      <c r="K19" s="12">
        <v>58380</v>
      </c>
      <c r="L19" s="9">
        <v>349889</v>
      </c>
      <c r="M19" s="12">
        <v>34439</v>
      </c>
      <c r="N19" s="12">
        <v>3340</v>
      </c>
      <c r="O19" s="9">
        <v>37779</v>
      </c>
      <c r="P19" s="12">
        <v>7848</v>
      </c>
      <c r="Q19" s="12">
        <v>2988</v>
      </c>
      <c r="R19" s="9">
        <v>10836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576615</v>
      </c>
      <c r="E21" s="12">
        <v>1128413</v>
      </c>
      <c r="F21" s="9">
        <v>1705028</v>
      </c>
      <c r="G21" s="12">
        <v>0</v>
      </c>
      <c r="H21" s="12">
        <v>0</v>
      </c>
      <c r="I21" s="9">
        <v>0</v>
      </c>
      <c r="J21" s="12">
        <v>480372</v>
      </c>
      <c r="K21" s="12">
        <v>423546</v>
      </c>
      <c r="L21" s="9">
        <v>903918</v>
      </c>
      <c r="M21" s="12">
        <v>11000</v>
      </c>
      <c r="N21" s="12">
        <v>2427</v>
      </c>
      <c r="O21" s="9">
        <v>13427</v>
      </c>
      <c r="P21" s="12">
        <v>9</v>
      </c>
      <c r="Q21" s="12">
        <v>13</v>
      </c>
      <c r="R21" s="9">
        <v>22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639678</v>
      </c>
      <c r="E22" s="10">
        <v>2204943</v>
      </c>
      <c r="F22" s="9">
        <v>2844621</v>
      </c>
      <c r="G22" s="10">
        <v>4714</v>
      </c>
      <c r="H22" s="10">
        <v>10223</v>
      </c>
      <c r="I22" s="9">
        <v>14937</v>
      </c>
      <c r="J22" s="10">
        <v>55493</v>
      </c>
      <c r="K22" s="10">
        <v>44328</v>
      </c>
      <c r="L22" s="9">
        <v>99821</v>
      </c>
      <c r="M22" s="10">
        <v>622207</v>
      </c>
      <c r="N22" s="10">
        <v>461732</v>
      </c>
      <c r="O22" s="9">
        <v>1083939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3521041</v>
      </c>
      <c r="E23" s="12">
        <v>3292773</v>
      </c>
      <c r="F23" s="9">
        <v>6813814</v>
      </c>
      <c r="G23" s="12">
        <v>2020</v>
      </c>
      <c r="H23" s="12">
        <v>9831</v>
      </c>
      <c r="I23" s="9">
        <v>11851</v>
      </c>
      <c r="J23" s="12">
        <v>6421840</v>
      </c>
      <c r="K23" s="12">
        <v>208038</v>
      </c>
      <c r="L23" s="9">
        <v>6629878</v>
      </c>
      <c r="M23" s="12">
        <v>48516</v>
      </c>
      <c r="N23" s="12">
        <v>146</v>
      </c>
      <c r="O23" s="9">
        <v>48662</v>
      </c>
      <c r="P23" s="12">
        <v>7431</v>
      </c>
      <c r="Q23" s="12">
        <v>7007</v>
      </c>
      <c r="R23" s="9">
        <v>14438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4261258</v>
      </c>
      <c r="E24" s="10">
        <v>25025741</v>
      </c>
      <c r="F24" s="9">
        <v>29286999</v>
      </c>
      <c r="G24" s="10">
        <v>18432</v>
      </c>
      <c r="H24" s="10">
        <v>133138</v>
      </c>
      <c r="I24" s="9">
        <v>151570</v>
      </c>
      <c r="J24" s="10">
        <v>1284432</v>
      </c>
      <c r="K24" s="10">
        <v>4314951</v>
      </c>
      <c r="L24" s="9">
        <v>5599383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59925</v>
      </c>
      <c r="E25" s="12">
        <v>185211</v>
      </c>
      <c r="F25" s="9">
        <v>245136</v>
      </c>
      <c r="G25" s="12">
        <v>1808</v>
      </c>
      <c r="H25" s="12">
        <v>1459</v>
      </c>
      <c r="I25" s="9">
        <v>3267</v>
      </c>
      <c r="J25" s="12">
        <v>38580</v>
      </c>
      <c r="K25" s="12">
        <v>81848</v>
      </c>
      <c r="L25" s="9">
        <v>120428</v>
      </c>
      <c r="M25" s="12">
        <v>1998</v>
      </c>
      <c r="N25" s="12">
        <v>2234</v>
      </c>
      <c r="O25" s="9">
        <v>4232</v>
      </c>
      <c r="P25" s="12">
        <v>415</v>
      </c>
      <c r="Q25" s="12">
        <v>362</v>
      </c>
      <c r="R25" s="9">
        <v>777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1798923</v>
      </c>
      <c r="E26" s="10">
        <v>6758898</v>
      </c>
      <c r="F26" s="9">
        <v>8557821</v>
      </c>
      <c r="G26" s="10">
        <v>0</v>
      </c>
      <c r="H26" s="10">
        <v>0</v>
      </c>
      <c r="I26" s="9">
        <v>0</v>
      </c>
      <c r="J26" s="10">
        <v>48872</v>
      </c>
      <c r="K26" s="10">
        <v>74913</v>
      </c>
      <c r="L26" s="9">
        <v>123785</v>
      </c>
      <c r="M26" s="10">
        <v>157404</v>
      </c>
      <c r="N26" s="10">
        <v>15699</v>
      </c>
      <c r="O26" s="9">
        <v>173103</v>
      </c>
      <c r="P26" s="10">
        <v>89768</v>
      </c>
      <c r="Q26" s="10">
        <v>251373</v>
      </c>
      <c r="R26" s="9">
        <v>341141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6013082</v>
      </c>
      <c r="E27" s="12">
        <v>14135021</v>
      </c>
      <c r="F27" s="9">
        <v>20148103</v>
      </c>
      <c r="G27" s="12">
        <v>0</v>
      </c>
      <c r="H27" s="12">
        <v>0</v>
      </c>
      <c r="I27" s="9">
        <v>0</v>
      </c>
      <c r="J27" s="12">
        <v>558176</v>
      </c>
      <c r="K27" s="12">
        <v>465998</v>
      </c>
      <c r="L27" s="9">
        <v>1024174</v>
      </c>
      <c r="M27" s="12">
        <v>473490</v>
      </c>
      <c r="N27" s="12">
        <v>109601</v>
      </c>
      <c r="O27" s="9">
        <v>583091</v>
      </c>
      <c r="P27" s="12">
        <v>1001</v>
      </c>
      <c r="Q27" s="12">
        <v>6</v>
      </c>
      <c r="R27" s="9">
        <v>1007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299041</v>
      </c>
      <c r="E28" s="10">
        <v>256971</v>
      </c>
      <c r="F28" s="9">
        <v>556012</v>
      </c>
      <c r="G28" s="10">
        <v>2715</v>
      </c>
      <c r="H28" s="10">
        <v>803</v>
      </c>
      <c r="I28" s="9">
        <v>3518</v>
      </c>
      <c r="J28" s="10">
        <v>96683</v>
      </c>
      <c r="K28" s="10">
        <v>68970</v>
      </c>
      <c r="L28" s="9">
        <v>165653</v>
      </c>
      <c r="M28" s="10">
        <v>10062</v>
      </c>
      <c r="N28" s="10">
        <v>1874</v>
      </c>
      <c r="O28" s="9">
        <v>11936</v>
      </c>
      <c r="P28" s="10">
        <v>764</v>
      </c>
      <c r="Q28" s="10">
        <v>623</v>
      </c>
      <c r="R28" s="9">
        <v>1387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1439502</v>
      </c>
      <c r="E29" s="12">
        <v>18603215</v>
      </c>
      <c r="F29" s="9">
        <v>20042717</v>
      </c>
      <c r="G29" s="12">
        <v>29</v>
      </c>
      <c r="H29" s="12">
        <v>0</v>
      </c>
      <c r="I29" s="9">
        <v>29</v>
      </c>
      <c r="J29" s="12">
        <v>424025</v>
      </c>
      <c r="K29" s="12">
        <v>1783333</v>
      </c>
      <c r="L29" s="9">
        <v>2207358</v>
      </c>
      <c r="M29" s="12">
        <v>0</v>
      </c>
      <c r="N29" s="12">
        <v>0</v>
      </c>
      <c r="O29" s="9">
        <v>0</v>
      </c>
      <c r="P29" s="12">
        <v>2138</v>
      </c>
      <c r="Q29" s="12">
        <v>22120</v>
      </c>
      <c r="R29" s="9">
        <v>24258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907825</v>
      </c>
      <c r="E30" s="10">
        <v>580992</v>
      </c>
      <c r="F30" s="9">
        <v>1488817</v>
      </c>
      <c r="G30" s="10">
        <v>4374</v>
      </c>
      <c r="H30" s="10">
        <v>7876</v>
      </c>
      <c r="I30" s="9">
        <v>12250</v>
      </c>
      <c r="J30" s="10">
        <v>278619</v>
      </c>
      <c r="K30" s="10">
        <v>185237</v>
      </c>
      <c r="L30" s="9">
        <v>463856</v>
      </c>
      <c r="M30" s="10">
        <v>137379</v>
      </c>
      <c r="N30" s="10">
        <v>83315</v>
      </c>
      <c r="O30" s="9">
        <v>220694</v>
      </c>
      <c r="P30" s="10">
        <v>18390</v>
      </c>
      <c r="Q30" s="10">
        <v>3471</v>
      </c>
      <c r="R30" s="9">
        <v>21861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3521808</v>
      </c>
      <c r="E31" s="12">
        <v>9257790</v>
      </c>
      <c r="F31" s="9">
        <v>12779598</v>
      </c>
      <c r="G31" s="12">
        <v>0</v>
      </c>
      <c r="H31" s="12">
        <v>0</v>
      </c>
      <c r="I31" s="9">
        <v>0</v>
      </c>
      <c r="J31" s="12">
        <v>54959</v>
      </c>
      <c r="K31" s="12">
        <v>210674</v>
      </c>
      <c r="L31" s="9">
        <v>265633</v>
      </c>
      <c r="M31" s="12">
        <v>9496</v>
      </c>
      <c r="N31" s="12">
        <v>19124</v>
      </c>
      <c r="O31" s="9">
        <v>28620</v>
      </c>
      <c r="P31" s="12">
        <v>0</v>
      </c>
      <c r="Q31" s="12">
        <v>0</v>
      </c>
      <c r="R31" s="9">
        <v>0</v>
      </c>
      <c r="S31" s="12">
        <v>738130</v>
      </c>
      <c r="T31" s="12">
        <v>2946448</v>
      </c>
      <c r="U31" s="11">
        <v>3684578</v>
      </c>
    </row>
    <row r="32" spans="2:21" x14ac:dyDescent="0.25">
      <c r="B32" s="7">
        <v>27</v>
      </c>
      <c r="C32" s="5" t="s">
        <v>19</v>
      </c>
      <c r="D32" s="10">
        <v>4799608</v>
      </c>
      <c r="E32" s="10">
        <v>24218392</v>
      </c>
      <c r="F32" s="9">
        <v>29018000</v>
      </c>
      <c r="G32" s="10">
        <v>38103</v>
      </c>
      <c r="H32" s="10">
        <v>168753</v>
      </c>
      <c r="I32" s="9">
        <v>206856</v>
      </c>
      <c r="J32" s="10">
        <v>1813527</v>
      </c>
      <c r="K32" s="10">
        <v>3062803</v>
      </c>
      <c r="L32" s="9">
        <v>4876330</v>
      </c>
      <c r="M32" s="10">
        <v>190064</v>
      </c>
      <c r="N32" s="10">
        <v>184853</v>
      </c>
      <c r="O32" s="9">
        <v>374917</v>
      </c>
      <c r="P32" s="10">
        <v>16639</v>
      </c>
      <c r="Q32" s="10">
        <v>37695</v>
      </c>
      <c r="R32" s="9">
        <v>54334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8824111</v>
      </c>
      <c r="E33" s="12">
        <v>45261863</v>
      </c>
      <c r="F33" s="9">
        <v>54085974</v>
      </c>
      <c r="G33" s="12">
        <v>10033</v>
      </c>
      <c r="H33" s="12">
        <v>41627</v>
      </c>
      <c r="I33" s="9">
        <v>51660</v>
      </c>
      <c r="J33" s="12">
        <v>2977706</v>
      </c>
      <c r="K33" s="12">
        <v>5864929</v>
      </c>
      <c r="L33" s="9">
        <v>8842635</v>
      </c>
      <c r="M33" s="12">
        <v>1641900</v>
      </c>
      <c r="N33" s="12">
        <v>1130784</v>
      </c>
      <c r="O33" s="9">
        <v>2772684</v>
      </c>
      <c r="P33" s="12">
        <v>14027</v>
      </c>
      <c r="Q33" s="12">
        <v>88284</v>
      </c>
      <c r="R33" s="9">
        <v>102311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264049</v>
      </c>
      <c r="E34" s="10">
        <v>1343721</v>
      </c>
      <c r="F34" s="9">
        <v>1607770</v>
      </c>
      <c r="G34" s="10">
        <v>0</v>
      </c>
      <c r="H34" s="10">
        <v>0</v>
      </c>
      <c r="I34" s="9">
        <v>0</v>
      </c>
      <c r="J34" s="10">
        <v>105764</v>
      </c>
      <c r="K34" s="10">
        <v>340808</v>
      </c>
      <c r="L34" s="9">
        <v>446572</v>
      </c>
      <c r="M34" s="10">
        <v>3180</v>
      </c>
      <c r="N34" s="10">
        <v>1916</v>
      </c>
      <c r="O34" s="9">
        <v>5096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84665136</v>
      </c>
      <c r="E35" s="13">
        <f t="shared" ref="E35:T35" si="0">SUM(E6:E34)</f>
        <v>221885328</v>
      </c>
      <c r="F35" s="13">
        <f t="shared" si="0"/>
        <v>306550464</v>
      </c>
      <c r="G35" s="13">
        <f t="shared" si="0"/>
        <v>338892</v>
      </c>
      <c r="H35" s="13">
        <f t="shared" si="0"/>
        <v>1323494</v>
      </c>
      <c r="I35" s="13">
        <f t="shared" si="0"/>
        <v>1662386</v>
      </c>
      <c r="J35" s="13">
        <f t="shared" si="0"/>
        <v>22464974</v>
      </c>
      <c r="K35" s="13">
        <f t="shared" si="0"/>
        <v>23241992</v>
      </c>
      <c r="L35" s="13">
        <f t="shared" si="0"/>
        <v>45706966</v>
      </c>
      <c r="M35" s="13">
        <f t="shared" si="0"/>
        <v>6978472</v>
      </c>
      <c r="N35" s="13">
        <f t="shared" si="0"/>
        <v>3635424</v>
      </c>
      <c r="O35" s="13">
        <f t="shared" si="0"/>
        <v>10613896</v>
      </c>
      <c r="P35" s="13">
        <f t="shared" si="0"/>
        <v>305745</v>
      </c>
      <c r="Q35" s="13">
        <f t="shared" si="0"/>
        <v>1705906</v>
      </c>
      <c r="R35" s="13">
        <f t="shared" si="0"/>
        <v>2011651</v>
      </c>
      <c r="S35" s="13">
        <f t="shared" si="0"/>
        <v>741964</v>
      </c>
      <c r="T35" s="13">
        <f t="shared" si="0"/>
        <v>3024034</v>
      </c>
      <c r="U35" s="14">
        <f>SUM(U6:U34)</f>
        <v>3765998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FBF6A-C51B-4E7E-B60C-1C4CCF11619C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33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34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34" customFormat="1" ht="29.25" customHeight="1" thickBot="1" x14ac:dyDescent="0.3">
      <c r="A3" s="1"/>
      <c r="B3" s="46" t="s">
        <v>51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27"/>
      <c r="W3" s="27"/>
      <c r="X3" s="27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2062031</v>
      </c>
      <c r="E6" s="10">
        <v>598031</v>
      </c>
      <c r="F6" s="9">
        <v>2660062</v>
      </c>
      <c r="G6" s="10">
        <v>313</v>
      </c>
      <c r="H6" s="10">
        <v>205</v>
      </c>
      <c r="I6" s="9">
        <v>518</v>
      </c>
      <c r="J6" s="10">
        <v>518272</v>
      </c>
      <c r="K6" s="10">
        <v>21717</v>
      </c>
      <c r="L6" s="9">
        <v>539989</v>
      </c>
      <c r="M6" s="10">
        <v>54040</v>
      </c>
      <c r="N6" s="10">
        <v>6742</v>
      </c>
      <c r="O6" s="9">
        <v>60782</v>
      </c>
      <c r="P6" s="10">
        <v>44</v>
      </c>
      <c r="Q6" s="10">
        <v>44</v>
      </c>
      <c r="R6" s="9">
        <v>88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1175897</v>
      </c>
      <c r="E7" s="12">
        <v>3188452</v>
      </c>
      <c r="F7" s="9">
        <v>4364349</v>
      </c>
      <c r="G7" s="12">
        <v>3824</v>
      </c>
      <c r="H7" s="12">
        <v>11423</v>
      </c>
      <c r="I7" s="9">
        <v>15247</v>
      </c>
      <c r="J7" s="12">
        <v>984554</v>
      </c>
      <c r="K7" s="12">
        <v>2420654</v>
      </c>
      <c r="L7" s="9">
        <v>3405208</v>
      </c>
      <c r="M7" s="12">
        <v>75616</v>
      </c>
      <c r="N7" s="12">
        <v>11933</v>
      </c>
      <c r="O7" s="9">
        <v>87549</v>
      </c>
      <c r="P7" s="12">
        <v>1913</v>
      </c>
      <c r="Q7" s="12">
        <v>3887</v>
      </c>
      <c r="R7" s="9">
        <v>5800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9371</v>
      </c>
      <c r="E8" s="10">
        <v>0</v>
      </c>
      <c r="F8" s="9">
        <v>9371</v>
      </c>
      <c r="G8" s="10">
        <v>0</v>
      </c>
      <c r="H8" s="10">
        <v>0</v>
      </c>
      <c r="I8" s="9">
        <v>0</v>
      </c>
      <c r="J8" s="10">
        <v>5947</v>
      </c>
      <c r="K8" s="10">
        <v>0</v>
      </c>
      <c r="L8" s="9">
        <v>5947</v>
      </c>
      <c r="M8" s="10">
        <v>162</v>
      </c>
      <c r="N8" s="10">
        <v>0</v>
      </c>
      <c r="O8" s="9">
        <v>162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23</v>
      </c>
      <c r="D9" s="12">
        <v>3221597</v>
      </c>
      <c r="E9" s="12">
        <v>4417408</v>
      </c>
      <c r="F9" s="9">
        <v>7639005</v>
      </c>
      <c r="G9" s="12">
        <v>10636</v>
      </c>
      <c r="H9" s="12">
        <v>26545</v>
      </c>
      <c r="I9" s="9">
        <v>37181</v>
      </c>
      <c r="J9" s="12">
        <v>1641143</v>
      </c>
      <c r="K9" s="12">
        <v>628654</v>
      </c>
      <c r="L9" s="9">
        <v>2269797</v>
      </c>
      <c r="M9" s="12">
        <v>1955601</v>
      </c>
      <c r="N9" s="12">
        <v>38670</v>
      </c>
      <c r="O9" s="9">
        <v>1994271</v>
      </c>
      <c r="P9" s="12">
        <v>7111</v>
      </c>
      <c r="Q9" s="12">
        <v>4389</v>
      </c>
      <c r="R9" s="9">
        <v>11500</v>
      </c>
      <c r="S9" s="12">
        <v>0</v>
      </c>
      <c r="T9" s="12">
        <v>0</v>
      </c>
      <c r="U9" s="11">
        <v>0</v>
      </c>
    </row>
    <row r="10" spans="1:24" x14ac:dyDescent="0.25">
      <c r="B10" s="7">
        <v>5</v>
      </c>
      <c r="C10" s="5" t="s">
        <v>31</v>
      </c>
      <c r="D10" s="10">
        <v>2451098</v>
      </c>
      <c r="E10" s="10">
        <v>2257124</v>
      </c>
      <c r="F10" s="9">
        <v>4708222</v>
      </c>
      <c r="G10" s="10">
        <v>114976</v>
      </c>
      <c r="H10" s="10">
        <v>3501</v>
      </c>
      <c r="I10" s="9">
        <v>118477</v>
      </c>
      <c r="J10" s="10">
        <v>1973539</v>
      </c>
      <c r="K10" s="10">
        <v>241754</v>
      </c>
      <c r="L10" s="9">
        <v>2215293</v>
      </c>
      <c r="M10" s="10">
        <v>274874</v>
      </c>
      <c r="N10" s="10">
        <v>285844</v>
      </c>
      <c r="O10" s="9">
        <v>560718</v>
      </c>
      <c r="P10" s="10">
        <v>4330</v>
      </c>
      <c r="Q10" s="10">
        <v>0</v>
      </c>
      <c r="R10" s="9">
        <v>4330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11444754</v>
      </c>
      <c r="E11" s="12">
        <v>2310576</v>
      </c>
      <c r="F11" s="9">
        <v>13755330</v>
      </c>
      <c r="G11" s="12">
        <v>270</v>
      </c>
      <c r="H11" s="12">
        <v>469</v>
      </c>
      <c r="I11" s="9">
        <v>739</v>
      </c>
      <c r="J11" s="12">
        <v>791397</v>
      </c>
      <c r="K11" s="12">
        <v>239150</v>
      </c>
      <c r="L11" s="9">
        <v>1030547</v>
      </c>
      <c r="M11" s="12">
        <v>563185</v>
      </c>
      <c r="N11" s="12">
        <v>19162</v>
      </c>
      <c r="O11" s="9">
        <v>582347</v>
      </c>
      <c r="P11" s="12">
        <v>13897</v>
      </c>
      <c r="Q11" s="12">
        <v>7375</v>
      </c>
      <c r="R11" s="9">
        <v>21272</v>
      </c>
      <c r="S11" s="12">
        <v>111</v>
      </c>
      <c r="T11" s="12">
        <v>1009</v>
      </c>
      <c r="U11" s="11">
        <v>1120</v>
      </c>
    </row>
    <row r="12" spans="1:24" x14ac:dyDescent="0.25">
      <c r="B12" s="7">
        <v>7</v>
      </c>
      <c r="C12" s="5" t="s">
        <v>40</v>
      </c>
      <c r="D12" s="10">
        <v>1165461</v>
      </c>
      <c r="E12" s="10">
        <v>17338662</v>
      </c>
      <c r="F12" s="9">
        <v>18504123</v>
      </c>
      <c r="G12" s="10">
        <v>52276</v>
      </c>
      <c r="H12" s="10">
        <v>747577</v>
      </c>
      <c r="I12" s="9">
        <v>799853</v>
      </c>
      <c r="J12" s="10">
        <v>9052</v>
      </c>
      <c r="K12" s="10">
        <v>52536</v>
      </c>
      <c r="L12" s="9">
        <v>61588</v>
      </c>
      <c r="M12" s="10">
        <v>244</v>
      </c>
      <c r="N12" s="10">
        <v>686</v>
      </c>
      <c r="O12" s="9">
        <v>930</v>
      </c>
      <c r="P12" s="10">
        <v>17</v>
      </c>
      <c r="Q12" s="10">
        <v>398</v>
      </c>
      <c r="R12" s="9">
        <v>415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4082146</v>
      </c>
      <c r="E13" s="12">
        <v>18781395</v>
      </c>
      <c r="F13" s="9">
        <v>22863541</v>
      </c>
      <c r="G13" s="12">
        <v>402</v>
      </c>
      <c r="H13" s="12">
        <v>1357</v>
      </c>
      <c r="I13" s="9">
        <v>1759</v>
      </c>
      <c r="J13" s="12">
        <v>54255</v>
      </c>
      <c r="K13" s="12">
        <v>149549</v>
      </c>
      <c r="L13" s="9">
        <v>203804</v>
      </c>
      <c r="M13" s="12">
        <v>182630</v>
      </c>
      <c r="N13" s="12">
        <v>340926</v>
      </c>
      <c r="O13" s="9">
        <v>523556</v>
      </c>
      <c r="P13" s="12">
        <v>92168</v>
      </c>
      <c r="Q13" s="12">
        <v>1110945</v>
      </c>
      <c r="R13" s="9">
        <v>1203113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400241</v>
      </c>
      <c r="E14" s="10">
        <v>3417260</v>
      </c>
      <c r="F14" s="9">
        <v>3817501</v>
      </c>
      <c r="G14" s="10">
        <v>6807</v>
      </c>
      <c r="H14" s="10">
        <v>48730</v>
      </c>
      <c r="I14" s="9">
        <v>55537</v>
      </c>
      <c r="J14" s="10">
        <v>126504</v>
      </c>
      <c r="K14" s="10">
        <v>508696</v>
      </c>
      <c r="L14" s="9">
        <v>635200</v>
      </c>
      <c r="M14" s="10">
        <v>15886</v>
      </c>
      <c r="N14" s="10">
        <v>27171</v>
      </c>
      <c r="O14" s="9">
        <v>43057</v>
      </c>
      <c r="P14" s="10">
        <v>22408</v>
      </c>
      <c r="Q14" s="10">
        <v>141806</v>
      </c>
      <c r="R14" s="9">
        <v>164214</v>
      </c>
      <c r="S14" s="10">
        <v>3376</v>
      </c>
      <c r="T14" s="10">
        <v>73729</v>
      </c>
      <c r="U14" s="11">
        <v>77105</v>
      </c>
    </row>
    <row r="15" spans="1:24" x14ac:dyDescent="0.25">
      <c r="B15" s="8">
        <v>10</v>
      </c>
      <c r="C15" s="6" t="s">
        <v>25</v>
      </c>
      <c r="D15" s="12">
        <v>6043</v>
      </c>
      <c r="E15" s="12">
        <v>13144</v>
      </c>
      <c r="F15" s="9">
        <v>19187</v>
      </c>
      <c r="G15" s="12">
        <v>0</v>
      </c>
      <c r="H15" s="12">
        <v>0</v>
      </c>
      <c r="I15" s="9">
        <v>0</v>
      </c>
      <c r="J15" s="12">
        <v>1707</v>
      </c>
      <c r="K15" s="12">
        <v>1348</v>
      </c>
      <c r="L15" s="9">
        <v>3055</v>
      </c>
      <c r="M15" s="12">
        <v>12</v>
      </c>
      <c r="N15" s="12">
        <v>7</v>
      </c>
      <c r="O15" s="9">
        <v>19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26883</v>
      </c>
      <c r="E16" s="10">
        <v>14266</v>
      </c>
      <c r="F16" s="9">
        <v>41149</v>
      </c>
      <c r="G16" s="10">
        <v>1547</v>
      </c>
      <c r="H16" s="10">
        <v>216</v>
      </c>
      <c r="I16" s="9">
        <v>1763</v>
      </c>
      <c r="J16" s="10">
        <v>95036</v>
      </c>
      <c r="K16" s="10">
        <v>7148</v>
      </c>
      <c r="L16" s="9">
        <v>102184</v>
      </c>
      <c r="M16" s="10">
        <v>14821</v>
      </c>
      <c r="N16" s="10">
        <v>604</v>
      </c>
      <c r="O16" s="9">
        <v>15425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884170</v>
      </c>
      <c r="E17" s="12">
        <v>1581330</v>
      </c>
      <c r="F17" s="9">
        <v>2465500</v>
      </c>
      <c r="G17" s="12">
        <v>31846</v>
      </c>
      <c r="H17" s="12">
        <v>81880</v>
      </c>
      <c r="I17" s="9">
        <v>113726</v>
      </c>
      <c r="J17" s="12">
        <v>1036413</v>
      </c>
      <c r="K17" s="12">
        <v>332283</v>
      </c>
      <c r="L17" s="9">
        <v>1368696</v>
      </c>
      <c r="M17" s="12">
        <v>19211</v>
      </c>
      <c r="N17" s="12">
        <v>16022</v>
      </c>
      <c r="O17" s="9">
        <v>35233</v>
      </c>
      <c r="P17" s="12">
        <v>2840</v>
      </c>
      <c r="Q17" s="12">
        <v>1712</v>
      </c>
      <c r="R17" s="9">
        <v>4552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2748485</v>
      </c>
      <c r="E18" s="10">
        <v>14640462</v>
      </c>
      <c r="F18" s="9">
        <v>17388947</v>
      </c>
      <c r="G18" s="10">
        <v>0</v>
      </c>
      <c r="H18" s="10">
        <v>0</v>
      </c>
      <c r="I18" s="9">
        <v>0</v>
      </c>
      <c r="J18" s="10">
        <v>490050</v>
      </c>
      <c r="K18" s="10">
        <v>1476948</v>
      </c>
      <c r="L18" s="9">
        <v>1966998</v>
      </c>
      <c r="M18" s="10">
        <v>85420</v>
      </c>
      <c r="N18" s="10">
        <v>550911</v>
      </c>
      <c r="O18" s="9">
        <v>636331</v>
      </c>
      <c r="P18" s="10">
        <v>249</v>
      </c>
      <c r="Q18" s="10">
        <v>3190</v>
      </c>
      <c r="R18" s="9">
        <v>3439</v>
      </c>
      <c r="S18" s="10">
        <v>186</v>
      </c>
      <c r="T18" s="10">
        <v>2877</v>
      </c>
      <c r="U18" s="11">
        <v>3063</v>
      </c>
    </row>
    <row r="19" spans="2:21" x14ac:dyDescent="0.25">
      <c r="B19" s="8">
        <v>14</v>
      </c>
      <c r="C19" s="6" t="s">
        <v>32</v>
      </c>
      <c r="D19" s="12">
        <v>19076804</v>
      </c>
      <c r="E19" s="12">
        <v>1265872</v>
      </c>
      <c r="F19" s="9">
        <v>20342676</v>
      </c>
      <c r="G19" s="12">
        <v>55475</v>
      </c>
      <c r="H19" s="12">
        <v>66038</v>
      </c>
      <c r="I19" s="9">
        <v>121513</v>
      </c>
      <c r="J19" s="12">
        <v>278130</v>
      </c>
      <c r="K19" s="12">
        <v>115595</v>
      </c>
      <c r="L19" s="9">
        <v>393725</v>
      </c>
      <c r="M19" s="12">
        <v>33228</v>
      </c>
      <c r="N19" s="12">
        <v>2642</v>
      </c>
      <c r="O19" s="9">
        <v>35870</v>
      </c>
      <c r="P19" s="12">
        <v>5157</v>
      </c>
      <c r="Q19" s="12">
        <v>3016</v>
      </c>
      <c r="R19" s="9">
        <v>8173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581401</v>
      </c>
      <c r="E21" s="12">
        <v>1133240</v>
      </c>
      <c r="F21" s="9">
        <v>1714641</v>
      </c>
      <c r="G21" s="12">
        <v>0</v>
      </c>
      <c r="H21" s="12">
        <v>0</v>
      </c>
      <c r="I21" s="9">
        <v>0</v>
      </c>
      <c r="J21" s="12">
        <v>484425</v>
      </c>
      <c r="K21" s="12">
        <v>428517</v>
      </c>
      <c r="L21" s="9">
        <v>912942</v>
      </c>
      <c r="M21" s="12">
        <v>11111</v>
      </c>
      <c r="N21" s="12">
        <v>2496</v>
      </c>
      <c r="O21" s="9">
        <v>13607</v>
      </c>
      <c r="P21" s="12">
        <v>8</v>
      </c>
      <c r="Q21" s="12">
        <v>12</v>
      </c>
      <c r="R21" s="9">
        <v>20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640358</v>
      </c>
      <c r="E22" s="10">
        <v>2203810</v>
      </c>
      <c r="F22" s="9">
        <v>2844168</v>
      </c>
      <c r="G22" s="10">
        <v>3636</v>
      </c>
      <c r="H22" s="10">
        <v>7059</v>
      </c>
      <c r="I22" s="9">
        <v>10695</v>
      </c>
      <c r="J22" s="10">
        <v>55866</v>
      </c>
      <c r="K22" s="10">
        <v>45002</v>
      </c>
      <c r="L22" s="9">
        <v>100868</v>
      </c>
      <c r="M22" s="10">
        <v>535840</v>
      </c>
      <c r="N22" s="10">
        <v>473052</v>
      </c>
      <c r="O22" s="9">
        <v>1008892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3545653</v>
      </c>
      <c r="E23" s="12">
        <v>3317799</v>
      </c>
      <c r="F23" s="9">
        <v>6863452</v>
      </c>
      <c r="G23" s="12">
        <v>1925</v>
      </c>
      <c r="H23" s="12">
        <v>9742</v>
      </c>
      <c r="I23" s="9">
        <v>11667</v>
      </c>
      <c r="J23" s="12">
        <v>0</v>
      </c>
      <c r="K23" s="12">
        <v>0</v>
      </c>
      <c r="L23" s="9">
        <v>0</v>
      </c>
      <c r="M23" s="12">
        <v>0</v>
      </c>
      <c r="N23" s="12">
        <v>0</v>
      </c>
      <c r="O23" s="9">
        <v>0</v>
      </c>
      <c r="P23" s="12">
        <v>7516</v>
      </c>
      <c r="Q23" s="12">
        <v>7096</v>
      </c>
      <c r="R23" s="9">
        <v>14612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4741134</v>
      </c>
      <c r="E24" s="10">
        <v>27094010</v>
      </c>
      <c r="F24" s="9">
        <v>31835144</v>
      </c>
      <c r="G24" s="10">
        <v>17775</v>
      </c>
      <c r="H24" s="10">
        <v>122731</v>
      </c>
      <c r="I24" s="9">
        <v>140506</v>
      </c>
      <c r="J24" s="10">
        <v>1348401</v>
      </c>
      <c r="K24" s="10">
        <v>4502049</v>
      </c>
      <c r="L24" s="9">
        <v>5850450</v>
      </c>
      <c r="M24" s="10">
        <v>278888</v>
      </c>
      <c r="N24" s="10">
        <v>328941</v>
      </c>
      <c r="O24" s="9">
        <v>607829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61793</v>
      </c>
      <c r="E25" s="12">
        <v>187177</v>
      </c>
      <c r="F25" s="9">
        <v>248970</v>
      </c>
      <c r="G25" s="12">
        <v>1811</v>
      </c>
      <c r="H25" s="12">
        <v>1477</v>
      </c>
      <c r="I25" s="9">
        <v>3288</v>
      </c>
      <c r="J25" s="12">
        <v>39986</v>
      </c>
      <c r="K25" s="12">
        <v>83495</v>
      </c>
      <c r="L25" s="9">
        <v>123481</v>
      </c>
      <c r="M25" s="12">
        <v>2015</v>
      </c>
      <c r="N25" s="12">
        <v>2256</v>
      </c>
      <c r="O25" s="9">
        <v>4271</v>
      </c>
      <c r="P25" s="12">
        <v>415</v>
      </c>
      <c r="Q25" s="12">
        <v>362</v>
      </c>
      <c r="R25" s="9">
        <v>777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1815764</v>
      </c>
      <c r="E26" s="10">
        <v>6807724</v>
      </c>
      <c r="F26" s="9">
        <v>8623488</v>
      </c>
      <c r="G26" s="10">
        <v>0</v>
      </c>
      <c r="H26" s="10">
        <v>0</v>
      </c>
      <c r="I26" s="9">
        <v>0</v>
      </c>
      <c r="J26" s="10">
        <v>51277</v>
      </c>
      <c r="K26" s="10">
        <v>72300</v>
      </c>
      <c r="L26" s="9">
        <v>123577</v>
      </c>
      <c r="M26" s="10">
        <v>167208</v>
      </c>
      <c r="N26" s="10">
        <v>15539</v>
      </c>
      <c r="O26" s="9">
        <v>182747</v>
      </c>
      <c r="P26" s="10">
        <v>89792</v>
      </c>
      <c r="Q26" s="10">
        <v>251456</v>
      </c>
      <c r="R26" s="9">
        <v>341248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6256360</v>
      </c>
      <c r="E27" s="12">
        <v>14229084</v>
      </c>
      <c r="F27" s="9">
        <v>20485444</v>
      </c>
      <c r="G27" s="12">
        <v>0</v>
      </c>
      <c r="H27" s="12">
        <v>0</v>
      </c>
      <c r="I27" s="9">
        <v>0</v>
      </c>
      <c r="J27" s="12">
        <v>587833</v>
      </c>
      <c r="K27" s="12">
        <v>494922</v>
      </c>
      <c r="L27" s="9">
        <v>1082755</v>
      </c>
      <c r="M27" s="12">
        <v>496158</v>
      </c>
      <c r="N27" s="12">
        <v>115216</v>
      </c>
      <c r="O27" s="9">
        <v>611374</v>
      </c>
      <c r="P27" s="12">
        <v>1002</v>
      </c>
      <c r="Q27" s="12">
        <v>6</v>
      </c>
      <c r="R27" s="9">
        <v>1008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304820</v>
      </c>
      <c r="E28" s="10">
        <v>263267</v>
      </c>
      <c r="F28" s="9">
        <v>568087</v>
      </c>
      <c r="G28" s="10">
        <v>2746</v>
      </c>
      <c r="H28" s="10">
        <v>882</v>
      </c>
      <c r="I28" s="9">
        <v>3628</v>
      </c>
      <c r="J28" s="10">
        <v>100248</v>
      </c>
      <c r="K28" s="10">
        <v>70506</v>
      </c>
      <c r="L28" s="9">
        <v>170754</v>
      </c>
      <c r="M28" s="10">
        <v>10227</v>
      </c>
      <c r="N28" s="10">
        <v>2155</v>
      </c>
      <c r="O28" s="9">
        <v>12382</v>
      </c>
      <c r="P28" s="10">
        <v>748</v>
      </c>
      <c r="Q28" s="10">
        <v>611</v>
      </c>
      <c r="R28" s="9">
        <v>1359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1459456</v>
      </c>
      <c r="E29" s="12">
        <v>18681760</v>
      </c>
      <c r="F29" s="9">
        <v>20141216</v>
      </c>
      <c r="G29" s="12">
        <v>23</v>
      </c>
      <c r="H29" s="12">
        <v>0</v>
      </c>
      <c r="I29" s="9">
        <v>23</v>
      </c>
      <c r="J29" s="12">
        <v>446041</v>
      </c>
      <c r="K29" s="12">
        <v>1871197</v>
      </c>
      <c r="L29" s="9">
        <v>2317238</v>
      </c>
      <c r="M29" s="12">
        <v>0</v>
      </c>
      <c r="N29" s="12">
        <v>0</v>
      </c>
      <c r="O29" s="9">
        <v>0</v>
      </c>
      <c r="P29" s="12">
        <v>2167</v>
      </c>
      <c r="Q29" s="12">
        <v>21813</v>
      </c>
      <c r="R29" s="9">
        <v>23980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958057</v>
      </c>
      <c r="E30" s="10">
        <v>577293</v>
      </c>
      <c r="F30" s="9">
        <v>1535350</v>
      </c>
      <c r="G30" s="10">
        <v>4354</v>
      </c>
      <c r="H30" s="10">
        <v>10409</v>
      </c>
      <c r="I30" s="9">
        <v>14763</v>
      </c>
      <c r="J30" s="10">
        <v>287619</v>
      </c>
      <c r="K30" s="10">
        <v>192053</v>
      </c>
      <c r="L30" s="9">
        <v>479672</v>
      </c>
      <c r="M30" s="10">
        <v>136587</v>
      </c>
      <c r="N30" s="10">
        <v>84036</v>
      </c>
      <c r="O30" s="9">
        <v>220623</v>
      </c>
      <c r="P30" s="10">
        <v>18417</v>
      </c>
      <c r="Q30" s="10">
        <v>3496</v>
      </c>
      <c r="R30" s="9">
        <v>21913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3502654</v>
      </c>
      <c r="E31" s="12">
        <v>9284116</v>
      </c>
      <c r="F31" s="9">
        <v>12786770</v>
      </c>
      <c r="G31" s="12">
        <v>0</v>
      </c>
      <c r="H31" s="12">
        <v>0</v>
      </c>
      <c r="I31" s="9">
        <v>0</v>
      </c>
      <c r="J31" s="12">
        <v>58147</v>
      </c>
      <c r="K31" s="12">
        <v>219667</v>
      </c>
      <c r="L31" s="9">
        <v>277814</v>
      </c>
      <c r="M31" s="12">
        <v>9538</v>
      </c>
      <c r="N31" s="12">
        <v>19243</v>
      </c>
      <c r="O31" s="9">
        <v>28781</v>
      </c>
      <c r="P31" s="12">
        <v>0</v>
      </c>
      <c r="Q31" s="12">
        <v>0</v>
      </c>
      <c r="R31" s="9">
        <v>0</v>
      </c>
      <c r="S31" s="12">
        <v>733260</v>
      </c>
      <c r="T31" s="12">
        <v>2939575</v>
      </c>
      <c r="U31" s="11">
        <v>3672835</v>
      </c>
    </row>
    <row r="32" spans="2:21" x14ac:dyDescent="0.25">
      <c r="B32" s="7">
        <v>27</v>
      </c>
      <c r="C32" s="5" t="s">
        <v>19</v>
      </c>
      <c r="D32" s="10">
        <v>4890338</v>
      </c>
      <c r="E32" s="10">
        <v>24326928</v>
      </c>
      <c r="F32" s="9">
        <v>29217266</v>
      </c>
      <c r="G32" s="10">
        <v>35741</v>
      </c>
      <c r="H32" s="10">
        <v>156091</v>
      </c>
      <c r="I32" s="9">
        <v>191832</v>
      </c>
      <c r="J32" s="10">
        <v>1826168</v>
      </c>
      <c r="K32" s="10">
        <v>3076737</v>
      </c>
      <c r="L32" s="9">
        <v>4902905</v>
      </c>
      <c r="M32" s="10">
        <v>190403</v>
      </c>
      <c r="N32" s="10">
        <v>187414</v>
      </c>
      <c r="O32" s="9">
        <v>377817</v>
      </c>
      <c r="P32" s="10">
        <v>16688</v>
      </c>
      <c r="Q32" s="10">
        <v>37762</v>
      </c>
      <c r="R32" s="9">
        <v>54450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8097360</v>
      </c>
      <c r="E33" s="12">
        <v>41362514</v>
      </c>
      <c r="F33" s="9">
        <v>49459874</v>
      </c>
      <c r="G33" s="12">
        <v>9185</v>
      </c>
      <c r="H33" s="12">
        <v>41693</v>
      </c>
      <c r="I33" s="9">
        <v>50878</v>
      </c>
      <c r="J33" s="12">
        <v>3141096</v>
      </c>
      <c r="K33" s="12">
        <v>6253093</v>
      </c>
      <c r="L33" s="9">
        <v>9394189</v>
      </c>
      <c r="M33" s="12">
        <v>1793272</v>
      </c>
      <c r="N33" s="12">
        <v>1164215</v>
      </c>
      <c r="O33" s="9">
        <v>2957487</v>
      </c>
      <c r="P33" s="12">
        <v>11617</v>
      </c>
      <c r="Q33" s="12">
        <v>70922</v>
      </c>
      <c r="R33" s="9">
        <v>82539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268690</v>
      </c>
      <c r="E34" s="10">
        <v>1368214</v>
      </c>
      <c r="F34" s="9">
        <v>1636904</v>
      </c>
      <c r="G34" s="10">
        <v>0</v>
      </c>
      <c r="H34" s="10">
        <v>0</v>
      </c>
      <c r="I34" s="9">
        <v>0</v>
      </c>
      <c r="J34" s="10">
        <v>108964</v>
      </c>
      <c r="K34" s="10">
        <v>349904</v>
      </c>
      <c r="L34" s="9">
        <v>458868</v>
      </c>
      <c r="M34" s="10">
        <v>3238</v>
      </c>
      <c r="N34" s="10">
        <v>1920</v>
      </c>
      <c r="O34" s="9">
        <v>5158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85878819</v>
      </c>
      <c r="E35" s="13">
        <f t="shared" ref="E35:T35" si="0">SUM(E6:E34)</f>
        <v>220660918</v>
      </c>
      <c r="F35" s="13">
        <f t="shared" si="0"/>
        <v>306539737</v>
      </c>
      <c r="G35" s="13">
        <f t="shared" si="0"/>
        <v>355568</v>
      </c>
      <c r="H35" s="13">
        <f t="shared" si="0"/>
        <v>1338025</v>
      </c>
      <c r="I35" s="13">
        <f t="shared" si="0"/>
        <v>1693593</v>
      </c>
      <c r="J35" s="13">
        <f t="shared" si="0"/>
        <v>16542070</v>
      </c>
      <c r="K35" s="13">
        <f t="shared" si="0"/>
        <v>23855474</v>
      </c>
      <c r="L35" s="13">
        <f t="shared" si="0"/>
        <v>40397544</v>
      </c>
      <c r="M35" s="13">
        <f t="shared" si="0"/>
        <v>6909415</v>
      </c>
      <c r="N35" s="13">
        <f t="shared" si="0"/>
        <v>3697803</v>
      </c>
      <c r="O35" s="13">
        <f t="shared" si="0"/>
        <v>10607218</v>
      </c>
      <c r="P35" s="13">
        <f t="shared" si="0"/>
        <v>298504</v>
      </c>
      <c r="Q35" s="13">
        <f t="shared" si="0"/>
        <v>1670298</v>
      </c>
      <c r="R35" s="13">
        <f t="shared" si="0"/>
        <v>1968802</v>
      </c>
      <c r="S35" s="13">
        <f t="shared" si="0"/>
        <v>736933</v>
      </c>
      <c r="T35" s="13">
        <f t="shared" si="0"/>
        <v>3017190</v>
      </c>
      <c r="U35" s="14">
        <f>SUM(U6:U34)</f>
        <v>3754123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81D2-058A-49E7-B01D-33280C31EB2F}">
  <dimension ref="A1:X37"/>
  <sheetViews>
    <sheetView topLeftCell="L1"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35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36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36" customFormat="1" ht="29.25" customHeight="1" thickBot="1" x14ac:dyDescent="0.3">
      <c r="A3" s="1"/>
      <c r="B3" s="46" t="s">
        <v>52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27"/>
      <c r="W3" s="27"/>
      <c r="X3" s="27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9</v>
      </c>
      <c r="D6" s="10">
        <v>2087994</v>
      </c>
      <c r="E6" s="10">
        <v>598681</v>
      </c>
      <c r="F6" s="9">
        <v>2686675</v>
      </c>
      <c r="G6" s="10">
        <v>317</v>
      </c>
      <c r="H6" s="10">
        <v>195</v>
      </c>
      <c r="I6" s="9">
        <v>512</v>
      </c>
      <c r="J6" s="10">
        <v>472151</v>
      </c>
      <c r="K6" s="10">
        <v>20884</v>
      </c>
      <c r="L6" s="9">
        <v>493035</v>
      </c>
      <c r="M6" s="10">
        <v>51869</v>
      </c>
      <c r="N6" s="10">
        <v>6725</v>
      </c>
      <c r="O6" s="9">
        <v>58594</v>
      </c>
      <c r="P6" s="10">
        <v>29</v>
      </c>
      <c r="Q6" s="10">
        <v>38</v>
      </c>
      <c r="R6" s="9">
        <v>67</v>
      </c>
      <c r="S6" s="10">
        <v>0</v>
      </c>
      <c r="T6" s="10">
        <v>0</v>
      </c>
      <c r="U6" s="11">
        <v>0</v>
      </c>
    </row>
    <row r="7" spans="1:24" x14ac:dyDescent="0.25">
      <c r="B7" s="8">
        <v>2</v>
      </c>
      <c r="C7" s="6" t="s">
        <v>10</v>
      </c>
      <c r="D7" s="12">
        <v>1302827</v>
      </c>
      <c r="E7" s="12">
        <v>3204714</v>
      </c>
      <c r="F7" s="9">
        <v>4507541</v>
      </c>
      <c r="G7" s="12">
        <v>3899</v>
      </c>
      <c r="H7" s="12">
        <v>11481</v>
      </c>
      <c r="I7" s="9">
        <v>15380</v>
      </c>
      <c r="J7" s="12">
        <v>986988</v>
      </c>
      <c r="K7" s="12">
        <v>2433896</v>
      </c>
      <c r="L7" s="9">
        <v>3420884</v>
      </c>
      <c r="M7" s="12">
        <v>75647</v>
      </c>
      <c r="N7" s="12">
        <v>12075</v>
      </c>
      <c r="O7" s="9">
        <v>87722</v>
      </c>
      <c r="P7" s="12">
        <v>1920</v>
      </c>
      <c r="Q7" s="12">
        <v>3896</v>
      </c>
      <c r="R7" s="9">
        <v>5816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9442</v>
      </c>
      <c r="E8" s="10">
        <v>0</v>
      </c>
      <c r="F8" s="9">
        <v>9442</v>
      </c>
      <c r="G8" s="10">
        <v>0</v>
      </c>
      <c r="H8" s="10">
        <v>0</v>
      </c>
      <c r="I8" s="9">
        <v>0</v>
      </c>
      <c r="J8" s="10">
        <v>6327</v>
      </c>
      <c r="K8" s="10">
        <v>0</v>
      </c>
      <c r="L8" s="9">
        <v>6327</v>
      </c>
      <c r="M8" s="10">
        <v>169</v>
      </c>
      <c r="N8" s="10">
        <v>0</v>
      </c>
      <c r="O8" s="9">
        <v>169</v>
      </c>
      <c r="P8" s="10">
        <v>1</v>
      </c>
      <c r="Q8" s="10">
        <v>0</v>
      </c>
      <c r="R8" s="9">
        <v>1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55</v>
      </c>
      <c r="D9" s="12"/>
      <c r="E9" s="12"/>
      <c r="F9" s="9"/>
      <c r="G9" s="12"/>
      <c r="H9" s="12"/>
      <c r="I9" s="9"/>
      <c r="J9" s="12"/>
      <c r="K9" s="12"/>
      <c r="L9" s="9"/>
      <c r="M9" s="12"/>
      <c r="N9" s="12"/>
      <c r="O9" s="9"/>
      <c r="P9" s="12"/>
      <c r="Q9" s="12"/>
      <c r="R9" s="9"/>
      <c r="S9" s="12"/>
      <c r="T9" s="12"/>
      <c r="U9" s="11"/>
    </row>
    <row r="10" spans="1:24" x14ac:dyDescent="0.25">
      <c r="B10" s="7">
        <v>5</v>
      </c>
      <c r="C10" s="5" t="s">
        <v>31</v>
      </c>
      <c r="D10" s="10">
        <v>2458470</v>
      </c>
      <c r="E10" s="10">
        <v>2267209</v>
      </c>
      <c r="F10" s="9">
        <v>4725679</v>
      </c>
      <c r="G10" s="10">
        <v>112494</v>
      </c>
      <c r="H10" s="10">
        <v>3535</v>
      </c>
      <c r="I10" s="9">
        <v>116029</v>
      </c>
      <c r="J10" s="10">
        <v>1611451</v>
      </c>
      <c r="K10" s="10">
        <v>225620</v>
      </c>
      <c r="L10" s="9">
        <v>1837071</v>
      </c>
      <c r="M10" s="10">
        <v>270325</v>
      </c>
      <c r="N10" s="10">
        <v>280340</v>
      </c>
      <c r="O10" s="9">
        <v>550665</v>
      </c>
      <c r="P10" s="10">
        <v>4319</v>
      </c>
      <c r="Q10" s="10">
        <v>0</v>
      </c>
      <c r="R10" s="9">
        <v>4319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11778025</v>
      </c>
      <c r="E11" s="12">
        <v>2308551</v>
      </c>
      <c r="F11" s="9">
        <v>14086576</v>
      </c>
      <c r="G11" s="12">
        <v>272</v>
      </c>
      <c r="H11" s="12">
        <v>474</v>
      </c>
      <c r="I11" s="9">
        <v>746</v>
      </c>
      <c r="J11" s="12">
        <v>772093</v>
      </c>
      <c r="K11" s="12">
        <v>232971</v>
      </c>
      <c r="L11" s="9">
        <v>1005064</v>
      </c>
      <c r="M11" s="12">
        <v>547702</v>
      </c>
      <c r="N11" s="12">
        <v>19156</v>
      </c>
      <c r="O11" s="9">
        <v>566858</v>
      </c>
      <c r="P11" s="12">
        <v>13898</v>
      </c>
      <c r="Q11" s="12">
        <v>7368</v>
      </c>
      <c r="R11" s="9">
        <v>21266</v>
      </c>
      <c r="S11" s="12">
        <v>113</v>
      </c>
      <c r="T11" s="12">
        <v>1016</v>
      </c>
      <c r="U11" s="11">
        <v>1129</v>
      </c>
    </row>
    <row r="12" spans="1:24" x14ac:dyDescent="0.25">
      <c r="B12" s="7">
        <v>7</v>
      </c>
      <c r="C12" s="5" t="s">
        <v>40</v>
      </c>
      <c r="D12" s="10">
        <v>1176859</v>
      </c>
      <c r="E12" s="10">
        <v>17490969</v>
      </c>
      <c r="F12" s="9">
        <v>18667828</v>
      </c>
      <c r="G12" s="10">
        <v>52859</v>
      </c>
      <c r="H12" s="10">
        <v>760625</v>
      </c>
      <c r="I12" s="9">
        <v>813484</v>
      </c>
      <c r="J12" s="10">
        <v>5553</v>
      </c>
      <c r="K12" s="10">
        <v>31222</v>
      </c>
      <c r="L12" s="9">
        <v>36775</v>
      </c>
      <c r="M12" s="10">
        <v>95</v>
      </c>
      <c r="N12" s="10">
        <v>792</v>
      </c>
      <c r="O12" s="9">
        <v>887</v>
      </c>
      <c r="P12" s="10">
        <v>423</v>
      </c>
      <c r="Q12" s="10">
        <v>170</v>
      </c>
      <c r="R12" s="9">
        <v>593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4093992</v>
      </c>
      <c r="E13" s="12">
        <v>18608914</v>
      </c>
      <c r="F13" s="9">
        <v>22702906</v>
      </c>
      <c r="G13" s="12">
        <v>373</v>
      </c>
      <c r="H13" s="12">
        <v>1310</v>
      </c>
      <c r="I13" s="9">
        <v>1683</v>
      </c>
      <c r="J13" s="12">
        <v>29832</v>
      </c>
      <c r="K13" s="12">
        <v>89791</v>
      </c>
      <c r="L13" s="9">
        <v>119623</v>
      </c>
      <c r="M13" s="12">
        <v>182657</v>
      </c>
      <c r="N13" s="12">
        <v>341349</v>
      </c>
      <c r="O13" s="9">
        <v>524006</v>
      </c>
      <c r="P13" s="12">
        <v>89874</v>
      </c>
      <c r="Q13" s="12">
        <v>1090992</v>
      </c>
      <c r="R13" s="9">
        <v>1180866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407427</v>
      </c>
      <c r="E14" s="10">
        <v>3424428</v>
      </c>
      <c r="F14" s="9">
        <v>3831855</v>
      </c>
      <c r="G14" s="10">
        <v>6764</v>
      </c>
      <c r="H14" s="10">
        <v>48697</v>
      </c>
      <c r="I14" s="9">
        <v>55461</v>
      </c>
      <c r="J14" s="10">
        <v>128956</v>
      </c>
      <c r="K14" s="10">
        <v>514940</v>
      </c>
      <c r="L14" s="9">
        <v>643896</v>
      </c>
      <c r="M14" s="10">
        <v>19184</v>
      </c>
      <c r="N14" s="10">
        <v>27389</v>
      </c>
      <c r="O14" s="9">
        <v>46573</v>
      </c>
      <c r="P14" s="10">
        <v>22489</v>
      </c>
      <c r="Q14" s="10">
        <v>142149</v>
      </c>
      <c r="R14" s="9">
        <v>164638</v>
      </c>
      <c r="S14" s="10">
        <v>3377</v>
      </c>
      <c r="T14" s="10">
        <v>73735</v>
      </c>
      <c r="U14" s="11">
        <v>77112</v>
      </c>
    </row>
    <row r="15" spans="1:24" x14ac:dyDescent="0.25">
      <c r="B15" s="8">
        <v>10</v>
      </c>
      <c r="C15" s="6" t="s">
        <v>25</v>
      </c>
      <c r="D15" s="12">
        <v>6056</v>
      </c>
      <c r="E15" s="12">
        <v>13199</v>
      </c>
      <c r="F15" s="9">
        <v>19255</v>
      </c>
      <c r="G15" s="12">
        <v>0</v>
      </c>
      <c r="H15" s="12">
        <v>0</v>
      </c>
      <c r="I15" s="9">
        <v>0</v>
      </c>
      <c r="J15" s="12">
        <v>1118</v>
      </c>
      <c r="K15" s="12">
        <v>1270</v>
      </c>
      <c r="L15" s="9">
        <v>2388</v>
      </c>
      <c r="M15" s="12">
        <v>14</v>
      </c>
      <c r="N15" s="12">
        <v>6</v>
      </c>
      <c r="O15" s="9">
        <v>20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27139</v>
      </c>
      <c r="E16" s="10">
        <v>14763</v>
      </c>
      <c r="F16" s="9">
        <v>41902</v>
      </c>
      <c r="G16" s="10">
        <v>1550</v>
      </c>
      <c r="H16" s="10">
        <v>213</v>
      </c>
      <c r="I16" s="9">
        <v>1763</v>
      </c>
      <c r="J16" s="10">
        <v>97414</v>
      </c>
      <c r="K16" s="10">
        <v>7337</v>
      </c>
      <c r="L16" s="9">
        <v>104751</v>
      </c>
      <c r="M16" s="10">
        <v>15305</v>
      </c>
      <c r="N16" s="10">
        <v>604</v>
      </c>
      <c r="O16" s="9">
        <v>15909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898527</v>
      </c>
      <c r="E17" s="12">
        <v>1609722</v>
      </c>
      <c r="F17" s="9">
        <v>2508249</v>
      </c>
      <c r="G17" s="12">
        <v>32149</v>
      </c>
      <c r="H17" s="12">
        <v>84245</v>
      </c>
      <c r="I17" s="9">
        <v>116394</v>
      </c>
      <c r="J17" s="12">
        <v>1068194</v>
      </c>
      <c r="K17" s="12">
        <v>344876</v>
      </c>
      <c r="L17" s="9">
        <v>1413070</v>
      </c>
      <c r="M17" s="12">
        <v>14262</v>
      </c>
      <c r="N17" s="12">
        <v>14918</v>
      </c>
      <c r="O17" s="9">
        <v>29180</v>
      </c>
      <c r="P17" s="12">
        <v>2855</v>
      </c>
      <c r="Q17" s="12">
        <v>1729</v>
      </c>
      <c r="R17" s="9">
        <v>4584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2773390</v>
      </c>
      <c r="E18" s="10">
        <v>14680320</v>
      </c>
      <c r="F18" s="9">
        <v>17453710</v>
      </c>
      <c r="G18" s="10">
        <v>0</v>
      </c>
      <c r="H18" s="10">
        <v>0</v>
      </c>
      <c r="I18" s="9">
        <v>0</v>
      </c>
      <c r="J18" s="10">
        <v>486689</v>
      </c>
      <c r="K18" s="10">
        <v>1462588</v>
      </c>
      <c r="L18" s="9">
        <v>1949277</v>
      </c>
      <c r="M18" s="10">
        <v>84765</v>
      </c>
      <c r="N18" s="10">
        <v>553988</v>
      </c>
      <c r="O18" s="9">
        <v>638753</v>
      </c>
      <c r="P18" s="10">
        <v>234</v>
      </c>
      <c r="Q18" s="10">
        <v>3157</v>
      </c>
      <c r="R18" s="9">
        <v>3391</v>
      </c>
      <c r="S18" s="10">
        <v>188</v>
      </c>
      <c r="T18" s="10">
        <v>2968</v>
      </c>
      <c r="U18" s="11">
        <v>3156</v>
      </c>
    </row>
    <row r="19" spans="2:21" x14ac:dyDescent="0.25">
      <c r="B19" s="8">
        <v>14</v>
      </c>
      <c r="C19" s="6" t="s">
        <v>32</v>
      </c>
      <c r="D19" s="12">
        <v>20006516</v>
      </c>
      <c r="E19" s="12">
        <v>1260392</v>
      </c>
      <c r="F19" s="9">
        <v>21266908</v>
      </c>
      <c r="G19" s="12">
        <v>56337</v>
      </c>
      <c r="H19" s="12">
        <v>67152</v>
      </c>
      <c r="I19" s="9">
        <v>123489</v>
      </c>
      <c r="J19" s="12">
        <v>281215</v>
      </c>
      <c r="K19" s="12">
        <v>118494</v>
      </c>
      <c r="L19" s="9">
        <v>399709</v>
      </c>
      <c r="M19" s="12">
        <v>33196</v>
      </c>
      <c r="N19" s="12">
        <v>2724</v>
      </c>
      <c r="O19" s="9">
        <v>35920</v>
      </c>
      <c r="P19" s="12">
        <v>5189</v>
      </c>
      <c r="Q19" s="12">
        <v>3030</v>
      </c>
      <c r="R19" s="9">
        <v>8219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587757</v>
      </c>
      <c r="E21" s="12">
        <v>1137930</v>
      </c>
      <c r="F21" s="9">
        <v>1725687</v>
      </c>
      <c r="G21" s="12">
        <v>0</v>
      </c>
      <c r="H21" s="12">
        <v>0</v>
      </c>
      <c r="I21" s="9">
        <v>0</v>
      </c>
      <c r="J21" s="12">
        <v>485125</v>
      </c>
      <c r="K21" s="12">
        <v>429253</v>
      </c>
      <c r="L21" s="9">
        <v>914378</v>
      </c>
      <c r="M21" s="12">
        <v>11134</v>
      </c>
      <c r="N21" s="12">
        <v>2491</v>
      </c>
      <c r="O21" s="9">
        <v>13625</v>
      </c>
      <c r="P21" s="12">
        <v>7</v>
      </c>
      <c r="Q21" s="12">
        <v>20</v>
      </c>
      <c r="R21" s="9">
        <v>27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645609</v>
      </c>
      <c r="E22" s="10">
        <v>2213119</v>
      </c>
      <c r="F22" s="9">
        <v>2858728</v>
      </c>
      <c r="G22" s="10">
        <v>3091</v>
      </c>
      <c r="H22" s="10">
        <v>5353</v>
      </c>
      <c r="I22" s="9">
        <v>8444</v>
      </c>
      <c r="J22" s="10">
        <v>55855</v>
      </c>
      <c r="K22" s="10">
        <v>43897</v>
      </c>
      <c r="L22" s="9">
        <v>99752</v>
      </c>
      <c r="M22" s="10">
        <v>538028</v>
      </c>
      <c r="N22" s="10">
        <v>466342</v>
      </c>
      <c r="O22" s="9">
        <v>1004370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3567300</v>
      </c>
      <c r="E23" s="12">
        <v>3331124</v>
      </c>
      <c r="F23" s="9">
        <v>6898424</v>
      </c>
      <c r="G23" s="12">
        <v>1839</v>
      </c>
      <c r="H23" s="12">
        <v>9504</v>
      </c>
      <c r="I23" s="9">
        <v>11343</v>
      </c>
      <c r="J23" s="12">
        <v>6443210</v>
      </c>
      <c r="K23" s="12">
        <v>215392</v>
      </c>
      <c r="L23" s="9">
        <v>6658602</v>
      </c>
      <c r="M23" s="12">
        <v>51553</v>
      </c>
      <c r="N23" s="12">
        <v>192</v>
      </c>
      <c r="O23" s="9">
        <v>51745</v>
      </c>
      <c r="P23" s="12">
        <v>7570</v>
      </c>
      <c r="Q23" s="12">
        <v>7167</v>
      </c>
      <c r="R23" s="9">
        <v>14737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4741256</v>
      </c>
      <c r="E24" s="10">
        <v>21554987</v>
      </c>
      <c r="F24" s="9">
        <v>26296243</v>
      </c>
      <c r="G24" s="10">
        <v>17379</v>
      </c>
      <c r="H24" s="10">
        <v>117098</v>
      </c>
      <c r="I24" s="9">
        <v>134477</v>
      </c>
      <c r="J24" s="10">
        <v>1385542</v>
      </c>
      <c r="K24" s="10">
        <v>4612186</v>
      </c>
      <c r="L24" s="9">
        <v>5997728</v>
      </c>
      <c r="M24" s="10">
        <v>0</v>
      </c>
      <c r="N24" s="10">
        <v>0</v>
      </c>
      <c r="O24" s="9">
        <v>0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63048</v>
      </c>
      <c r="E25" s="12">
        <v>188089</v>
      </c>
      <c r="F25" s="9">
        <v>251137</v>
      </c>
      <c r="G25" s="12">
        <v>1846</v>
      </c>
      <c r="H25" s="12">
        <v>1490</v>
      </c>
      <c r="I25" s="9">
        <v>3336</v>
      </c>
      <c r="J25" s="12">
        <v>40773</v>
      </c>
      <c r="K25" s="12">
        <v>84049</v>
      </c>
      <c r="L25" s="9">
        <v>124822</v>
      </c>
      <c r="M25" s="12">
        <v>2031</v>
      </c>
      <c r="N25" s="12">
        <v>2274</v>
      </c>
      <c r="O25" s="9">
        <v>4305</v>
      </c>
      <c r="P25" s="12">
        <v>415</v>
      </c>
      <c r="Q25" s="12">
        <v>362</v>
      </c>
      <c r="R25" s="9">
        <v>777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1818935</v>
      </c>
      <c r="E26" s="10">
        <v>6804834</v>
      </c>
      <c r="F26" s="9">
        <v>8623769</v>
      </c>
      <c r="G26" s="10">
        <v>0</v>
      </c>
      <c r="H26" s="10">
        <v>0</v>
      </c>
      <c r="I26" s="9">
        <v>0</v>
      </c>
      <c r="J26" s="10">
        <v>49920</v>
      </c>
      <c r="K26" s="10">
        <v>69100</v>
      </c>
      <c r="L26" s="9">
        <v>119020</v>
      </c>
      <c r="M26" s="10">
        <v>167149</v>
      </c>
      <c r="N26" s="10">
        <v>15421</v>
      </c>
      <c r="O26" s="9">
        <v>182570</v>
      </c>
      <c r="P26" s="10">
        <v>95429</v>
      </c>
      <c r="Q26" s="10">
        <v>253937</v>
      </c>
      <c r="R26" s="9">
        <v>349366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6388303</v>
      </c>
      <c r="E27" s="12">
        <v>13774483</v>
      </c>
      <c r="F27" s="9">
        <v>20162786</v>
      </c>
      <c r="G27" s="12">
        <v>0</v>
      </c>
      <c r="H27" s="12">
        <v>0</v>
      </c>
      <c r="I27" s="9">
        <v>0</v>
      </c>
      <c r="J27" s="12">
        <v>494429</v>
      </c>
      <c r="K27" s="12">
        <v>426762</v>
      </c>
      <c r="L27" s="9">
        <v>921191</v>
      </c>
      <c r="M27" s="12">
        <v>471697</v>
      </c>
      <c r="N27" s="12">
        <v>120873</v>
      </c>
      <c r="O27" s="9">
        <v>592570</v>
      </c>
      <c r="P27" s="12">
        <v>987</v>
      </c>
      <c r="Q27" s="12">
        <v>6</v>
      </c>
      <c r="R27" s="9">
        <v>993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306597</v>
      </c>
      <c r="E28" s="10">
        <v>265045</v>
      </c>
      <c r="F28" s="9">
        <v>571642</v>
      </c>
      <c r="G28" s="10">
        <v>2855</v>
      </c>
      <c r="H28" s="10">
        <v>992</v>
      </c>
      <c r="I28" s="9">
        <v>3847</v>
      </c>
      <c r="J28" s="10">
        <v>99211</v>
      </c>
      <c r="K28" s="10">
        <v>70547</v>
      </c>
      <c r="L28" s="9">
        <v>169758</v>
      </c>
      <c r="M28" s="10">
        <v>11429</v>
      </c>
      <c r="N28" s="10">
        <v>2201</v>
      </c>
      <c r="O28" s="9">
        <v>13630</v>
      </c>
      <c r="P28" s="10">
        <v>730</v>
      </c>
      <c r="Q28" s="10">
        <v>600</v>
      </c>
      <c r="R28" s="9">
        <v>1330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1477797</v>
      </c>
      <c r="E29" s="12">
        <v>18695136</v>
      </c>
      <c r="F29" s="9">
        <v>20172933</v>
      </c>
      <c r="G29" s="12">
        <v>24</v>
      </c>
      <c r="H29" s="12">
        <v>0</v>
      </c>
      <c r="I29" s="9">
        <v>24</v>
      </c>
      <c r="J29" s="12">
        <v>453387</v>
      </c>
      <c r="K29" s="12">
        <v>1898078</v>
      </c>
      <c r="L29" s="9">
        <v>2351465</v>
      </c>
      <c r="M29" s="12">
        <v>0</v>
      </c>
      <c r="N29" s="12">
        <v>0</v>
      </c>
      <c r="O29" s="9">
        <v>0</v>
      </c>
      <c r="P29" s="12">
        <v>2110</v>
      </c>
      <c r="Q29" s="12">
        <v>21487</v>
      </c>
      <c r="R29" s="9">
        <v>23597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975187</v>
      </c>
      <c r="E30" s="10">
        <v>577791</v>
      </c>
      <c r="F30" s="9">
        <v>1552978</v>
      </c>
      <c r="G30" s="10">
        <v>4293</v>
      </c>
      <c r="H30" s="10">
        <v>12615</v>
      </c>
      <c r="I30" s="9">
        <v>16908</v>
      </c>
      <c r="J30" s="10">
        <v>286169</v>
      </c>
      <c r="K30" s="10">
        <v>191476</v>
      </c>
      <c r="L30" s="9">
        <v>477645</v>
      </c>
      <c r="M30" s="10">
        <v>136403</v>
      </c>
      <c r="N30" s="10">
        <v>83548</v>
      </c>
      <c r="O30" s="9">
        <v>219951</v>
      </c>
      <c r="P30" s="10">
        <v>18424</v>
      </c>
      <c r="Q30" s="10">
        <v>3508</v>
      </c>
      <c r="R30" s="9">
        <v>21932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3534875</v>
      </c>
      <c r="E31" s="12">
        <v>9249473</v>
      </c>
      <c r="F31" s="9">
        <v>12784348</v>
      </c>
      <c r="G31" s="12">
        <v>0</v>
      </c>
      <c r="H31" s="12">
        <v>0</v>
      </c>
      <c r="I31" s="9">
        <v>0</v>
      </c>
      <c r="J31" s="12">
        <v>56919</v>
      </c>
      <c r="K31" s="12">
        <v>210418</v>
      </c>
      <c r="L31" s="9">
        <v>267337</v>
      </c>
      <c r="M31" s="12">
        <v>9538</v>
      </c>
      <c r="N31" s="12">
        <v>19257</v>
      </c>
      <c r="O31" s="9">
        <v>28795</v>
      </c>
      <c r="P31" s="12">
        <v>0</v>
      </c>
      <c r="Q31" s="12">
        <v>0</v>
      </c>
      <c r="R31" s="9">
        <v>0</v>
      </c>
      <c r="S31" s="12">
        <v>727611</v>
      </c>
      <c r="T31" s="12">
        <v>2930833</v>
      </c>
      <c r="U31" s="11">
        <v>3658444</v>
      </c>
    </row>
    <row r="32" spans="2:21" x14ac:dyDescent="0.25">
      <c r="B32" s="7">
        <v>27</v>
      </c>
      <c r="C32" s="5" t="s">
        <v>19</v>
      </c>
      <c r="D32" s="10">
        <v>4988392</v>
      </c>
      <c r="E32" s="10">
        <v>24424129</v>
      </c>
      <c r="F32" s="9">
        <v>29412521</v>
      </c>
      <c r="G32" s="10">
        <v>33956</v>
      </c>
      <c r="H32" s="10">
        <v>144973</v>
      </c>
      <c r="I32" s="9">
        <v>178929</v>
      </c>
      <c r="J32" s="10">
        <v>1886903</v>
      </c>
      <c r="K32" s="10">
        <v>3163693</v>
      </c>
      <c r="L32" s="9">
        <v>5050596</v>
      </c>
      <c r="M32" s="10">
        <v>189040</v>
      </c>
      <c r="N32" s="10">
        <v>190270</v>
      </c>
      <c r="O32" s="9">
        <v>379310</v>
      </c>
      <c r="P32" s="10">
        <v>16743</v>
      </c>
      <c r="Q32" s="10">
        <v>37882</v>
      </c>
      <c r="R32" s="9">
        <v>54625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13257698</v>
      </c>
      <c r="E33" s="12">
        <v>41865307</v>
      </c>
      <c r="F33" s="9">
        <v>55123005</v>
      </c>
      <c r="G33" s="12">
        <v>30671</v>
      </c>
      <c r="H33" s="12">
        <v>59158</v>
      </c>
      <c r="I33" s="9">
        <v>89829</v>
      </c>
      <c r="J33" s="12">
        <v>3063387</v>
      </c>
      <c r="K33" s="12">
        <v>5999839</v>
      </c>
      <c r="L33" s="9">
        <v>9063226</v>
      </c>
      <c r="M33" s="12">
        <v>1795205</v>
      </c>
      <c r="N33" s="12">
        <v>1166213</v>
      </c>
      <c r="O33" s="9">
        <v>2961418</v>
      </c>
      <c r="P33" s="12">
        <v>20252</v>
      </c>
      <c r="Q33" s="12">
        <v>72314</v>
      </c>
      <c r="R33" s="9">
        <v>92566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272487</v>
      </c>
      <c r="E34" s="10">
        <v>1389070</v>
      </c>
      <c r="F34" s="9">
        <v>1661557</v>
      </c>
      <c r="G34" s="10">
        <v>0</v>
      </c>
      <c r="H34" s="10">
        <v>0</v>
      </c>
      <c r="I34" s="9">
        <v>0</v>
      </c>
      <c r="J34" s="10">
        <v>55003</v>
      </c>
      <c r="K34" s="10">
        <v>158464</v>
      </c>
      <c r="L34" s="9">
        <v>213467</v>
      </c>
      <c r="M34" s="10">
        <v>3178</v>
      </c>
      <c r="N34" s="10">
        <v>1869</v>
      </c>
      <c r="O34" s="9">
        <v>5047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89651905</v>
      </c>
      <c r="E35" s="13">
        <f t="shared" ref="E35:T35" si="0">SUM(E6:E34)</f>
        <v>210952379</v>
      </c>
      <c r="F35" s="13">
        <f t="shared" si="0"/>
        <v>300604284</v>
      </c>
      <c r="G35" s="13">
        <f t="shared" si="0"/>
        <v>362968</v>
      </c>
      <c r="H35" s="13">
        <f t="shared" si="0"/>
        <v>1329110</v>
      </c>
      <c r="I35" s="13">
        <f t="shared" si="0"/>
        <v>1692078</v>
      </c>
      <c r="J35" s="13">
        <f t="shared" si="0"/>
        <v>20803814</v>
      </c>
      <c r="K35" s="13">
        <f t="shared" si="0"/>
        <v>23057043</v>
      </c>
      <c r="L35" s="13">
        <f t="shared" si="0"/>
        <v>43860857</v>
      </c>
      <c r="M35" s="13">
        <f t="shared" si="0"/>
        <v>4681575</v>
      </c>
      <c r="N35" s="13">
        <f t="shared" si="0"/>
        <v>3331017</v>
      </c>
      <c r="O35" s="13">
        <f t="shared" si="0"/>
        <v>8012592</v>
      </c>
      <c r="P35" s="13">
        <f t="shared" si="0"/>
        <v>303898</v>
      </c>
      <c r="Q35" s="13">
        <f t="shared" si="0"/>
        <v>1649812</v>
      </c>
      <c r="R35" s="13">
        <f t="shared" si="0"/>
        <v>1953710</v>
      </c>
      <c r="S35" s="13">
        <f t="shared" si="0"/>
        <v>731289</v>
      </c>
      <c r="T35" s="13">
        <f t="shared" si="0"/>
        <v>3008552</v>
      </c>
      <c r="U35" s="14">
        <f>SUM(U6:U34)</f>
        <v>3739841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8AD0-D0F1-4614-B3B0-FEBEE269CA65}">
  <dimension ref="A1:X37"/>
  <sheetViews>
    <sheetView zoomScaleNormal="100" workbookViewId="0">
      <pane ySplit="5" topLeftCell="A6" activePane="bottomLeft" state="frozen"/>
      <selection pane="bottomLeft" activeCell="S3" sqref="S3:U3"/>
    </sheetView>
  </sheetViews>
  <sheetFormatPr defaultRowHeight="15.75" x14ac:dyDescent="0.25"/>
  <cols>
    <col min="1" max="1" width="2" style="1" customWidth="1"/>
    <col min="2" max="2" width="3.7109375" style="35" bestFit="1" customWidth="1"/>
    <col min="3" max="3" width="31" style="1" bestFit="1" customWidth="1"/>
    <col min="4" max="4" width="9.85546875" style="1" bestFit="1" customWidth="1"/>
    <col min="5" max="5" width="14.85546875" style="1" bestFit="1" customWidth="1"/>
    <col min="6" max="6" width="10.85546875" style="1" bestFit="1" customWidth="1"/>
    <col min="7" max="7" width="7.42578125" style="1" bestFit="1" customWidth="1"/>
    <col min="8" max="8" width="14.85546875" style="1" bestFit="1" customWidth="1"/>
    <col min="9" max="9" width="8.85546875" style="1" bestFit="1" customWidth="1"/>
    <col min="10" max="10" width="9.85546875" style="1" bestFit="1" customWidth="1"/>
    <col min="11" max="11" width="14.85546875" style="1" bestFit="1" customWidth="1"/>
    <col min="12" max="12" width="9.85546875" style="1" bestFit="1" customWidth="1"/>
    <col min="13" max="13" width="8.85546875" style="1" bestFit="1" customWidth="1"/>
    <col min="14" max="14" width="14.85546875" style="1" bestFit="1" customWidth="1"/>
    <col min="15" max="15" width="10.42578125" style="1" customWidth="1"/>
    <col min="16" max="16" width="7.28515625" style="1" bestFit="1" customWidth="1"/>
    <col min="17" max="17" width="14.85546875" style="1" bestFit="1" customWidth="1"/>
    <col min="18" max="18" width="9.42578125" style="1" customWidth="1"/>
    <col min="19" max="19" width="7.42578125" style="1" bestFit="1" customWidth="1"/>
    <col min="20" max="20" width="14.85546875" style="1" bestFit="1" customWidth="1"/>
    <col min="21" max="21" width="8.85546875" style="1" bestFit="1" customWidth="1"/>
    <col min="22" max="261" width="9.140625" style="1"/>
    <col min="262" max="262" width="4.5703125" style="1" customWidth="1"/>
    <col min="263" max="263" width="6.5703125" style="1" customWidth="1"/>
    <col min="264" max="264" width="3.7109375" style="1" bestFit="1" customWidth="1"/>
    <col min="265" max="265" width="31" style="1" bestFit="1" customWidth="1"/>
    <col min="266" max="266" width="14.140625" style="1" bestFit="1" customWidth="1"/>
    <col min="267" max="267" width="15.42578125" style="1" bestFit="1" customWidth="1"/>
    <col min="268" max="268" width="16.140625" style="1" bestFit="1" customWidth="1"/>
    <col min="269" max="269" width="12.85546875" style="1" bestFit="1" customWidth="1"/>
    <col min="270" max="270" width="15.42578125" style="1" bestFit="1" customWidth="1"/>
    <col min="271" max="271" width="14.5703125" style="1" bestFit="1" customWidth="1"/>
    <col min="272" max="272" width="15.85546875" style="1" bestFit="1" customWidth="1"/>
    <col min="273" max="274" width="16.140625" style="1" bestFit="1" customWidth="1"/>
    <col min="275" max="275" width="12.85546875" style="1" bestFit="1" customWidth="1"/>
    <col min="276" max="276" width="15.42578125" style="1" bestFit="1" customWidth="1"/>
    <col min="277" max="277" width="15" style="1" bestFit="1" customWidth="1"/>
    <col min="278" max="517" width="9.140625" style="1"/>
    <col min="518" max="518" width="4.5703125" style="1" customWidth="1"/>
    <col min="519" max="519" width="6.5703125" style="1" customWidth="1"/>
    <col min="520" max="520" width="3.7109375" style="1" bestFit="1" customWidth="1"/>
    <col min="521" max="521" width="31" style="1" bestFit="1" customWidth="1"/>
    <col min="522" max="522" width="14.140625" style="1" bestFit="1" customWidth="1"/>
    <col min="523" max="523" width="15.42578125" style="1" bestFit="1" customWidth="1"/>
    <col min="524" max="524" width="16.140625" style="1" bestFit="1" customWidth="1"/>
    <col min="525" max="525" width="12.85546875" style="1" bestFit="1" customWidth="1"/>
    <col min="526" max="526" width="15.42578125" style="1" bestFit="1" customWidth="1"/>
    <col min="527" max="527" width="14.5703125" style="1" bestFit="1" customWidth="1"/>
    <col min="528" max="528" width="15.85546875" style="1" bestFit="1" customWidth="1"/>
    <col min="529" max="530" width="16.140625" style="1" bestFit="1" customWidth="1"/>
    <col min="531" max="531" width="12.85546875" style="1" bestFit="1" customWidth="1"/>
    <col min="532" max="532" width="15.42578125" style="1" bestFit="1" customWidth="1"/>
    <col min="533" max="533" width="15" style="1" bestFit="1" customWidth="1"/>
    <col min="534" max="773" width="9.140625" style="1"/>
    <col min="774" max="774" width="4.5703125" style="1" customWidth="1"/>
    <col min="775" max="775" width="6.5703125" style="1" customWidth="1"/>
    <col min="776" max="776" width="3.7109375" style="1" bestFit="1" customWidth="1"/>
    <col min="777" max="777" width="31" style="1" bestFit="1" customWidth="1"/>
    <col min="778" max="778" width="14.140625" style="1" bestFit="1" customWidth="1"/>
    <col min="779" max="779" width="15.42578125" style="1" bestFit="1" customWidth="1"/>
    <col min="780" max="780" width="16.140625" style="1" bestFit="1" customWidth="1"/>
    <col min="781" max="781" width="12.85546875" style="1" bestFit="1" customWidth="1"/>
    <col min="782" max="782" width="15.42578125" style="1" bestFit="1" customWidth="1"/>
    <col min="783" max="783" width="14.5703125" style="1" bestFit="1" customWidth="1"/>
    <col min="784" max="784" width="15.85546875" style="1" bestFit="1" customWidth="1"/>
    <col min="785" max="786" width="16.140625" style="1" bestFit="1" customWidth="1"/>
    <col min="787" max="787" width="12.85546875" style="1" bestFit="1" customWidth="1"/>
    <col min="788" max="788" width="15.42578125" style="1" bestFit="1" customWidth="1"/>
    <col min="789" max="789" width="15" style="1" bestFit="1" customWidth="1"/>
    <col min="790" max="1029" width="9.140625" style="1"/>
    <col min="1030" max="1030" width="4.5703125" style="1" customWidth="1"/>
    <col min="1031" max="1031" width="6.5703125" style="1" customWidth="1"/>
    <col min="1032" max="1032" width="3.7109375" style="1" bestFit="1" customWidth="1"/>
    <col min="1033" max="1033" width="31" style="1" bestFit="1" customWidth="1"/>
    <col min="1034" max="1034" width="14.140625" style="1" bestFit="1" customWidth="1"/>
    <col min="1035" max="1035" width="15.42578125" style="1" bestFit="1" customWidth="1"/>
    <col min="1036" max="1036" width="16.140625" style="1" bestFit="1" customWidth="1"/>
    <col min="1037" max="1037" width="12.85546875" style="1" bestFit="1" customWidth="1"/>
    <col min="1038" max="1038" width="15.42578125" style="1" bestFit="1" customWidth="1"/>
    <col min="1039" max="1039" width="14.5703125" style="1" bestFit="1" customWidth="1"/>
    <col min="1040" max="1040" width="15.85546875" style="1" bestFit="1" customWidth="1"/>
    <col min="1041" max="1042" width="16.140625" style="1" bestFit="1" customWidth="1"/>
    <col min="1043" max="1043" width="12.85546875" style="1" bestFit="1" customWidth="1"/>
    <col min="1044" max="1044" width="15.42578125" style="1" bestFit="1" customWidth="1"/>
    <col min="1045" max="1045" width="15" style="1" bestFit="1" customWidth="1"/>
    <col min="1046" max="1285" width="9.140625" style="1"/>
    <col min="1286" max="1286" width="4.5703125" style="1" customWidth="1"/>
    <col min="1287" max="1287" width="6.5703125" style="1" customWidth="1"/>
    <col min="1288" max="1288" width="3.7109375" style="1" bestFit="1" customWidth="1"/>
    <col min="1289" max="1289" width="31" style="1" bestFit="1" customWidth="1"/>
    <col min="1290" max="1290" width="14.140625" style="1" bestFit="1" customWidth="1"/>
    <col min="1291" max="1291" width="15.42578125" style="1" bestFit="1" customWidth="1"/>
    <col min="1292" max="1292" width="16.140625" style="1" bestFit="1" customWidth="1"/>
    <col min="1293" max="1293" width="12.85546875" style="1" bestFit="1" customWidth="1"/>
    <col min="1294" max="1294" width="15.42578125" style="1" bestFit="1" customWidth="1"/>
    <col min="1295" max="1295" width="14.5703125" style="1" bestFit="1" customWidth="1"/>
    <col min="1296" max="1296" width="15.85546875" style="1" bestFit="1" customWidth="1"/>
    <col min="1297" max="1298" width="16.140625" style="1" bestFit="1" customWidth="1"/>
    <col min="1299" max="1299" width="12.85546875" style="1" bestFit="1" customWidth="1"/>
    <col min="1300" max="1300" width="15.42578125" style="1" bestFit="1" customWidth="1"/>
    <col min="1301" max="1301" width="15" style="1" bestFit="1" customWidth="1"/>
    <col min="1302" max="1541" width="9.140625" style="1"/>
    <col min="1542" max="1542" width="4.5703125" style="1" customWidth="1"/>
    <col min="1543" max="1543" width="6.5703125" style="1" customWidth="1"/>
    <col min="1544" max="1544" width="3.7109375" style="1" bestFit="1" customWidth="1"/>
    <col min="1545" max="1545" width="31" style="1" bestFit="1" customWidth="1"/>
    <col min="1546" max="1546" width="14.140625" style="1" bestFit="1" customWidth="1"/>
    <col min="1547" max="1547" width="15.42578125" style="1" bestFit="1" customWidth="1"/>
    <col min="1548" max="1548" width="16.140625" style="1" bestFit="1" customWidth="1"/>
    <col min="1549" max="1549" width="12.85546875" style="1" bestFit="1" customWidth="1"/>
    <col min="1550" max="1550" width="15.42578125" style="1" bestFit="1" customWidth="1"/>
    <col min="1551" max="1551" width="14.5703125" style="1" bestFit="1" customWidth="1"/>
    <col min="1552" max="1552" width="15.85546875" style="1" bestFit="1" customWidth="1"/>
    <col min="1553" max="1554" width="16.140625" style="1" bestFit="1" customWidth="1"/>
    <col min="1555" max="1555" width="12.85546875" style="1" bestFit="1" customWidth="1"/>
    <col min="1556" max="1556" width="15.42578125" style="1" bestFit="1" customWidth="1"/>
    <col min="1557" max="1557" width="15" style="1" bestFit="1" customWidth="1"/>
    <col min="1558" max="1797" width="9.140625" style="1"/>
    <col min="1798" max="1798" width="4.5703125" style="1" customWidth="1"/>
    <col min="1799" max="1799" width="6.5703125" style="1" customWidth="1"/>
    <col min="1800" max="1800" width="3.7109375" style="1" bestFit="1" customWidth="1"/>
    <col min="1801" max="1801" width="31" style="1" bestFit="1" customWidth="1"/>
    <col min="1802" max="1802" width="14.140625" style="1" bestFit="1" customWidth="1"/>
    <col min="1803" max="1803" width="15.42578125" style="1" bestFit="1" customWidth="1"/>
    <col min="1804" max="1804" width="16.140625" style="1" bestFit="1" customWidth="1"/>
    <col min="1805" max="1805" width="12.85546875" style="1" bestFit="1" customWidth="1"/>
    <col min="1806" max="1806" width="15.42578125" style="1" bestFit="1" customWidth="1"/>
    <col min="1807" max="1807" width="14.5703125" style="1" bestFit="1" customWidth="1"/>
    <col min="1808" max="1808" width="15.85546875" style="1" bestFit="1" customWidth="1"/>
    <col min="1809" max="1810" width="16.140625" style="1" bestFit="1" customWidth="1"/>
    <col min="1811" max="1811" width="12.85546875" style="1" bestFit="1" customWidth="1"/>
    <col min="1812" max="1812" width="15.42578125" style="1" bestFit="1" customWidth="1"/>
    <col min="1813" max="1813" width="15" style="1" bestFit="1" customWidth="1"/>
    <col min="1814" max="2053" width="9.140625" style="1"/>
    <col min="2054" max="2054" width="4.5703125" style="1" customWidth="1"/>
    <col min="2055" max="2055" width="6.5703125" style="1" customWidth="1"/>
    <col min="2056" max="2056" width="3.7109375" style="1" bestFit="1" customWidth="1"/>
    <col min="2057" max="2057" width="31" style="1" bestFit="1" customWidth="1"/>
    <col min="2058" max="2058" width="14.140625" style="1" bestFit="1" customWidth="1"/>
    <col min="2059" max="2059" width="15.42578125" style="1" bestFit="1" customWidth="1"/>
    <col min="2060" max="2060" width="16.140625" style="1" bestFit="1" customWidth="1"/>
    <col min="2061" max="2061" width="12.85546875" style="1" bestFit="1" customWidth="1"/>
    <col min="2062" max="2062" width="15.42578125" style="1" bestFit="1" customWidth="1"/>
    <col min="2063" max="2063" width="14.5703125" style="1" bestFit="1" customWidth="1"/>
    <col min="2064" max="2064" width="15.85546875" style="1" bestFit="1" customWidth="1"/>
    <col min="2065" max="2066" width="16.140625" style="1" bestFit="1" customWidth="1"/>
    <col min="2067" max="2067" width="12.85546875" style="1" bestFit="1" customWidth="1"/>
    <col min="2068" max="2068" width="15.42578125" style="1" bestFit="1" customWidth="1"/>
    <col min="2069" max="2069" width="15" style="1" bestFit="1" customWidth="1"/>
    <col min="2070" max="2309" width="9.140625" style="1"/>
    <col min="2310" max="2310" width="4.5703125" style="1" customWidth="1"/>
    <col min="2311" max="2311" width="6.5703125" style="1" customWidth="1"/>
    <col min="2312" max="2312" width="3.7109375" style="1" bestFit="1" customWidth="1"/>
    <col min="2313" max="2313" width="31" style="1" bestFit="1" customWidth="1"/>
    <col min="2314" max="2314" width="14.140625" style="1" bestFit="1" customWidth="1"/>
    <col min="2315" max="2315" width="15.42578125" style="1" bestFit="1" customWidth="1"/>
    <col min="2316" max="2316" width="16.140625" style="1" bestFit="1" customWidth="1"/>
    <col min="2317" max="2317" width="12.85546875" style="1" bestFit="1" customWidth="1"/>
    <col min="2318" max="2318" width="15.42578125" style="1" bestFit="1" customWidth="1"/>
    <col min="2319" max="2319" width="14.5703125" style="1" bestFit="1" customWidth="1"/>
    <col min="2320" max="2320" width="15.85546875" style="1" bestFit="1" customWidth="1"/>
    <col min="2321" max="2322" width="16.140625" style="1" bestFit="1" customWidth="1"/>
    <col min="2323" max="2323" width="12.85546875" style="1" bestFit="1" customWidth="1"/>
    <col min="2324" max="2324" width="15.42578125" style="1" bestFit="1" customWidth="1"/>
    <col min="2325" max="2325" width="15" style="1" bestFit="1" customWidth="1"/>
    <col min="2326" max="2565" width="9.140625" style="1"/>
    <col min="2566" max="2566" width="4.5703125" style="1" customWidth="1"/>
    <col min="2567" max="2567" width="6.5703125" style="1" customWidth="1"/>
    <col min="2568" max="2568" width="3.7109375" style="1" bestFit="1" customWidth="1"/>
    <col min="2569" max="2569" width="31" style="1" bestFit="1" customWidth="1"/>
    <col min="2570" max="2570" width="14.140625" style="1" bestFit="1" customWidth="1"/>
    <col min="2571" max="2571" width="15.42578125" style="1" bestFit="1" customWidth="1"/>
    <col min="2572" max="2572" width="16.140625" style="1" bestFit="1" customWidth="1"/>
    <col min="2573" max="2573" width="12.85546875" style="1" bestFit="1" customWidth="1"/>
    <col min="2574" max="2574" width="15.42578125" style="1" bestFit="1" customWidth="1"/>
    <col min="2575" max="2575" width="14.5703125" style="1" bestFit="1" customWidth="1"/>
    <col min="2576" max="2576" width="15.85546875" style="1" bestFit="1" customWidth="1"/>
    <col min="2577" max="2578" width="16.140625" style="1" bestFit="1" customWidth="1"/>
    <col min="2579" max="2579" width="12.85546875" style="1" bestFit="1" customWidth="1"/>
    <col min="2580" max="2580" width="15.42578125" style="1" bestFit="1" customWidth="1"/>
    <col min="2581" max="2581" width="15" style="1" bestFit="1" customWidth="1"/>
    <col min="2582" max="2821" width="9.140625" style="1"/>
    <col min="2822" max="2822" width="4.5703125" style="1" customWidth="1"/>
    <col min="2823" max="2823" width="6.5703125" style="1" customWidth="1"/>
    <col min="2824" max="2824" width="3.7109375" style="1" bestFit="1" customWidth="1"/>
    <col min="2825" max="2825" width="31" style="1" bestFit="1" customWidth="1"/>
    <col min="2826" max="2826" width="14.140625" style="1" bestFit="1" customWidth="1"/>
    <col min="2827" max="2827" width="15.42578125" style="1" bestFit="1" customWidth="1"/>
    <col min="2828" max="2828" width="16.140625" style="1" bestFit="1" customWidth="1"/>
    <col min="2829" max="2829" width="12.85546875" style="1" bestFit="1" customWidth="1"/>
    <col min="2830" max="2830" width="15.42578125" style="1" bestFit="1" customWidth="1"/>
    <col min="2831" max="2831" width="14.5703125" style="1" bestFit="1" customWidth="1"/>
    <col min="2832" max="2832" width="15.85546875" style="1" bestFit="1" customWidth="1"/>
    <col min="2833" max="2834" width="16.140625" style="1" bestFit="1" customWidth="1"/>
    <col min="2835" max="2835" width="12.85546875" style="1" bestFit="1" customWidth="1"/>
    <col min="2836" max="2836" width="15.42578125" style="1" bestFit="1" customWidth="1"/>
    <col min="2837" max="2837" width="15" style="1" bestFit="1" customWidth="1"/>
    <col min="2838" max="3077" width="9.140625" style="1"/>
    <col min="3078" max="3078" width="4.5703125" style="1" customWidth="1"/>
    <col min="3079" max="3079" width="6.5703125" style="1" customWidth="1"/>
    <col min="3080" max="3080" width="3.7109375" style="1" bestFit="1" customWidth="1"/>
    <col min="3081" max="3081" width="31" style="1" bestFit="1" customWidth="1"/>
    <col min="3082" max="3082" width="14.140625" style="1" bestFit="1" customWidth="1"/>
    <col min="3083" max="3083" width="15.42578125" style="1" bestFit="1" customWidth="1"/>
    <col min="3084" max="3084" width="16.140625" style="1" bestFit="1" customWidth="1"/>
    <col min="3085" max="3085" width="12.85546875" style="1" bestFit="1" customWidth="1"/>
    <col min="3086" max="3086" width="15.42578125" style="1" bestFit="1" customWidth="1"/>
    <col min="3087" max="3087" width="14.5703125" style="1" bestFit="1" customWidth="1"/>
    <col min="3088" max="3088" width="15.85546875" style="1" bestFit="1" customWidth="1"/>
    <col min="3089" max="3090" width="16.140625" style="1" bestFit="1" customWidth="1"/>
    <col min="3091" max="3091" width="12.85546875" style="1" bestFit="1" customWidth="1"/>
    <col min="3092" max="3092" width="15.42578125" style="1" bestFit="1" customWidth="1"/>
    <col min="3093" max="3093" width="15" style="1" bestFit="1" customWidth="1"/>
    <col min="3094" max="3333" width="9.140625" style="1"/>
    <col min="3334" max="3334" width="4.5703125" style="1" customWidth="1"/>
    <col min="3335" max="3335" width="6.5703125" style="1" customWidth="1"/>
    <col min="3336" max="3336" width="3.7109375" style="1" bestFit="1" customWidth="1"/>
    <col min="3337" max="3337" width="31" style="1" bestFit="1" customWidth="1"/>
    <col min="3338" max="3338" width="14.140625" style="1" bestFit="1" customWidth="1"/>
    <col min="3339" max="3339" width="15.42578125" style="1" bestFit="1" customWidth="1"/>
    <col min="3340" max="3340" width="16.140625" style="1" bestFit="1" customWidth="1"/>
    <col min="3341" max="3341" width="12.85546875" style="1" bestFit="1" customWidth="1"/>
    <col min="3342" max="3342" width="15.42578125" style="1" bestFit="1" customWidth="1"/>
    <col min="3343" max="3343" width="14.5703125" style="1" bestFit="1" customWidth="1"/>
    <col min="3344" max="3344" width="15.85546875" style="1" bestFit="1" customWidth="1"/>
    <col min="3345" max="3346" width="16.140625" style="1" bestFit="1" customWidth="1"/>
    <col min="3347" max="3347" width="12.85546875" style="1" bestFit="1" customWidth="1"/>
    <col min="3348" max="3348" width="15.42578125" style="1" bestFit="1" customWidth="1"/>
    <col min="3349" max="3349" width="15" style="1" bestFit="1" customWidth="1"/>
    <col min="3350" max="3589" width="9.140625" style="1"/>
    <col min="3590" max="3590" width="4.5703125" style="1" customWidth="1"/>
    <col min="3591" max="3591" width="6.5703125" style="1" customWidth="1"/>
    <col min="3592" max="3592" width="3.7109375" style="1" bestFit="1" customWidth="1"/>
    <col min="3593" max="3593" width="31" style="1" bestFit="1" customWidth="1"/>
    <col min="3594" max="3594" width="14.140625" style="1" bestFit="1" customWidth="1"/>
    <col min="3595" max="3595" width="15.42578125" style="1" bestFit="1" customWidth="1"/>
    <col min="3596" max="3596" width="16.140625" style="1" bestFit="1" customWidth="1"/>
    <col min="3597" max="3597" width="12.85546875" style="1" bestFit="1" customWidth="1"/>
    <col min="3598" max="3598" width="15.42578125" style="1" bestFit="1" customWidth="1"/>
    <col min="3599" max="3599" width="14.5703125" style="1" bestFit="1" customWidth="1"/>
    <col min="3600" max="3600" width="15.85546875" style="1" bestFit="1" customWidth="1"/>
    <col min="3601" max="3602" width="16.140625" style="1" bestFit="1" customWidth="1"/>
    <col min="3603" max="3603" width="12.85546875" style="1" bestFit="1" customWidth="1"/>
    <col min="3604" max="3604" width="15.42578125" style="1" bestFit="1" customWidth="1"/>
    <col min="3605" max="3605" width="15" style="1" bestFit="1" customWidth="1"/>
    <col min="3606" max="3845" width="9.140625" style="1"/>
    <col min="3846" max="3846" width="4.5703125" style="1" customWidth="1"/>
    <col min="3847" max="3847" width="6.5703125" style="1" customWidth="1"/>
    <col min="3848" max="3848" width="3.7109375" style="1" bestFit="1" customWidth="1"/>
    <col min="3849" max="3849" width="31" style="1" bestFit="1" customWidth="1"/>
    <col min="3850" max="3850" width="14.140625" style="1" bestFit="1" customWidth="1"/>
    <col min="3851" max="3851" width="15.42578125" style="1" bestFit="1" customWidth="1"/>
    <col min="3852" max="3852" width="16.140625" style="1" bestFit="1" customWidth="1"/>
    <col min="3853" max="3853" width="12.85546875" style="1" bestFit="1" customWidth="1"/>
    <col min="3854" max="3854" width="15.42578125" style="1" bestFit="1" customWidth="1"/>
    <col min="3855" max="3855" width="14.5703125" style="1" bestFit="1" customWidth="1"/>
    <col min="3856" max="3856" width="15.85546875" style="1" bestFit="1" customWidth="1"/>
    <col min="3857" max="3858" width="16.140625" style="1" bestFit="1" customWidth="1"/>
    <col min="3859" max="3859" width="12.85546875" style="1" bestFit="1" customWidth="1"/>
    <col min="3860" max="3860" width="15.42578125" style="1" bestFit="1" customWidth="1"/>
    <col min="3861" max="3861" width="15" style="1" bestFit="1" customWidth="1"/>
    <col min="3862" max="4101" width="9.140625" style="1"/>
    <col min="4102" max="4102" width="4.5703125" style="1" customWidth="1"/>
    <col min="4103" max="4103" width="6.5703125" style="1" customWidth="1"/>
    <col min="4104" max="4104" width="3.7109375" style="1" bestFit="1" customWidth="1"/>
    <col min="4105" max="4105" width="31" style="1" bestFit="1" customWidth="1"/>
    <col min="4106" max="4106" width="14.140625" style="1" bestFit="1" customWidth="1"/>
    <col min="4107" max="4107" width="15.42578125" style="1" bestFit="1" customWidth="1"/>
    <col min="4108" max="4108" width="16.140625" style="1" bestFit="1" customWidth="1"/>
    <col min="4109" max="4109" width="12.85546875" style="1" bestFit="1" customWidth="1"/>
    <col min="4110" max="4110" width="15.42578125" style="1" bestFit="1" customWidth="1"/>
    <col min="4111" max="4111" width="14.5703125" style="1" bestFit="1" customWidth="1"/>
    <col min="4112" max="4112" width="15.85546875" style="1" bestFit="1" customWidth="1"/>
    <col min="4113" max="4114" width="16.140625" style="1" bestFit="1" customWidth="1"/>
    <col min="4115" max="4115" width="12.85546875" style="1" bestFit="1" customWidth="1"/>
    <col min="4116" max="4116" width="15.42578125" style="1" bestFit="1" customWidth="1"/>
    <col min="4117" max="4117" width="15" style="1" bestFit="1" customWidth="1"/>
    <col min="4118" max="4357" width="9.140625" style="1"/>
    <col min="4358" max="4358" width="4.5703125" style="1" customWidth="1"/>
    <col min="4359" max="4359" width="6.5703125" style="1" customWidth="1"/>
    <col min="4360" max="4360" width="3.7109375" style="1" bestFit="1" customWidth="1"/>
    <col min="4361" max="4361" width="31" style="1" bestFit="1" customWidth="1"/>
    <col min="4362" max="4362" width="14.140625" style="1" bestFit="1" customWidth="1"/>
    <col min="4363" max="4363" width="15.42578125" style="1" bestFit="1" customWidth="1"/>
    <col min="4364" max="4364" width="16.140625" style="1" bestFit="1" customWidth="1"/>
    <col min="4365" max="4365" width="12.85546875" style="1" bestFit="1" customWidth="1"/>
    <col min="4366" max="4366" width="15.42578125" style="1" bestFit="1" customWidth="1"/>
    <col min="4367" max="4367" width="14.5703125" style="1" bestFit="1" customWidth="1"/>
    <col min="4368" max="4368" width="15.85546875" style="1" bestFit="1" customWidth="1"/>
    <col min="4369" max="4370" width="16.140625" style="1" bestFit="1" customWidth="1"/>
    <col min="4371" max="4371" width="12.85546875" style="1" bestFit="1" customWidth="1"/>
    <col min="4372" max="4372" width="15.42578125" style="1" bestFit="1" customWidth="1"/>
    <col min="4373" max="4373" width="15" style="1" bestFit="1" customWidth="1"/>
    <col min="4374" max="4613" width="9.140625" style="1"/>
    <col min="4614" max="4614" width="4.5703125" style="1" customWidth="1"/>
    <col min="4615" max="4615" width="6.5703125" style="1" customWidth="1"/>
    <col min="4616" max="4616" width="3.7109375" style="1" bestFit="1" customWidth="1"/>
    <col min="4617" max="4617" width="31" style="1" bestFit="1" customWidth="1"/>
    <col min="4618" max="4618" width="14.140625" style="1" bestFit="1" customWidth="1"/>
    <col min="4619" max="4619" width="15.42578125" style="1" bestFit="1" customWidth="1"/>
    <col min="4620" max="4620" width="16.140625" style="1" bestFit="1" customWidth="1"/>
    <col min="4621" max="4621" width="12.85546875" style="1" bestFit="1" customWidth="1"/>
    <col min="4622" max="4622" width="15.42578125" style="1" bestFit="1" customWidth="1"/>
    <col min="4623" max="4623" width="14.5703125" style="1" bestFit="1" customWidth="1"/>
    <col min="4624" max="4624" width="15.85546875" style="1" bestFit="1" customWidth="1"/>
    <col min="4625" max="4626" width="16.140625" style="1" bestFit="1" customWidth="1"/>
    <col min="4627" max="4627" width="12.85546875" style="1" bestFit="1" customWidth="1"/>
    <col min="4628" max="4628" width="15.42578125" style="1" bestFit="1" customWidth="1"/>
    <col min="4629" max="4629" width="15" style="1" bestFit="1" customWidth="1"/>
    <col min="4630" max="4869" width="9.140625" style="1"/>
    <col min="4870" max="4870" width="4.5703125" style="1" customWidth="1"/>
    <col min="4871" max="4871" width="6.5703125" style="1" customWidth="1"/>
    <col min="4872" max="4872" width="3.7109375" style="1" bestFit="1" customWidth="1"/>
    <col min="4873" max="4873" width="31" style="1" bestFit="1" customWidth="1"/>
    <col min="4874" max="4874" width="14.140625" style="1" bestFit="1" customWidth="1"/>
    <col min="4875" max="4875" width="15.42578125" style="1" bestFit="1" customWidth="1"/>
    <col min="4876" max="4876" width="16.140625" style="1" bestFit="1" customWidth="1"/>
    <col min="4877" max="4877" width="12.85546875" style="1" bestFit="1" customWidth="1"/>
    <col min="4878" max="4878" width="15.42578125" style="1" bestFit="1" customWidth="1"/>
    <col min="4879" max="4879" width="14.5703125" style="1" bestFit="1" customWidth="1"/>
    <col min="4880" max="4880" width="15.85546875" style="1" bestFit="1" customWidth="1"/>
    <col min="4881" max="4882" width="16.140625" style="1" bestFit="1" customWidth="1"/>
    <col min="4883" max="4883" width="12.85546875" style="1" bestFit="1" customWidth="1"/>
    <col min="4884" max="4884" width="15.42578125" style="1" bestFit="1" customWidth="1"/>
    <col min="4885" max="4885" width="15" style="1" bestFit="1" customWidth="1"/>
    <col min="4886" max="5125" width="9.140625" style="1"/>
    <col min="5126" max="5126" width="4.5703125" style="1" customWidth="1"/>
    <col min="5127" max="5127" width="6.5703125" style="1" customWidth="1"/>
    <col min="5128" max="5128" width="3.7109375" style="1" bestFit="1" customWidth="1"/>
    <col min="5129" max="5129" width="31" style="1" bestFit="1" customWidth="1"/>
    <col min="5130" max="5130" width="14.140625" style="1" bestFit="1" customWidth="1"/>
    <col min="5131" max="5131" width="15.42578125" style="1" bestFit="1" customWidth="1"/>
    <col min="5132" max="5132" width="16.140625" style="1" bestFit="1" customWidth="1"/>
    <col min="5133" max="5133" width="12.85546875" style="1" bestFit="1" customWidth="1"/>
    <col min="5134" max="5134" width="15.42578125" style="1" bestFit="1" customWidth="1"/>
    <col min="5135" max="5135" width="14.5703125" style="1" bestFit="1" customWidth="1"/>
    <col min="5136" max="5136" width="15.85546875" style="1" bestFit="1" customWidth="1"/>
    <col min="5137" max="5138" width="16.140625" style="1" bestFit="1" customWidth="1"/>
    <col min="5139" max="5139" width="12.85546875" style="1" bestFit="1" customWidth="1"/>
    <col min="5140" max="5140" width="15.42578125" style="1" bestFit="1" customWidth="1"/>
    <col min="5141" max="5141" width="15" style="1" bestFit="1" customWidth="1"/>
    <col min="5142" max="5381" width="9.140625" style="1"/>
    <col min="5382" max="5382" width="4.5703125" style="1" customWidth="1"/>
    <col min="5383" max="5383" width="6.5703125" style="1" customWidth="1"/>
    <col min="5384" max="5384" width="3.7109375" style="1" bestFit="1" customWidth="1"/>
    <col min="5385" max="5385" width="31" style="1" bestFit="1" customWidth="1"/>
    <col min="5386" max="5386" width="14.140625" style="1" bestFit="1" customWidth="1"/>
    <col min="5387" max="5387" width="15.42578125" style="1" bestFit="1" customWidth="1"/>
    <col min="5388" max="5388" width="16.140625" style="1" bestFit="1" customWidth="1"/>
    <col min="5389" max="5389" width="12.85546875" style="1" bestFit="1" customWidth="1"/>
    <col min="5390" max="5390" width="15.42578125" style="1" bestFit="1" customWidth="1"/>
    <col min="5391" max="5391" width="14.5703125" style="1" bestFit="1" customWidth="1"/>
    <col min="5392" max="5392" width="15.85546875" style="1" bestFit="1" customWidth="1"/>
    <col min="5393" max="5394" width="16.140625" style="1" bestFit="1" customWidth="1"/>
    <col min="5395" max="5395" width="12.85546875" style="1" bestFit="1" customWidth="1"/>
    <col min="5396" max="5396" width="15.42578125" style="1" bestFit="1" customWidth="1"/>
    <col min="5397" max="5397" width="15" style="1" bestFit="1" customWidth="1"/>
    <col min="5398" max="5637" width="9.140625" style="1"/>
    <col min="5638" max="5638" width="4.5703125" style="1" customWidth="1"/>
    <col min="5639" max="5639" width="6.5703125" style="1" customWidth="1"/>
    <col min="5640" max="5640" width="3.7109375" style="1" bestFit="1" customWidth="1"/>
    <col min="5641" max="5641" width="31" style="1" bestFit="1" customWidth="1"/>
    <col min="5642" max="5642" width="14.140625" style="1" bestFit="1" customWidth="1"/>
    <col min="5643" max="5643" width="15.42578125" style="1" bestFit="1" customWidth="1"/>
    <col min="5644" max="5644" width="16.140625" style="1" bestFit="1" customWidth="1"/>
    <col min="5645" max="5645" width="12.85546875" style="1" bestFit="1" customWidth="1"/>
    <col min="5646" max="5646" width="15.42578125" style="1" bestFit="1" customWidth="1"/>
    <col min="5647" max="5647" width="14.5703125" style="1" bestFit="1" customWidth="1"/>
    <col min="5648" max="5648" width="15.85546875" style="1" bestFit="1" customWidth="1"/>
    <col min="5649" max="5650" width="16.140625" style="1" bestFit="1" customWidth="1"/>
    <col min="5651" max="5651" width="12.85546875" style="1" bestFit="1" customWidth="1"/>
    <col min="5652" max="5652" width="15.42578125" style="1" bestFit="1" customWidth="1"/>
    <col min="5653" max="5653" width="15" style="1" bestFit="1" customWidth="1"/>
    <col min="5654" max="5893" width="9.140625" style="1"/>
    <col min="5894" max="5894" width="4.5703125" style="1" customWidth="1"/>
    <col min="5895" max="5895" width="6.5703125" style="1" customWidth="1"/>
    <col min="5896" max="5896" width="3.7109375" style="1" bestFit="1" customWidth="1"/>
    <col min="5897" max="5897" width="31" style="1" bestFit="1" customWidth="1"/>
    <col min="5898" max="5898" width="14.140625" style="1" bestFit="1" customWidth="1"/>
    <col min="5899" max="5899" width="15.42578125" style="1" bestFit="1" customWidth="1"/>
    <col min="5900" max="5900" width="16.140625" style="1" bestFit="1" customWidth="1"/>
    <col min="5901" max="5901" width="12.85546875" style="1" bestFit="1" customWidth="1"/>
    <col min="5902" max="5902" width="15.42578125" style="1" bestFit="1" customWidth="1"/>
    <col min="5903" max="5903" width="14.5703125" style="1" bestFit="1" customWidth="1"/>
    <col min="5904" max="5904" width="15.85546875" style="1" bestFit="1" customWidth="1"/>
    <col min="5905" max="5906" width="16.140625" style="1" bestFit="1" customWidth="1"/>
    <col min="5907" max="5907" width="12.85546875" style="1" bestFit="1" customWidth="1"/>
    <col min="5908" max="5908" width="15.42578125" style="1" bestFit="1" customWidth="1"/>
    <col min="5909" max="5909" width="15" style="1" bestFit="1" customWidth="1"/>
    <col min="5910" max="6149" width="9.140625" style="1"/>
    <col min="6150" max="6150" width="4.5703125" style="1" customWidth="1"/>
    <col min="6151" max="6151" width="6.5703125" style="1" customWidth="1"/>
    <col min="6152" max="6152" width="3.7109375" style="1" bestFit="1" customWidth="1"/>
    <col min="6153" max="6153" width="31" style="1" bestFit="1" customWidth="1"/>
    <col min="6154" max="6154" width="14.140625" style="1" bestFit="1" customWidth="1"/>
    <col min="6155" max="6155" width="15.42578125" style="1" bestFit="1" customWidth="1"/>
    <col min="6156" max="6156" width="16.140625" style="1" bestFit="1" customWidth="1"/>
    <col min="6157" max="6157" width="12.85546875" style="1" bestFit="1" customWidth="1"/>
    <col min="6158" max="6158" width="15.42578125" style="1" bestFit="1" customWidth="1"/>
    <col min="6159" max="6159" width="14.5703125" style="1" bestFit="1" customWidth="1"/>
    <col min="6160" max="6160" width="15.85546875" style="1" bestFit="1" customWidth="1"/>
    <col min="6161" max="6162" width="16.140625" style="1" bestFit="1" customWidth="1"/>
    <col min="6163" max="6163" width="12.85546875" style="1" bestFit="1" customWidth="1"/>
    <col min="6164" max="6164" width="15.42578125" style="1" bestFit="1" customWidth="1"/>
    <col min="6165" max="6165" width="15" style="1" bestFit="1" customWidth="1"/>
    <col min="6166" max="6405" width="9.140625" style="1"/>
    <col min="6406" max="6406" width="4.5703125" style="1" customWidth="1"/>
    <col min="6407" max="6407" width="6.5703125" style="1" customWidth="1"/>
    <col min="6408" max="6408" width="3.7109375" style="1" bestFit="1" customWidth="1"/>
    <col min="6409" max="6409" width="31" style="1" bestFit="1" customWidth="1"/>
    <col min="6410" max="6410" width="14.140625" style="1" bestFit="1" customWidth="1"/>
    <col min="6411" max="6411" width="15.42578125" style="1" bestFit="1" customWidth="1"/>
    <col min="6412" max="6412" width="16.140625" style="1" bestFit="1" customWidth="1"/>
    <col min="6413" max="6413" width="12.85546875" style="1" bestFit="1" customWidth="1"/>
    <col min="6414" max="6414" width="15.42578125" style="1" bestFit="1" customWidth="1"/>
    <col min="6415" max="6415" width="14.5703125" style="1" bestFit="1" customWidth="1"/>
    <col min="6416" max="6416" width="15.85546875" style="1" bestFit="1" customWidth="1"/>
    <col min="6417" max="6418" width="16.140625" style="1" bestFit="1" customWidth="1"/>
    <col min="6419" max="6419" width="12.85546875" style="1" bestFit="1" customWidth="1"/>
    <col min="6420" max="6420" width="15.42578125" style="1" bestFit="1" customWidth="1"/>
    <col min="6421" max="6421" width="15" style="1" bestFit="1" customWidth="1"/>
    <col min="6422" max="6661" width="9.140625" style="1"/>
    <col min="6662" max="6662" width="4.5703125" style="1" customWidth="1"/>
    <col min="6663" max="6663" width="6.5703125" style="1" customWidth="1"/>
    <col min="6664" max="6664" width="3.7109375" style="1" bestFit="1" customWidth="1"/>
    <col min="6665" max="6665" width="31" style="1" bestFit="1" customWidth="1"/>
    <col min="6666" max="6666" width="14.140625" style="1" bestFit="1" customWidth="1"/>
    <col min="6667" max="6667" width="15.42578125" style="1" bestFit="1" customWidth="1"/>
    <col min="6668" max="6668" width="16.140625" style="1" bestFit="1" customWidth="1"/>
    <col min="6669" max="6669" width="12.85546875" style="1" bestFit="1" customWidth="1"/>
    <col min="6670" max="6670" width="15.42578125" style="1" bestFit="1" customWidth="1"/>
    <col min="6671" max="6671" width="14.5703125" style="1" bestFit="1" customWidth="1"/>
    <col min="6672" max="6672" width="15.85546875" style="1" bestFit="1" customWidth="1"/>
    <col min="6673" max="6674" width="16.140625" style="1" bestFit="1" customWidth="1"/>
    <col min="6675" max="6675" width="12.85546875" style="1" bestFit="1" customWidth="1"/>
    <col min="6676" max="6676" width="15.42578125" style="1" bestFit="1" customWidth="1"/>
    <col min="6677" max="6677" width="15" style="1" bestFit="1" customWidth="1"/>
    <col min="6678" max="6917" width="9.140625" style="1"/>
    <col min="6918" max="6918" width="4.5703125" style="1" customWidth="1"/>
    <col min="6919" max="6919" width="6.5703125" style="1" customWidth="1"/>
    <col min="6920" max="6920" width="3.7109375" style="1" bestFit="1" customWidth="1"/>
    <col min="6921" max="6921" width="31" style="1" bestFit="1" customWidth="1"/>
    <col min="6922" max="6922" width="14.140625" style="1" bestFit="1" customWidth="1"/>
    <col min="6923" max="6923" width="15.42578125" style="1" bestFit="1" customWidth="1"/>
    <col min="6924" max="6924" width="16.140625" style="1" bestFit="1" customWidth="1"/>
    <col min="6925" max="6925" width="12.85546875" style="1" bestFit="1" customWidth="1"/>
    <col min="6926" max="6926" width="15.42578125" style="1" bestFit="1" customWidth="1"/>
    <col min="6927" max="6927" width="14.5703125" style="1" bestFit="1" customWidth="1"/>
    <col min="6928" max="6928" width="15.85546875" style="1" bestFit="1" customWidth="1"/>
    <col min="6929" max="6930" width="16.140625" style="1" bestFit="1" customWidth="1"/>
    <col min="6931" max="6931" width="12.85546875" style="1" bestFit="1" customWidth="1"/>
    <col min="6932" max="6932" width="15.42578125" style="1" bestFit="1" customWidth="1"/>
    <col min="6933" max="6933" width="15" style="1" bestFit="1" customWidth="1"/>
    <col min="6934" max="7173" width="9.140625" style="1"/>
    <col min="7174" max="7174" width="4.5703125" style="1" customWidth="1"/>
    <col min="7175" max="7175" width="6.5703125" style="1" customWidth="1"/>
    <col min="7176" max="7176" width="3.7109375" style="1" bestFit="1" customWidth="1"/>
    <col min="7177" max="7177" width="31" style="1" bestFit="1" customWidth="1"/>
    <col min="7178" max="7178" width="14.140625" style="1" bestFit="1" customWidth="1"/>
    <col min="7179" max="7179" width="15.42578125" style="1" bestFit="1" customWidth="1"/>
    <col min="7180" max="7180" width="16.140625" style="1" bestFit="1" customWidth="1"/>
    <col min="7181" max="7181" width="12.85546875" style="1" bestFit="1" customWidth="1"/>
    <col min="7182" max="7182" width="15.42578125" style="1" bestFit="1" customWidth="1"/>
    <col min="7183" max="7183" width="14.5703125" style="1" bestFit="1" customWidth="1"/>
    <col min="7184" max="7184" width="15.85546875" style="1" bestFit="1" customWidth="1"/>
    <col min="7185" max="7186" width="16.140625" style="1" bestFit="1" customWidth="1"/>
    <col min="7187" max="7187" width="12.85546875" style="1" bestFit="1" customWidth="1"/>
    <col min="7188" max="7188" width="15.42578125" style="1" bestFit="1" customWidth="1"/>
    <col min="7189" max="7189" width="15" style="1" bestFit="1" customWidth="1"/>
    <col min="7190" max="7429" width="9.140625" style="1"/>
    <col min="7430" max="7430" width="4.5703125" style="1" customWidth="1"/>
    <col min="7431" max="7431" width="6.5703125" style="1" customWidth="1"/>
    <col min="7432" max="7432" width="3.7109375" style="1" bestFit="1" customWidth="1"/>
    <col min="7433" max="7433" width="31" style="1" bestFit="1" customWidth="1"/>
    <col min="7434" max="7434" width="14.140625" style="1" bestFit="1" customWidth="1"/>
    <col min="7435" max="7435" width="15.42578125" style="1" bestFit="1" customWidth="1"/>
    <col min="7436" max="7436" width="16.140625" style="1" bestFit="1" customWidth="1"/>
    <col min="7437" max="7437" width="12.85546875" style="1" bestFit="1" customWidth="1"/>
    <col min="7438" max="7438" width="15.42578125" style="1" bestFit="1" customWidth="1"/>
    <col min="7439" max="7439" width="14.5703125" style="1" bestFit="1" customWidth="1"/>
    <col min="7440" max="7440" width="15.85546875" style="1" bestFit="1" customWidth="1"/>
    <col min="7441" max="7442" width="16.140625" style="1" bestFit="1" customWidth="1"/>
    <col min="7443" max="7443" width="12.85546875" style="1" bestFit="1" customWidth="1"/>
    <col min="7444" max="7444" width="15.42578125" style="1" bestFit="1" customWidth="1"/>
    <col min="7445" max="7445" width="15" style="1" bestFit="1" customWidth="1"/>
    <col min="7446" max="7685" width="9.140625" style="1"/>
    <col min="7686" max="7686" width="4.5703125" style="1" customWidth="1"/>
    <col min="7687" max="7687" width="6.5703125" style="1" customWidth="1"/>
    <col min="7688" max="7688" width="3.7109375" style="1" bestFit="1" customWidth="1"/>
    <col min="7689" max="7689" width="31" style="1" bestFit="1" customWidth="1"/>
    <col min="7690" max="7690" width="14.140625" style="1" bestFit="1" customWidth="1"/>
    <col min="7691" max="7691" width="15.42578125" style="1" bestFit="1" customWidth="1"/>
    <col min="7692" max="7692" width="16.140625" style="1" bestFit="1" customWidth="1"/>
    <col min="7693" max="7693" width="12.85546875" style="1" bestFit="1" customWidth="1"/>
    <col min="7694" max="7694" width="15.42578125" style="1" bestFit="1" customWidth="1"/>
    <col min="7695" max="7695" width="14.5703125" style="1" bestFit="1" customWidth="1"/>
    <col min="7696" max="7696" width="15.85546875" style="1" bestFit="1" customWidth="1"/>
    <col min="7697" max="7698" width="16.140625" style="1" bestFit="1" customWidth="1"/>
    <col min="7699" max="7699" width="12.85546875" style="1" bestFit="1" customWidth="1"/>
    <col min="7700" max="7700" width="15.42578125" style="1" bestFit="1" customWidth="1"/>
    <col min="7701" max="7701" width="15" style="1" bestFit="1" customWidth="1"/>
    <col min="7702" max="7941" width="9.140625" style="1"/>
    <col min="7942" max="7942" width="4.5703125" style="1" customWidth="1"/>
    <col min="7943" max="7943" width="6.5703125" style="1" customWidth="1"/>
    <col min="7944" max="7944" width="3.7109375" style="1" bestFit="1" customWidth="1"/>
    <col min="7945" max="7945" width="31" style="1" bestFit="1" customWidth="1"/>
    <col min="7946" max="7946" width="14.140625" style="1" bestFit="1" customWidth="1"/>
    <col min="7947" max="7947" width="15.42578125" style="1" bestFit="1" customWidth="1"/>
    <col min="7948" max="7948" width="16.140625" style="1" bestFit="1" customWidth="1"/>
    <col min="7949" max="7949" width="12.85546875" style="1" bestFit="1" customWidth="1"/>
    <col min="7950" max="7950" width="15.42578125" style="1" bestFit="1" customWidth="1"/>
    <col min="7951" max="7951" width="14.5703125" style="1" bestFit="1" customWidth="1"/>
    <col min="7952" max="7952" width="15.85546875" style="1" bestFit="1" customWidth="1"/>
    <col min="7953" max="7954" width="16.140625" style="1" bestFit="1" customWidth="1"/>
    <col min="7955" max="7955" width="12.85546875" style="1" bestFit="1" customWidth="1"/>
    <col min="7956" max="7956" width="15.42578125" style="1" bestFit="1" customWidth="1"/>
    <col min="7957" max="7957" width="15" style="1" bestFit="1" customWidth="1"/>
    <col min="7958" max="8197" width="9.140625" style="1"/>
    <col min="8198" max="8198" width="4.5703125" style="1" customWidth="1"/>
    <col min="8199" max="8199" width="6.5703125" style="1" customWidth="1"/>
    <col min="8200" max="8200" width="3.7109375" style="1" bestFit="1" customWidth="1"/>
    <col min="8201" max="8201" width="31" style="1" bestFit="1" customWidth="1"/>
    <col min="8202" max="8202" width="14.140625" style="1" bestFit="1" customWidth="1"/>
    <col min="8203" max="8203" width="15.42578125" style="1" bestFit="1" customWidth="1"/>
    <col min="8204" max="8204" width="16.140625" style="1" bestFit="1" customWidth="1"/>
    <col min="8205" max="8205" width="12.85546875" style="1" bestFit="1" customWidth="1"/>
    <col min="8206" max="8206" width="15.42578125" style="1" bestFit="1" customWidth="1"/>
    <col min="8207" max="8207" width="14.5703125" style="1" bestFit="1" customWidth="1"/>
    <col min="8208" max="8208" width="15.85546875" style="1" bestFit="1" customWidth="1"/>
    <col min="8209" max="8210" width="16.140625" style="1" bestFit="1" customWidth="1"/>
    <col min="8211" max="8211" width="12.85546875" style="1" bestFit="1" customWidth="1"/>
    <col min="8212" max="8212" width="15.42578125" style="1" bestFit="1" customWidth="1"/>
    <col min="8213" max="8213" width="15" style="1" bestFit="1" customWidth="1"/>
    <col min="8214" max="8453" width="9.140625" style="1"/>
    <col min="8454" max="8454" width="4.5703125" style="1" customWidth="1"/>
    <col min="8455" max="8455" width="6.5703125" style="1" customWidth="1"/>
    <col min="8456" max="8456" width="3.7109375" style="1" bestFit="1" customWidth="1"/>
    <col min="8457" max="8457" width="31" style="1" bestFit="1" customWidth="1"/>
    <col min="8458" max="8458" width="14.140625" style="1" bestFit="1" customWidth="1"/>
    <col min="8459" max="8459" width="15.42578125" style="1" bestFit="1" customWidth="1"/>
    <col min="8460" max="8460" width="16.140625" style="1" bestFit="1" customWidth="1"/>
    <col min="8461" max="8461" width="12.85546875" style="1" bestFit="1" customWidth="1"/>
    <col min="8462" max="8462" width="15.42578125" style="1" bestFit="1" customWidth="1"/>
    <col min="8463" max="8463" width="14.5703125" style="1" bestFit="1" customWidth="1"/>
    <col min="8464" max="8464" width="15.85546875" style="1" bestFit="1" customWidth="1"/>
    <col min="8465" max="8466" width="16.140625" style="1" bestFit="1" customWidth="1"/>
    <col min="8467" max="8467" width="12.85546875" style="1" bestFit="1" customWidth="1"/>
    <col min="8468" max="8468" width="15.42578125" style="1" bestFit="1" customWidth="1"/>
    <col min="8469" max="8469" width="15" style="1" bestFit="1" customWidth="1"/>
    <col min="8470" max="8709" width="9.140625" style="1"/>
    <col min="8710" max="8710" width="4.5703125" style="1" customWidth="1"/>
    <col min="8711" max="8711" width="6.5703125" style="1" customWidth="1"/>
    <col min="8712" max="8712" width="3.7109375" style="1" bestFit="1" customWidth="1"/>
    <col min="8713" max="8713" width="31" style="1" bestFit="1" customWidth="1"/>
    <col min="8714" max="8714" width="14.140625" style="1" bestFit="1" customWidth="1"/>
    <col min="8715" max="8715" width="15.42578125" style="1" bestFit="1" customWidth="1"/>
    <col min="8716" max="8716" width="16.140625" style="1" bestFit="1" customWidth="1"/>
    <col min="8717" max="8717" width="12.85546875" style="1" bestFit="1" customWidth="1"/>
    <col min="8718" max="8718" width="15.42578125" style="1" bestFit="1" customWidth="1"/>
    <col min="8719" max="8719" width="14.5703125" style="1" bestFit="1" customWidth="1"/>
    <col min="8720" max="8720" width="15.85546875" style="1" bestFit="1" customWidth="1"/>
    <col min="8721" max="8722" width="16.140625" style="1" bestFit="1" customWidth="1"/>
    <col min="8723" max="8723" width="12.85546875" style="1" bestFit="1" customWidth="1"/>
    <col min="8724" max="8724" width="15.42578125" style="1" bestFit="1" customWidth="1"/>
    <col min="8725" max="8725" width="15" style="1" bestFit="1" customWidth="1"/>
    <col min="8726" max="8965" width="9.140625" style="1"/>
    <col min="8966" max="8966" width="4.5703125" style="1" customWidth="1"/>
    <col min="8967" max="8967" width="6.5703125" style="1" customWidth="1"/>
    <col min="8968" max="8968" width="3.7109375" style="1" bestFit="1" customWidth="1"/>
    <col min="8969" max="8969" width="31" style="1" bestFit="1" customWidth="1"/>
    <col min="8970" max="8970" width="14.140625" style="1" bestFit="1" customWidth="1"/>
    <col min="8971" max="8971" width="15.42578125" style="1" bestFit="1" customWidth="1"/>
    <col min="8972" max="8972" width="16.140625" style="1" bestFit="1" customWidth="1"/>
    <col min="8973" max="8973" width="12.85546875" style="1" bestFit="1" customWidth="1"/>
    <col min="8974" max="8974" width="15.42578125" style="1" bestFit="1" customWidth="1"/>
    <col min="8975" max="8975" width="14.5703125" style="1" bestFit="1" customWidth="1"/>
    <col min="8976" max="8976" width="15.85546875" style="1" bestFit="1" customWidth="1"/>
    <col min="8977" max="8978" width="16.140625" style="1" bestFit="1" customWidth="1"/>
    <col min="8979" max="8979" width="12.85546875" style="1" bestFit="1" customWidth="1"/>
    <col min="8980" max="8980" width="15.42578125" style="1" bestFit="1" customWidth="1"/>
    <col min="8981" max="8981" width="15" style="1" bestFit="1" customWidth="1"/>
    <col min="8982" max="9221" width="9.140625" style="1"/>
    <col min="9222" max="9222" width="4.5703125" style="1" customWidth="1"/>
    <col min="9223" max="9223" width="6.5703125" style="1" customWidth="1"/>
    <col min="9224" max="9224" width="3.7109375" style="1" bestFit="1" customWidth="1"/>
    <col min="9225" max="9225" width="31" style="1" bestFit="1" customWidth="1"/>
    <col min="9226" max="9226" width="14.140625" style="1" bestFit="1" customWidth="1"/>
    <col min="9227" max="9227" width="15.42578125" style="1" bestFit="1" customWidth="1"/>
    <col min="9228" max="9228" width="16.140625" style="1" bestFit="1" customWidth="1"/>
    <col min="9229" max="9229" width="12.85546875" style="1" bestFit="1" customWidth="1"/>
    <col min="9230" max="9230" width="15.42578125" style="1" bestFit="1" customWidth="1"/>
    <col min="9231" max="9231" width="14.5703125" style="1" bestFit="1" customWidth="1"/>
    <col min="9232" max="9232" width="15.85546875" style="1" bestFit="1" customWidth="1"/>
    <col min="9233" max="9234" width="16.140625" style="1" bestFit="1" customWidth="1"/>
    <col min="9235" max="9235" width="12.85546875" style="1" bestFit="1" customWidth="1"/>
    <col min="9236" max="9236" width="15.42578125" style="1" bestFit="1" customWidth="1"/>
    <col min="9237" max="9237" width="15" style="1" bestFit="1" customWidth="1"/>
    <col min="9238" max="9477" width="9.140625" style="1"/>
    <col min="9478" max="9478" width="4.5703125" style="1" customWidth="1"/>
    <col min="9479" max="9479" width="6.5703125" style="1" customWidth="1"/>
    <col min="9480" max="9480" width="3.7109375" style="1" bestFit="1" customWidth="1"/>
    <col min="9481" max="9481" width="31" style="1" bestFit="1" customWidth="1"/>
    <col min="9482" max="9482" width="14.140625" style="1" bestFit="1" customWidth="1"/>
    <col min="9483" max="9483" width="15.42578125" style="1" bestFit="1" customWidth="1"/>
    <col min="9484" max="9484" width="16.140625" style="1" bestFit="1" customWidth="1"/>
    <col min="9485" max="9485" width="12.85546875" style="1" bestFit="1" customWidth="1"/>
    <col min="9486" max="9486" width="15.42578125" style="1" bestFit="1" customWidth="1"/>
    <col min="9487" max="9487" width="14.5703125" style="1" bestFit="1" customWidth="1"/>
    <col min="9488" max="9488" width="15.85546875" style="1" bestFit="1" customWidth="1"/>
    <col min="9489" max="9490" width="16.140625" style="1" bestFit="1" customWidth="1"/>
    <col min="9491" max="9491" width="12.85546875" style="1" bestFit="1" customWidth="1"/>
    <col min="9492" max="9492" width="15.42578125" style="1" bestFit="1" customWidth="1"/>
    <col min="9493" max="9493" width="15" style="1" bestFit="1" customWidth="1"/>
    <col min="9494" max="9733" width="9.140625" style="1"/>
    <col min="9734" max="9734" width="4.5703125" style="1" customWidth="1"/>
    <col min="9735" max="9735" width="6.5703125" style="1" customWidth="1"/>
    <col min="9736" max="9736" width="3.7109375" style="1" bestFit="1" customWidth="1"/>
    <col min="9737" max="9737" width="31" style="1" bestFit="1" customWidth="1"/>
    <col min="9738" max="9738" width="14.140625" style="1" bestFit="1" customWidth="1"/>
    <col min="9739" max="9739" width="15.42578125" style="1" bestFit="1" customWidth="1"/>
    <col min="9740" max="9740" width="16.140625" style="1" bestFit="1" customWidth="1"/>
    <col min="9741" max="9741" width="12.85546875" style="1" bestFit="1" customWidth="1"/>
    <col min="9742" max="9742" width="15.42578125" style="1" bestFit="1" customWidth="1"/>
    <col min="9743" max="9743" width="14.5703125" style="1" bestFit="1" customWidth="1"/>
    <col min="9744" max="9744" width="15.85546875" style="1" bestFit="1" customWidth="1"/>
    <col min="9745" max="9746" width="16.140625" style="1" bestFit="1" customWidth="1"/>
    <col min="9747" max="9747" width="12.85546875" style="1" bestFit="1" customWidth="1"/>
    <col min="9748" max="9748" width="15.42578125" style="1" bestFit="1" customWidth="1"/>
    <col min="9749" max="9749" width="15" style="1" bestFit="1" customWidth="1"/>
    <col min="9750" max="9989" width="9.140625" style="1"/>
    <col min="9990" max="9990" width="4.5703125" style="1" customWidth="1"/>
    <col min="9991" max="9991" width="6.5703125" style="1" customWidth="1"/>
    <col min="9992" max="9992" width="3.7109375" style="1" bestFit="1" customWidth="1"/>
    <col min="9993" max="9993" width="31" style="1" bestFit="1" customWidth="1"/>
    <col min="9994" max="9994" width="14.140625" style="1" bestFit="1" customWidth="1"/>
    <col min="9995" max="9995" width="15.42578125" style="1" bestFit="1" customWidth="1"/>
    <col min="9996" max="9996" width="16.140625" style="1" bestFit="1" customWidth="1"/>
    <col min="9997" max="9997" width="12.85546875" style="1" bestFit="1" customWidth="1"/>
    <col min="9998" max="9998" width="15.42578125" style="1" bestFit="1" customWidth="1"/>
    <col min="9999" max="9999" width="14.5703125" style="1" bestFit="1" customWidth="1"/>
    <col min="10000" max="10000" width="15.85546875" style="1" bestFit="1" customWidth="1"/>
    <col min="10001" max="10002" width="16.140625" style="1" bestFit="1" customWidth="1"/>
    <col min="10003" max="10003" width="12.85546875" style="1" bestFit="1" customWidth="1"/>
    <col min="10004" max="10004" width="15.42578125" style="1" bestFit="1" customWidth="1"/>
    <col min="10005" max="10005" width="15" style="1" bestFit="1" customWidth="1"/>
    <col min="10006" max="10245" width="9.140625" style="1"/>
    <col min="10246" max="10246" width="4.5703125" style="1" customWidth="1"/>
    <col min="10247" max="10247" width="6.5703125" style="1" customWidth="1"/>
    <col min="10248" max="10248" width="3.7109375" style="1" bestFit="1" customWidth="1"/>
    <col min="10249" max="10249" width="31" style="1" bestFit="1" customWidth="1"/>
    <col min="10250" max="10250" width="14.140625" style="1" bestFit="1" customWidth="1"/>
    <col min="10251" max="10251" width="15.42578125" style="1" bestFit="1" customWidth="1"/>
    <col min="10252" max="10252" width="16.140625" style="1" bestFit="1" customWidth="1"/>
    <col min="10253" max="10253" width="12.85546875" style="1" bestFit="1" customWidth="1"/>
    <col min="10254" max="10254" width="15.42578125" style="1" bestFit="1" customWidth="1"/>
    <col min="10255" max="10255" width="14.5703125" style="1" bestFit="1" customWidth="1"/>
    <col min="10256" max="10256" width="15.85546875" style="1" bestFit="1" customWidth="1"/>
    <col min="10257" max="10258" width="16.140625" style="1" bestFit="1" customWidth="1"/>
    <col min="10259" max="10259" width="12.85546875" style="1" bestFit="1" customWidth="1"/>
    <col min="10260" max="10260" width="15.42578125" style="1" bestFit="1" customWidth="1"/>
    <col min="10261" max="10261" width="15" style="1" bestFit="1" customWidth="1"/>
    <col min="10262" max="10501" width="9.140625" style="1"/>
    <col min="10502" max="10502" width="4.5703125" style="1" customWidth="1"/>
    <col min="10503" max="10503" width="6.5703125" style="1" customWidth="1"/>
    <col min="10504" max="10504" width="3.7109375" style="1" bestFit="1" customWidth="1"/>
    <col min="10505" max="10505" width="31" style="1" bestFit="1" customWidth="1"/>
    <col min="10506" max="10506" width="14.140625" style="1" bestFit="1" customWidth="1"/>
    <col min="10507" max="10507" width="15.42578125" style="1" bestFit="1" customWidth="1"/>
    <col min="10508" max="10508" width="16.140625" style="1" bestFit="1" customWidth="1"/>
    <col min="10509" max="10509" width="12.85546875" style="1" bestFit="1" customWidth="1"/>
    <col min="10510" max="10510" width="15.42578125" style="1" bestFit="1" customWidth="1"/>
    <col min="10511" max="10511" width="14.5703125" style="1" bestFit="1" customWidth="1"/>
    <col min="10512" max="10512" width="15.85546875" style="1" bestFit="1" customWidth="1"/>
    <col min="10513" max="10514" width="16.140625" style="1" bestFit="1" customWidth="1"/>
    <col min="10515" max="10515" width="12.85546875" style="1" bestFit="1" customWidth="1"/>
    <col min="10516" max="10516" width="15.42578125" style="1" bestFit="1" customWidth="1"/>
    <col min="10517" max="10517" width="15" style="1" bestFit="1" customWidth="1"/>
    <col min="10518" max="10757" width="9.140625" style="1"/>
    <col min="10758" max="10758" width="4.5703125" style="1" customWidth="1"/>
    <col min="10759" max="10759" width="6.5703125" style="1" customWidth="1"/>
    <col min="10760" max="10760" width="3.7109375" style="1" bestFit="1" customWidth="1"/>
    <col min="10761" max="10761" width="31" style="1" bestFit="1" customWidth="1"/>
    <col min="10762" max="10762" width="14.140625" style="1" bestFit="1" customWidth="1"/>
    <col min="10763" max="10763" width="15.42578125" style="1" bestFit="1" customWidth="1"/>
    <col min="10764" max="10764" width="16.140625" style="1" bestFit="1" customWidth="1"/>
    <col min="10765" max="10765" width="12.85546875" style="1" bestFit="1" customWidth="1"/>
    <col min="10766" max="10766" width="15.42578125" style="1" bestFit="1" customWidth="1"/>
    <col min="10767" max="10767" width="14.5703125" style="1" bestFit="1" customWidth="1"/>
    <col min="10768" max="10768" width="15.85546875" style="1" bestFit="1" customWidth="1"/>
    <col min="10769" max="10770" width="16.140625" style="1" bestFit="1" customWidth="1"/>
    <col min="10771" max="10771" width="12.85546875" style="1" bestFit="1" customWidth="1"/>
    <col min="10772" max="10772" width="15.42578125" style="1" bestFit="1" customWidth="1"/>
    <col min="10773" max="10773" width="15" style="1" bestFit="1" customWidth="1"/>
    <col min="10774" max="11013" width="9.140625" style="1"/>
    <col min="11014" max="11014" width="4.5703125" style="1" customWidth="1"/>
    <col min="11015" max="11015" width="6.5703125" style="1" customWidth="1"/>
    <col min="11016" max="11016" width="3.7109375" style="1" bestFit="1" customWidth="1"/>
    <col min="11017" max="11017" width="31" style="1" bestFit="1" customWidth="1"/>
    <col min="11018" max="11018" width="14.140625" style="1" bestFit="1" customWidth="1"/>
    <col min="11019" max="11019" width="15.42578125" style="1" bestFit="1" customWidth="1"/>
    <col min="11020" max="11020" width="16.140625" style="1" bestFit="1" customWidth="1"/>
    <col min="11021" max="11021" width="12.85546875" style="1" bestFit="1" customWidth="1"/>
    <col min="11022" max="11022" width="15.42578125" style="1" bestFit="1" customWidth="1"/>
    <col min="11023" max="11023" width="14.5703125" style="1" bestFit="1" customWidth="1"/>
    <col min="11024" max="11024" width="15.85546875" style="1" bestFit="1" customWidth="1"/>
    <col min="11025" max="11026" width="16.140625" style="1" bestFit="1" customWidth="1"/>
    <col min="11027" max="11027" width="12.85546875" style="1" bestFit="1" customWidth="1"/>
    <col min="11028" max="11028" width="15.42578125" style="1" bestFit="1" customWidth="1"/>
    <col min="11029" max="11029" width="15" style="1" bestFit="1" customWidth="1"/>
    <col min="11030" max="11269" width="9.140625" style="1"/>
    <col min="11270" max="11270" width="4.5703125" style="1" customWidth="1"/>
    <col min="11271" max="11271" width="6.5703125" style="1" customWidth="1"/>
    <col min="11272" max="11272" width="3.7109375" style="1" bestFit="1" customWidth="1"/>
    <col min="11273" max="11273" width="31" style="1" bestFit="1" customWidth="1"/>
    <col min="11274" max="11274" width="14.140625" style="1" bestFit="1" customWidth="1"/>
    <col min="11275" max="11275" width="15.42578125" style="1" bestFit="1" customWidth="1"/>
    <col min="11276" max="11276" width="16.140625" style="1" bestFit="1" customWidth="1"/>
    <col min="11277" max="11277" width="12.85546875" style="1" bestFit="1" customWidth="1"/>
    <col min="11278" max="11278" width="15.42578125" style="1" bestFit="1" customWidth="1"/>
    <col min="11279" max="11279" width="14.5703125" style="1" bestFit="1" customWidth="1"/>
    <col min="11280" max="11280" width="15.85546875" style="1" bestFit="1" customWidth="1"/>
    <col min="11281" max="11282" width="16.140625" style="1" bestFit="1" customWidth="1"/>
    <col min="11283" max="11283" width="12.85546875" style="1" bestFit="1" customWidth="1"/>
    <col min="11284" max="11284" width="15.42578125" style="1" bestFit="1" customWidth="1"/>
    <col min="11285" max="11285" width="15" style="1" bestFit="1" customWidth="1"/>
    <col min="11286" max="11525" width="9.140625" style="1"/>
    <col min="11526" max="11526" width="4.5703125" style="1" customWidth="1"/>
    <col min="11527" max="11527" width="6.5703125" style="1" customWidth="1"/>
    <col min="11528" max="11528" width="3.7109375" style="1" bestFit="1" customWidth="1"/>
    <col min="11529" max="11529" width="31" style="1" bestFit="1" customWidth="1"/>
    <col min="11530" max="11530" width="14.140625" style="1" bestFit="1" customWidth="1"/>
    <col min="11531" max="11531" width="15.42578125" style="1" bestFit="1" customWidth="1"/>
    <col min="11532" max="11532" width="16.140625" style="1" bestFit="1" customWidth="1"/>
    <col min="11533" max="11533" width="12.85546875" style="1" bestFit="1" customWidth="1"/>
    <col min="11534" max="11534" width="15.42578125" style="1" bestFit="1" customWidth="1"/>
    <col min="11535" max="11535" width="14.5703125" style="1" bestFit="1" customWidth="1"/>
    <col min="11536" max="11536" width="15.85546875" style="1" bestFit="1" customWidth="1"/>
    <col min="11537" max="11538" width="16.140625" style="1" bestFit="1" customWidth="1"/>
    <col min="11539" max="11539" width="12.85546875" style="1" bestFit="1" customWidth="1"/>
    <col min="11540" max="11540" width="15.42578125" style="1" bestFit="1" customWidth="1"/>
    <col min="11541" max="11541" width="15" style="1" bestFit="1" customWidth="1"/>
    <col min="11542" max="11781" width="9.140625" style="1"/>
    <col min="11782" max="11782" width="4.5703125" style="1" customWidth="1"/>
    <col min="11783" max="11783" width="6.5703125" style="1" customWidth="1"/>
    <col min="11784" max="11784" width="3.7109375" style="1" bestFit="1" customWidth="1"/>
    <col min="11785" max="11785" width="31" style="1" bestFit="1" customWidth="1"/>
    <col min="11786" max="11786" width="14.140625" style="1" bestFit="1" customWidth="1"/>
    <col min="11787" max="11787" width="15.42578125" style="1" bestFit="1" customWidth="1"/>
    <col min="11788" max="11788" width="16.140625" style="1" bestFit="1" customWidth="1"/>
    <col min="11789" max="11789" width="12.85546875" style="1" bestFit="1" customWidth="1"/>
    <col min="11790" max="11790" width="15.42578125" style="1" bestFit="1" customWidth="1"/>
    <col min="11791" max="11791" width="14.5703125" style="1" bestFit="1" customWidth="1"/>
    <col min="11792" max="11792" width="15.85546875" style="1" bestFit="1" customWidth="1"/>
    <col min="11793" max="11794" width="16.140625" style="1" bestFit="1" customWidth="1"/>
    <col min="11795" max="11795" width="12.85546875" style="1" bestFit="1" customWidth="1"/>
    <col min="11796" max="11796" width="15.42578125" style="1" bestFit="1" customWidth="1"/>
    <col min="11797" max="11797" width="15" style="1" bestFit="1" customWidth="1"/>
    <col min="11798" max="12037" width="9.140625" style="1"/>
    <col min="12038" max="12038" width="4.5703125" style="1" customWidth="1"/>
    <col min="12039" max="12039" width="6.5703125" style="1" customWidth="1"/>
    <col min="12040" max="12040" width="3.7109375" style="1" bestFit="1" customWidth="1"/>
    <col min="12041" max="12041" width="31" style="1" bestFit="1" customWidth="1"/>
    <col min="12042" max="12042" width="14.140625" style="1" bestFit="1" customWidth="1"/>
    <col min="12043" max="12043" width="15.42578125" style="1" bestFit="1" customWidth="1"/>
    <col min="12044" max="12044" width="16.140625" style="1" bestFit="1" customWidth="1"/>
    <col min="12045" max="12045" width="12.85546875" style="1" bestFit="1" customWidth="1"/>
    <col min="12046" max="12046" width="15.42578125" style="1" bestFit="1" customWidth="1"/>
    <col min="12047" max="12047" width="14.5703125" style="1" bestFit="1" customWidth="1"/>
    <col min="12048" max="12048" width="15.85546875" style="1" bestFit="1" customWidth="1"/>
    <col min="12049" max="12050" width="16.140625" style="1" bestFit="1" customWidth="1"/>
    <col min="12051" max="12051" width="12.85546875" style="1" bestFit="1" customWidth="1"/>
    <col min="12052" max="12052" width="15.42578125" style="1" bestFit="1" customWidth="1"/>
    <col min="12053" max="12053" width="15" style="1" bestFit="1" customWidth="1"/>
    <col min="12054" max="12293" width="9.140625" style="1"/>
    <col min="12294" max="12294" width="4.5703125" style="1" customWidth="1"/>
    <col min="12295" max="12295" width="6.5703125" style="1" customWidth="1"/>
    <col min="12296" max="12296" width="3.7109375" style="1" bestFit="1" customWidth="1"/>
    <col min="12297" max="12297" width="31" style="1" bestFit="1" customWidth="1"/>
    <col min="12298" max="12298" width="14.140625" style="1" bestFit="1" customWidth="1"/>
    <col min="12299" max="12299" width="15.42578125" style="1" bestFit="1" customWidth="1"/>
    <col min="12300" max="12300" width="16.140625" style="1" bestFit="1" customWidth="1"/>
    <col min="12301" max="12301" width="12.85546875" style="1" bestFit="1" customWidth="1"/>
    <col min="12302" max="12302" width="15.42578125" style="1" bestFit="1" customWidth="1"/>
    <col min="12303" max="12303" width="14.5703125" style="1" bestFit="1" customWidth="1"/>
    <col min="12304" max="12304" width="15.85546875" style="1" bestFit="1" customWidth="1"/>
    <col min="12305" max="12306" width="16.140625" style="1" bestFit="1" customWidth="1"/>
    <col min="12307" max="12307" width="12.85546875" style="1" bestFit="1" customWidth="1"/>
    <col min="12308" max="12308" width="15.42578125" style="1" bestFit="1" customWidth="1"/>
    <col min="12309" max="12309" width="15" style="1" bestFit="1" customWidth="1"/>
    <col min="12310" max="12549" width="9.140625" style="1"/>
    <col min="12550" max="12550" width="4.5703125" style="1" customWidth="1"/>
    <col min="12551" max="12551" width="6.5703125" style="1" customWidth="1"/>
    <col min="12552" max="12552" width="3.7109375" style="1" bestFit="1" customWidth="1"/>
    <col min="12553" max="12553" width="31" style="1" bestFit="1" customWidth="1"/>
    <col min="12554" max="12554" width="14.140625" style="1" bestFit="1" customWidth="1"/>
    <col min="12555" max="12555" width="15.42578125" style="1" bestFit="1" customWidth="1"/>
    <col min="12556" max="12556" width="16.140625" style="1" bestFit="1" customWidth="1"/>
    <col min="12557" max="12557" width="12.85546875" style="1" bestFit="1" customWidth="1"/>
    <col min="12558" max="12558" width="15.42578125" style="1" bestFit="1" customWidth="1"/>
    <col min="12559" max="12559" width="14.5703125" style="1" bestFit="1" customWidth="1"/>
    <col min="12560" max="12560" width="15.85546875" style="1" bestFit="1" customWidth="1"/>
    <col min="12561" max="12562" width="16.140625" style="1" bestFit="1" customWidth="1"/>
    <col min="12563" max="12563" width="12.85546875" style="1" bestFit="1" customWidth="1"/>
    <col min="12564" max="12564" width="15.42578125" style="1" bestFit="1" customWidth="1"/>
    <col min="12565" max="12565" width="15" style="1" bestFit="1" customWidth="1"/>
    <col min="12566" max="12805" width="9.140625" style="1"/>
    <col min="12806" max="12806" width="4.5703125" style="1" customWidth="1"/>
    <col min="12807" max="12807" width="6.5703125" style="1" customWidth="1"/>
    <col min="12808" max="12808" width="3.7109375" style="1" bestFit="1" customWidth="1"/>
    <col min="12809" max="12809" width="31" style="1" bestFit="1" customWidth="1"/>
    <col min="12810" max="12810" width="14.140625" style="1" bestFit="1" customWidth="1"/>
    <col min="12811" max="12811" width="15.42578125" style="1" bestFit="1" customWidth="1"/>
    <col min="12812" max="12812" width="16.140625" style="1" bestFit="1" customWidth="1"/>
    <col min="12813" max="12813" width="12.85546875" style="1" bestFit="1" customWidth="1"/>
    <col min="12814" max="12814" width="15.42578125" style="1" bestFit="1" customWidth="1"/>
    <col min="12815" max="12815" width="14.5703125" style="1" bestFit="1" customWidth="1"/>
    <col min="12816" max="12816" width="15.85546875" style="1" bestFit="1" customWidth="1"/>
    <col min="12817" max="12818" width="16.140625" style="1" bestFit="1" customWidth="1"/>
    <col min="12819" max="12819" width="12.85546875" style="1" bestFit="1" customWidth="1"/>
    <col min="12820" max="12820" width="15.42578125" style="1" bestFit="1" customWidth="1"/>
    <col min="12821" max="12821" width="15" style="1" bestFit="1" customWidth="1"/>
    <col min="12822" max="13061" width="9.140625" style="1"/>
    <col min="13062" max="13062" width="4.5703125" style="1" customWidth="1"/>
    <col min="13063" max="13063" width="6.5703125" style="1" customWidth="1"/>
    <col min="13064" max="13064" width="3.7109375" style="1" bestFit="1" customWidth="1"/>
    <col min="13065" max="13065" width="31" style="1" bestFit="1" customWidth="1"/>
    <col min="13066" max="13066" width="14.140625" style="1" bestFit="1" customWidth="1"/>
    <col min="13067" max="13067" width="15.42578125" style="1" bestFit="1" customWidth="1"/>
    <col min="13068" max="13068" width="16.140625" style="1" bestFit="1" customWidth="1"/>
    <col min="13069" max="13069" width="12.85546875" style="1" bestFit="1" customWidth="1"/>
    <col min="13070" max="13070" width="15.42578125" style="1" bestFit="1" customWidth="1"/>
    <col min="13071" max="13071" width="14.5703125" style="1" bestFit="1" customWidth="1"/>
    <col min="13072" max="13072" width="15.85546875" style="1" bestFit="1" customWidth="1"/>
    <col min="13073" max="13074" width="16.140625" style="1" bestFit="1" customWidth="1"/>
    <col min="13075" max="13075" width="12.85546875" style="1" bestFit="1" customWidth="1"/>
    <col min="13076" max="13076" width="15.42578125" style="1" bestFit="1" customWidth="1"/>
    <col min="13077" max="13077" width="15" style="1" bestFit="1" customWidth="1"/>
    <col min="13078" max="13317" width="9.140625" style="1"/>
    <col min="13318" max="13318" width="4.5703125" style="1" customWidth="1"/>
    <col min="13319" max="13319" width="6.5703125" style="1" customWidth="1"/>
    <col min="13320" max="13320" width="3.7109375" style="1" bestFit="1" customWidth="1"/>
    <col min="13321" max="13321" width="31" style="1" bestFit="1" customWidth="1"/>
    <col min="13322" max="13322" width="14.140625" style="1" bestFit="1" customWidth="1"/>
    <col min="13323" max="13323" width="15.42578125" style="1" bestFit="1" customWidth="1"/>
    <col min="13324" max="13324" width="16.140625" style="1" bestFit="1" customWidth="1"/>
    <col min="13325" max="13325" width="12.85546875" style="1" bestFit="1" customWidth="1"/>
    <col min="13326" max="13326" width="15.42578125" style="1" bestFit="1" customWidth="1"/>
    <col min="13327" max="13327" width="14.5703125" style="1" bestFit="1" customWidth="1"/>
    <col min="13328" max="13328" width="15.85546875" style="1" bestFit="1" customWidth="1"/>
    <col min="13329" max="13330" width="16.140625" style="1" bestFit="1" customWidth="1"/>
    <col min="13331" max="13331" width="12.85546875" style="1" bestFit="1" customWidth="1"/>
    <col min="13332" max="13332" width="15.42578125" style="1" bestFit="1" customWidth="1"/>
    <col min="13333" max="13333" width="15" style="1" bestFit="1" customWidth="1"/>
    <col min="13334" max="13573" width="9.140625" style="1"/>
    <col min="13574" max="13574" width="4.5703125" style="1" customWidth="1"/>
    <col min="13575" max="13575" width="6.5703125" style="1" customWidth="1"/>
    <col min="13576" max="13576" width="3.7109375" style="1" bestFit="1" customWidth="1"/>
    <col min="13577" max="13577" width="31" style="1" bestFit="1" customWidth="1"/>
    <col min="13578" max="13578" width="14.140625" style="1" bestFit="1" customWidth="1"/>
    <col min="13579" max="13579" width="15.42578125" style="1" bestFit="1" customWidth="1"/>
    <col min="13580" max="13580" width="16.140625" style="1" bestFit="1" customWidth="1"/>
    <col min="13581" max="13581" width="12.85546875" style="1" bestFit="1" customWidth="1"/>
    <col min="13582" max="13582" width="15.42578125" style="1" bestFit="1" customWidth="1"/>
    <col min="13583" max="13583" width="14.5703125" style="1" bestFit="1" customWidth="1"/>
    <col min="13584" max="13584" width="15.85546875" style="1" bestFit="1" customWidth="1"/>
    <col min="13585" max="13586" width="16.140625" style="1" bestFit="1" customWidth="1"/>
    <col min="13587" max="13587" width="12.85546875" style="1" bestFit="1" customWidth="1"/>
    <col min="13588" max="13588" width="15.42578125" style="1" bestFit="1" customWidth="1"/>
    <col min="13589" max="13589" width="15" style="1" bestFit="1" customWidth="1"/>
    <col min="13590" max="13829" width="9.140625" style="1"/>
    <col min="13830" max="13830" width="4.5703125" style="1" customWidth="1"/>
    <col min="13831" max="13831" width="6.5703125" style="1" customWidth="1"/>
    <col min="13832" max="13832" width="3.7109375" style="1" bestFit="1" customWidth="1"/>
    <col min="13833" max="13833" width="31" style="1" bestFit="1" customWidth="1"/>
    <col min="13834" max="13834" width="14.140625" style="1" bestFit="1" customWidth="1"/>
    <col min="13835" max="13835" width="15.42578125" style="1" bestFit="1" customWidth="1"/>
    <col min="13836" max="13836" width="16.140625" style="1" bestFit="1" customWidth="1"/>
    <col min="13837" max="13837" width="12.85546875" style="1" bestFit="1" customWidth="1"/>
    <col min="13838" max="13838" width="15.42578125" style="1" bestFit="1" customWidth="1"/>
    <col min="13839" max="13839" width="14.5703125" style="1" bestFit="1" customWidth="1"/>
    <col min="13840" max="13840" width="15.85546875" style="1" bestFit="1" customWidth="1"/>
    <col min="13841" max="13842" width="16.140625" style="1" bestFit="1" customWidth="1"/>
    <col min="13843" max="13843" width="12.85546875" style="1" bestFit="1" customWidth="1"/>
    <col min="13844" max="13844" width="15.42578125" style="1" bestFit="1" customWidth="1"/>
    <col min="13845" max="13845" width="15" style="1" bestFit="1" customWidth="1"/>
    <col min="13846" max="14085" width="9.140625" style="1"/>
    <col min="14086" max="14086" width="4.5703125" style="1" customWidth="1"/>
    <col min="14087" max="14087" width="6.5703125" style="1" customWidth="1"/>
    <col min="14088" max="14088" width="3.7109375" style="1" bestFit="1" customWidth="1"/>
    <col min="14089" max="14089" width="31" style="1" bestFit="1" customWidth="1"/>
    <col min="14090" max="14090" width="14.140625" style="1" bestFit="1" customWidth="1"/>
    <col min="14091" max="14091" width="15.42578125" style="1" bestFit="1" customWidth="1"/>
    <col min="14092" max="14092" width="16.140625" style="1" bestFit="1" customWidth="1"/>
    <col min="14093" max="14093" width="12.85546875" style="1" bestFit="1" customWidth="1"/>
    <col min="14094" max="14094" width="15.42578125" style="1" bestFit="1" customWidth="1"/>
    <col min="14095" max="14095" width="14.5703125" style="1" bestFit="1" customWidth="1"/>
    <col min="14096" max="14096" width="15.85546875" style="1" bestFit="1" customWidth="1"/>
    <col min="14097" max="14098" width="16.140625" style="1" bestFit="1" customWidth="1"/>
    <col min="14099" max="14099" width="12.85546875" style="1" bestFit="1" customWidth="1"/>
    <col min="14100" max="14100" width="15.42578125" style="1" bestFit="1" customWidth="1"/>
    <col min="14101" max="14101" width="15" style="1" bestFit="1" customWidth="1"/>
    <col min="14102" max="14341" width="9.140625" style="1"/>
    <col min="14342" max="14342" width="4.5703125" style="1" customWidth="1"/>
    <col min="14343" max="14343" width="6.5703125" style="1" customWidth="1"/>
    <col min="14344" max="14344" width="3.7109375" style="1" bestFit="1" customWidth="1"/>
    <col min="14345" max="14345" width="31" style="1" bestFit="1" customWidth="1"/>
    <col min="14346" max="14346" width="14.140625" style="1" bestFit="1" customWidth="1"/>
    <col min="14347" max="14347" width="15.42578125" style="1" bestFit="1" customWidth="1"/>
    <col min="14348" max="14348" width="16.140625" style="1" bestFit="1" customWidth="1"/>
    <col min="14349" max="14349" width="12.85546875" style="1" bestFit="1" customWidth="1"/>
    <col min="14350" max="14350" width="15.42578125" style="1" bestFit="1" customWidth="1"/>
    <col min="14351" max="14351" width="14.5703125" style="1" bestFit="1" customWidth="1"/>
    <col min="14352" max="14352" width="15.85546875" style="1" bestFit="1" customWidth="1"/>
    <col min="14353" max="14354" width="16.140625" style="1" bestFit="1" customWidth="1"/>
    <col min="14355" max="14355" width="12.85546875" style="1" bestFit="1" customWidth="1"/>
    <col min="14356" max="14356" width="15.42578125" style="1" bestFit="1" customWidth="1"/>
    <col min="14357" max="14357" width="15" style="1" bestFit="1" customWidth="1"/>
    <col min="14358" max="14597" width="9.140625" style="1"/>
    <col min="14598" max="14598" width="4.5703125" style="1" customWidth="1"/>
    <col min="14599" max="14599" width="6.5703125" style="1" customWidth="1"/>
    <col min="14600" max="14600" width="3.7109375" style="1" bestFit="1" customWidth="1"/>
    <col min="14601" max="14601" width="31" style="1" bestFit="1" customWidth="1"/>
    <col min="14602" max="14602" width="14.140625" style="1" bestFit="1" customWidth="1"/>
    <col min="14603" max="14603" width="15.42578125" style="1" bestFit="1" customWidth="1"/>
    <col min="14604" max="14604" width="16.140625" style="1" bestFit="1" customWidth="1"/>
    <col min="14605" max="14605" width="12.85546875" style="1" bestFit="1" customWidth="1"/>
    <col min="14606" max="14606" width="15.42578125" style="1" bestFit="1" customWidth="1"/>
    <col min="14607" max="14607" width="14.5703125" style="1" bestFit="1" customWidth="1"/>
    <col min="14608" max="14608" width="15.85546875" style="1" bestFit="1" customWidth="1"/>
    <col min="14609" max="14610" width="16.140625" style="1" bestFit="1" customWidth="1"/>
    <col min="14611" max="14611" width="12.85546875" style="1" bestFit="1" customWidth="1"/>
    <col min="14612" max="14612" width="15.42578125" style="1" bestFit="1" customWidth="1"/>
    <col min="14613" max="14613" width="15" style="1" bestFit="1" customWidth="1"/>
    <col min="14614" max="14853" width="9.140625" style="1"/>
    <col min="14854" max="14854" width="4.5703125" style="1" customWidth="1"/>
    <col min="14855" max="14855" width="6.5703125" style="1" customWidth="1"/>
    <col min="14856" max="14856" width="3.7109375" style="1" bestFit="1" customWidth="1"/>
    <col min="14857" max="14857" width="31" style="1" bestFit="1" customWidth="1"/>
    <col min="14858" max="14858" width="14.140625" style="1" bestFit="1" customWidth="1"/>
    <col min="14859" max="14859" width="15.42578125" style="1" bestFit="1" customWidth="1"/>
    <col min="14860" max="14860" width="16.140625" style="1" bestFit="1" customWidth="1"/>
    <col min="14861" max="14861" width="12.85546875" style="1" bestFit="1" customWidth="1"/>
    <col min="14862" max="14862" width="15.42578125" style="1" bestFit="1" customWidth="1"/>
    <col min="14863" max="14863" width="14.5703125" style="1" bestFit="1" customWidth="1"/>
    <col min="14864" max="14864" width="15.85546875" style="1" bestFit="1" customWidth="1"/>
    <col min="14865" max="14866" width="16.140625" style="1" bestFit="1" customWidth="1"/>
    <col min="14867" max="14867" width="12.85546875" style="1" bestFit="1" customWidth="1"/>
    <col min="14868" max="14868" width="15.42578125" style="1" bestFit="1" customWidth="1"/>
    <col min="14869" max="14869" width="15" style="1" bestFit="1" customWidth="1"/>
    <col min="14870" max="15109" width="9.140625" style="1"/>
    <col min="15110" max="15110" width="4.5703125" style="1" customWidth="1"/>
    <col min="15111" max="15111" width="6.5703125" style="1" customWidth="1"/>
    <col min="15112" max="15112" width="3.7109375" style="1" bestFit="1" customWidth="1"/>
    <col min="15113" max="15113" width="31" style="1" bestFit="1" customWidth="1"/>
    <col min="15114" max="15114" width="14.140625" style="1" bestFit="1" customWidth="1"/>
    <col min="15115" max="15115" width="15.42578125" style="1" bestFit="1" customWidth="1"/>
    <col min="15116" max="15116" width="16.140625" style="1" bestFit="1" customWidth="1"/>
    <col min="15117" max="15117" width="12.85546875" style="1" bestFit="1" customWidth="1"/>
    <col min="15118" max="15118" width="15.42578125" style="1" bestFit="1" customWidth="1"/>
    <col min="15119" max="15119" width="14.5703125" style="1" bestFit="1" customWidth="1"/>
    <col min="15120" max="15120" width="15.85546875" style="1" bestFit="1" customWidth="1"/>
    <col min="15121" max="15122" width="16.140625" style="1" bestFit="1" customWidth="1"/>
    <col min="15123" max="15123" width="12.85546875" style="1" bestFit="1" customWidth="1"/>
    <col min="15124" max="15124" width="15.42578125" style="1" bestFit="1" customWidth="1"/>
    <col min="15125" max="15125" width="15" style="1" bestFit="1" customWidth="1"/>
    <col min="15126" max="15365" width="9.140625" style="1"/>
    <col min="15366" max="15366" width="4.5703125" style="1" customWidth="1"/>
    <col min="15367" max="15367" width="6.5703125" style="1" customWidth="1"/>
    <col min="15368" max="15368" width="3.7109375" style="1" bestFit="1" customWidth="1"/>
    <col min="15369" max="15369" width="31" style="1" bestFit="1" customWidth="1"/>
    <col min="15370" max="15370" width="14.140625" style="1" bestFit="1" customWidth="1"/>
    <col min="15371" max="15371" width="15.42578125" style="1" bestFit="1" customWidth="1"/>
    <col min="15372" max="15372" width="16.140625" style="1" bestFit="1" customWidth="1"/>
    <col min="15373" max="15373" width="12.85546875" style="1" bestFit="1" customWidth="1"/>
    <col min="15374" max="15374" width="15.42578125" style="1" bestFit="1" customWidth="1"/>
    <col min="15375" max="15375" width="14.5703125" style="1" bestFit="1" customWidth="1"/>
    <col min="15376" max="15376" width="15.85546875" style="1" bestFit="1" customWidth="1"/>
    <col min="15377" max="15378" width="16.140625" style="1" bestFit="1" customWidth="1"/>
    <col min="15379" max="15379" width="12.85546875" style="1" bestFit="1" customWidth="1"/>
    <col min="15380" max="15380" width="15.42578125" style="1" bestFit="1" customWidth="1"/>
    <col min="15381" max="15381" width="15" style="1" bestFit="1" customWidth="1"/>
    <col min="15382" max="15621" width="9.140625" style="1"/>
    <col min="15622" max="15622" width="4.5703125" style="1" customWidth="1"/>
    <col min="15623" max="15623" width="6.5703125" style="1" customWidth="1"/>
    <col min="15624" max="15624" width="3.7109375" style="1" bestFit="1" customWidth="1"/>
    <col min="15625" max="15625" width="31" style="1" bestFit="1" customWidth="1"/>
    <col min="15626" max="15626" width="14.140625" style="1" bestFit="1" customWidth="1"/>
    <col min="15627" max="15627" width="15.42578125" style="1" bestFit="1" customWidth="1"/>
    <col min="15628" max="15628" width="16.140625" style="1" bestFit="1" customWidth="1"/>
    <col min="15629" max="15629" width="12.85546875" style="1" bestFit="1" customWidth="1"/>
    <col min="15630" max="15630" width="15.42578125" style="1" bestFit="1" customWidth="1"/>
    <col min="15631" max="15631" width="14.5703125" style="1" bestFit="1" customWidth="1"/>
    <col min="15632" max="15632" width="15.85546875" style="1" bestFit="1" customWidth="1"/>
    <col min="15633" max="15634" width="16.140625" style="1" bestFit="1" customWidth="1"/>
    <col min="15635" max="15635" width="12.85546875" style="1" bestFit="1" customWidth="1"/>
    <col min="15636" max="15636" width="15.42578125" style="1" bestFit="1" customWidth="1"/>
    <col min="15637" max="15637" width="15" style="1" bestFit="1" customWidth="1"/>
    <col min="15638" max="15877" width="9.140625" style="1"/>
    <col min="15878" max="15878" width="4.5703125" style="1" customWidth="1"/>
    <col min="15879" max="15879" width="6.5703125" style="1" customWidth="1"/>
    <col min="15880" max="15880" width="3.7109375" style="1" bestFit="1" customWidth="1"/>
    <col min="15881" max="15881" width="31" style="1" bestFit="1" customWidth="1"/>
    <col min="15882" max="15882" width="14.140625" style="1" bestFit="1" customWidth="1"/>
    <col min="15883" max="15883" width="15.42578125" style="1" bestFit="1" customWidth="1"/>
    <col min="15884" max="15884" width="16.140625" style="1" bestFit="1" customWidth="1"/>
    <col min="15885" max="15885" width="12.85546875" style="1" bestFit="1" customWidth="1"/>
    <col min="15886" max="15886" width="15.42578125" style="1" bestFit="1" customWidth="1"/>
    <col min="15887" max="15887" width="14.5703125" style="1" bestFit="1" customWidth="1"/>
    <col min="15888" max="15888" width="15.85546875" style="1" bestFit="1" customWidth="1"/>
    <col min="15889" max="15890" width="16.140625" style="1" bestFit="1" customWidth="1"/>
    <col min="15891" max="15891" width="12.85546875" style="1" bestFit="1" customWidth="1"/>
    <col min="15892" max="15892" width="15.42578125" style="1" bestFit="1" customWidth="1"/>
    <col min="15893" max="15893" width="15" style="1" bestFit="1" customWidth="1"/>
    <col min="15894" max="16133" width="9.140625" style="1"/>
    <col min="16134" max="16134" width="4.5703125" style="1" customWidth="1"/>
    <col min="16135" max="16135" width="6.5703125" style="1" customWidth="1"/>
    <col min="16136" max="16136" width="3.7109375" style="1" bestFit="1" customWidth="1"/>
    <col min="16137" max="16137" width="31" style="1" bestFit="1" customWidth="1"/>
    <col min="16138" max="16138" width="14.140625" style="1" bestFit="1" customWidth="1"/>
    <col min="16139" max="16139" width="15.42578125" style="1" bestFit="1" customWidth="1"/>
    <col min="16140" max="16140" width="16.140625" style="1" bestFit="1" customWidth="1"/>
    <col min="16141" max="16141" width="12.85546875" style="1" bestFit="1" customWidth="1"/>
    <col min="16142" max="16142" width="15.42578125" style="1" bestFit="1" customWidth="1"/>
    <col min="16143" max="16143" width="14.5703125" style="1" bestFit="1" customWidth="1"/>
    <col min="16144" max="16144" width="15.85546875" style="1" bestFit="1" customWidth="1"/>
    <col min="16145" max="16146" width="16.140625" style="1" bestFit="1" customWidth="1"/>
    <col min="16147" max="16147" width="12.85546875" style="1" bestFit="1" customWidth="1"/>
    <col min="16148" max="16148" width="15.42578125" style="1" bestFit="1" customWidth="1"/>
    <col min="16149" max="16149" width="15" style="1" bestFit="1" customWidth="1"/>
    <col min="16150" max="16384" width="9.140625" style="1"/>
  </cols>
  <sheetData>
    <row r="1" spans="1:24" ht="57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4" s="36" customFormat="1" ht="18.75" customHeight="1" x14ac:dyDescent="0.25">
      <c r="A2" s="1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4" s="36" customFormat="1" ht="29.25" customHeight="1" thickBot="1" x14ac:dyDescent="0.3">
      <c r="A3" s="1"/>
      <c r="B3" s="46" t="s">
        <v>53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57</v>
      </c>
      <c r="T3" s="47"/>
      <c r="U3" s="47"/>
      <c r="V3" s="27"/>
      <c r="W3" s="27"/>
      <c r="X3" s="27"/>
    </row>
    <row r="4" spans="1:24" ht="18" customHeight="1" x14ac:dyDescent="0.25">
      <c r="B4" s="48" t="s">
        <v>2</v>
      </c>
      <c r="C4" s="50" t="s">
        <v>3</v>
      </c>
      <c r="D4" s="37" t="s">
        <v>4</v>
      </c>
      <c r="E4" s="37"/>
      <c r="F4" s="37"/>
      <c r="G4" s="37" t="s">
        <v>5</v>
      </c>
      <c r="H4" s="37"/>
      <c r="I4" s="37"/>
      <c r="J4" s="37" t="s">
        <v>28</v>
      </c>
      <c r="K4" s="37"/>
      <c r="L4" s="37"/>
      <c r="M4" s="37" t="s">
        <v>29</v>
      </c>
      <c r="N4" s="37"/>
      <c r="O4" s="37"/>
      <c r="P4" s="37" t="s">
        <v>21</v>
      </c>
      <c r="Q4" s="37"/>
      <c r="R4" s="37"/>
      <c r="S4" s="37" t="s">
        <v>22</v>
      </c>
      <c r="T4" s="37"/>
      <c r="U4" s="38"/>
    </row>
    <row r="5" spans="1:24" x14ac:dyDescent="0.25">
      <c r="B5" s="49"/>
      <c r="C5" s="51"/>
      <c r="D5" s="2" t="s">
        <v>6</v>
      </c>
      <c r="E5" s="15" t="s">
        <v>7</v>
      </c>
      <c r="F5" s="2" t="s">
        <v>8</v>
      </c>
      <c r="G5" s="2" t="s">
        <v>6</v>
      </c>
      <c r="H5" s="15" t="s">
        <v>7</v>
      </c>
      <c r="I5" s="2" t="s">
        <v>8</v>
      </c>
      <c r="J5" s="2" t="s">
        <v>6</v>
      </c>
      <c r="K5" s="15" t="s">
        <v>7</v>
      </c>
      <c r="L5" s="2" t="s">
        <v>8</v>
      </c>
      <c r="M5" s="2" t="s">
        <v>6</v>
      </c>
      <c r="N5" s="15" t="s">
        <v>7</v>
      </c>
      <c r="O5" s="2" t="s">
        <v>8</v>
      </c>
      <c r="P5" s="2" t="s">
        <v>6</v>
      </c>
      <c r="Q5" s="15" t="s">
        <v>7</v>
      </c>
      <c r="R5" s="2" t="s">
        <v>8</v>
      </c>
      <c r="S5" s="2" t="s">
        <v>6</v>
      </c>
      <c r="T5" s="15" t="s">
        <v>7</v>
      </c>
      <c r="U5" s="3" t="s">
        <v>8</v>
      </c>
    </row>
    <row r="6" spans="1:24" x14ac:dyDescent="0.25">
      <c r="B6" s="7">
        <v>1</v>
      </c>
      <c r="C6" s="5" t="s">
        <v>56</v>
      </c>
      <c r="D6" s="10"/>
      <c r="E6" s="10"/>
      <c r="F6" s="9"/>
      <c r="G6" s="10"/>
      <c r="H6" s="10"/>
      <c r="I6" s="9"/>
      <c r="J6" s="10"/>
      <c r="K6" s="10"/>
      <c r="L6" s="9"/>
      <c r="M6" s="10"/>
      <c r="N6" s="10"/>
      <c r="O6" s="9"/>
      <c r="P6" s="10"/>
      <c r="Q6" s="10"/>
      <c r="R6" s="9"/>
      <c r="S6" s="10"/>
      <c r="T6" s="10"/>
      <c r="U6" s="11"/>
    </row>
    <row r="7" spans="1:24" x14ac:dyDescent="0.25">
      <c r="B7" s="8">
        <v>2</v>
      </c>
      <c r="C7" s="6" t="s">
        <v>10</v>
      </c>
      <c r="D7" s="12">
        <v>1385886</v>
      </c>
      <c r="E7" s="12">
        <v>3218880</v>
      </c>
      <c r="F7" s="9">
        <v>4604766</v>
      </c>
      <c r="G7" s="12">
        <v>4004</v>
      </c>
      <c r="H7" s="12">
        <v>11571</v>
      </c>
      <c r="I7" s="9">
        <v>15575</v>
      </c>
      <c r="J7" s="12">
        <v>990113</v>
      </c>
      <c r="K7" s="12">
        <v>2454590</v>
      </c>
      <c r="L7" s="9">
        <v>3444703</v>
      </c>
      <c r="M7" s="12">
        <v>75654</v>
      </c>
      <c r="N7" s="12">
        <v>12156</v>
      </c>
      <c r="O7" s="9">
        <v>87810</v>
      </c>
      <c r="P7" s="12">
        <v>1933</v>
      </c>
      <c r="Q7" s="12">
        <v>3903</v>
      </c>
      <c r="R7" s="9">
        <v>5836</v>
      </c>
      <c r="S7" s="12">
        <v>0</v>
      </c>
      <c r="T7" s="12">
        <v>0</v>
      </c>
      <c r="U7" s="11">
        <v>0</v>
      </c>
    </row>
    <row r="8" spans="1:24" x14ac:dyDescent="0.25">
      <c r="B8" s="7">
        <v>3</v>
      </c>
      <c r="C8" s="5" t="s">
        <v>27</v>
      </c>
      <c r="D8" s="10">
        <v>9460</v>
      </c>
      <c r="E8" s="10">
        <v>0</v>
      </c>
      <c r="F8" s="9">
        <v>9460</v>
      </c>
      <c r="G8" s="10">
        <v>0</v>
      </c>
      <c r="H8" s="10">
        <v>0</v>
      </c>
      <c r="I8" s="9">
        <v>0</v>
      </c>
      <c r="J8" s="10">
        <v>6626</v>
      </c>
      <c r="K8" s="10">
        <v>0</v>
      </c>
      <c r="L8" s="9">
        <v>6626</v>
      </c>
      <c r="M8" s="10">
        <v>171</v>
      </c>
      <c r="N8" s="10">
        <v>0</v>
      </c>
      <c r="O8" s="9">
        <v>171</v>
      </c>
      <c r="P8" s="10">
        <v>0</v>
      </c>
      <c r="Q8" s="10">
        <v>0</v>
      </c>
      <c r="R8" s="9">
        <v>0</v>
      </c>
      <c r="S8" s="10">
        <v>0</v>
      </c>
      <c r="T8" s="10">
        <v>0</v>
      </c>
      <c r="U8" s="11">
        <v>0</v>
      </c>
    </row>
    <row r="9" spans="1:24" x14ac:dyDescent="0.25">
      <c r="B9" s="8">
        <v>4</v>
      </c>
      <c r="C9" s="6" t="s">
        <v>55</v>
      </c>
      <c r="D9" s="12"/>
      <c r="E9" s="12"/>
      <c r="F9" s="9"/>
      <c r="G9" s="12"/>
      <c r="H9" s="12"/>
      <c r="I9" s="9"/>
      <c r="J9" s="12"/>
      <c r="K9" s="12"/>
      <c r="L9" s="9"/>
      <c r="M9" s="12"/>
      <c r="N9" s="12"/>
      <c r="O9" s="9"/>
      <c r="P9" s="12"/>
      <c r="Q9" s="12"/>
      <c r="R9" s="9"/>
      <c r="S9" s="12"/>
      <c r="T9" s="12"/>
      <c r="U9" s="11"/>
    </row>
    <row r="10" spans="1:24" x14ac:dyDescent="0.25">
      <c r="B10" s="7">
        <v>5</v>
      </c>
      <c r="C10" s="5" t="s">
        <v>31</v>
      </c>
      <c r="D10" s="10">
        <v>2466360</v>
      </c>
      <c r="E10" s="10">
        <v>2274213</v>
      </c>
      <c r="F10" s="9">
        <v>4740573</v>
      </c>
      <c r="G10" s="10">
        <v>138975</v>
      </c>
      <c r="H10" s="10">
        <v>3579</v>
      </c>
      <c r="I10" s="9">
        <v>142554</v>
      </c>
      <c r="J10" s="10">
        <v>1554323</v>
      </c>
      <c r="K10" s="10">
        <v>206456</v>
      </c>
      <c r="L10" s="9">
        <v>1760779</v>
      </c>
      <c r="M10" s="10">
        <v>262577</v>
      </c>
      <c r="N10" s="10">
        <v>273250</v>
      </c>
      <c r="O10" s="9">
        <v>535827</v>
      </c>
      <c r="P10" s="10">
        <v>4414</v>
      </c>
      <c r="Q10" s="10">
        <v>0</v>
      </c>
      <c r="R10" s="9">
        <v>4414</v>
      </c>
      <c r="S10" s="10">
        <v>0</v>
      </c>
      <c r="T10" s="10">
        <v>0</v>
      </c>
      <c r="U10" s="11">
        <v>0</v>
      </c>
    </row>
    <row r="11" spans="1:24" x14ac:dyDescent="0.25">
      <c r="B11" s="8">
        <v>6</v>
      </c>
      <c r="C11" s="6" t="s">
        <v>11</v>
      </c>
      <c r="D11" s="12">
        <v>12041457</v>
      </c>
      <c r="E11" s="12">
        <v>2321586</v>
      </c>
      <c r="F11" s="9">
        <v>14363043</v>
      </c>
      <c r="G11" s="12">
        <v>275</v>
      </c>
      <c r="H11" s="12">
        <v>478</v>
      </c>
      <c r="I11" s="9">
        <v>753</v>
      </c>
      <c r="J11" s="12">
        <v>799086</v>
      </c>
      <c r="K11" s="12">
        <v>243215</v>
      </c>
      <c r="L11" s="9">
        <v>1042301</v>
      </c>
      <c r="M11" s="12">
        <v>553367</v>
      </c>
      <c r="N11" s="12">
        <v>19623</v>
      </c>
      <c r="O11" s="9">
        <v>572990</v>
      </c>
      <c r="P11" s="12">
        <v>13891</v>
      </c>
      <c r="Q11" s="12">
        <v>7368</v>
      </c>
      <c r="R11" s="9">
        <v>21259</v>
      </c>
      <c r="S11" s="12">
        <v>118</v>
      </c>
      <c r="T11" s="12">
        <v>1031</v>
      </c>
      <c r="U11" s="11">
        <v>1149</v>
      </c>
    </row>
    <row r="12" spans="1:24" x14ac:dyDescent="0.25">
      <c r="B12" s="7">
        <v>7</v>
      </c>
      <c r="C12" s="5" t="s">
        <v>40</v>
      </c>
      <c r="D12" s="10">
        <v>1186123</v>
      </c>
      <c r="E12" s="10">
        <v>17646911</v>
      </c>
      <c r="F12" s="9">
        <v>18833034</v>
      </c>
      <c r="G12" s="10">
        <v>53567</v>
      </c>
      <c r="H12" s="10">
        <v>777762</v>
      </c>
      <c r="I12" s="9">
        <v>831329</v>
      </c>
      <c r="J12" s="10">
        <v>35216</v>
      </c>
      <c r="K12" s="10">
        <v>59420</v>
      </c>
      <c r="L12" s="9">
        <v>94636</v>
      </c>
      <c r="M12" s="10">
        <v>75</v>
      </c>
      <c r="N12" s="10">
        <v>896</v>
      </c>
      <c r="O12" s="9">
        <v>971</v>
      </c>
      <c r="P12" s="10">
        <v>9</v>
      </c>
      <c r="Q12" s="10">
        <v>161</v>
      </c>
      <c r="R12" s="9">
        <v>170</v>
      </c>
      <c r="S12" s="10">
        <v>0</v>
      </c>
      <c r="T12" s="10">
        <v>0</v>
      </c>
      <c r="U12" s="11">
        <v>0</v>
      </c>
    </row>
    <row r="13" spans="1:24" x14ac:dyDescent="0.25">
      <c r="B13" s="8">
        <v>8</v>
      </c>
      <c r="C13" s="6" t="s">
        <v>42</v>
      </c>
      <c r="D13" s="12">
        <v>4250561</v>
      </c>
      <c r="E13" s="12">
        <v>18660755</v>
      </c>
      <c r="F13" s="9">
        <v>22911316</v>
      </c>
      <c r="G13" s="12">
        <v>331</v>
      </c>
      <c r="H13" s="12">
        <v>1253</v>
      </c>
      <c r="I13" s="9">
        <v>1584</v>
      </c>
      <c r="J13" s="12">
        <v>37673</v>
      </c>
      <c r="K13" s="12">
        <v>121572</v>
      </c>
      <c r="L13" s="9">
        <v>159245</v>
      </c>
      <c r="M13" s="12">
        <v>187504</v>
      </c>
      <c r="N13" s="12">
        <v>346292</v>
      </c>
      <c r="O13" s="9">
        <v>533796</v>
      </c>
      <c r="P13" s="12">
        <v>89363</v>
      </c>
      <c r="Q13" s="12">
        <v>1089867</v>
      </c>
      <c r="R13" s="9">
        <v>1179230</v>
      </c>
      <c r="S13" s="12">
        <v>0</v>
      </c>
      <c r="T13" s="12">
        <v>0</v>
      </c>
      <c r="U13" s="11">
        <v>0</v>
      </c>
    </row>
    <row r="14" spans="1:24" x14ac:dyDescent="0.25">
      <c r="B14" s="7">
        <v>9</v>
      </c>
      <c r="C14" s="5" t="s">
        <v>26</v>
      </c>
      <c r="D14" s="10">
        <v>413990</v>
      </c>
      <c r="E14" s="10">
        <v>3427567</v>
      </c>
      <c r="F14" s="9">
        <v>3841557</v>
      </c>
      <c r="G14" s="10">
        <v>6700</v>
      </c>
      <c r="H14" s="10">
        <v>47590</v>
      </c>
      <c r="I14" s="9">
        <v>54290</v>
      </c>
      <c r="J14" s="10">
        <v>125707</v>
      </c>
      <c r="K14" s="10">
        <v>508846</v>
      </c>
      <c r="L14" s="9">
        <v>634553</v>
      </c>
      <c r="M14" s="10">
        <v>18798</v>
      </c>
      <c r="N14" s="10">
        <v>22822</v>
      </c>
      <c r="O14" s="9">
        <v>41620</v>
      </c>
      <c r="P14" s="10">
        <v>22554</v>
      </c>
      <c r="Q14" s="10">
        <v>142602</v>
      </c>
      <c r="R14" s="9">
        <v>165156</v>
      </c>
      <c r="S14" s="10">
        <v>3374</v>
      </c>
      <c r="T14" s="10">
        <v>73728</v>
      </c>
      <c r="U14" s="11">
        <v>77102</v>
      </c>
    </row>
    <row r="15" spans="1:24" x14ac:dyDescent="0.25">
      <c r="B15" s="8">
        <v>10</v>
      </c>
      <c r="C15" s="6" t="s">
        <v>25</v>
      </c>
      <c r="D15" s="12">
        <v>5998</v>
      </c>
      <c r="E15" s="12">
        <v>13358</v>
      </c>
      <c r="F15" s="9">
        <v>19356</v>
      </c>
      <c r="G15" s="12">
        <v>0</v>
      </c>
      <c r="H15" s="12">
        <v>0</v>
      </c>
      <c r="I15" s="9">
        <v>0</v>
      </c>
      <c r="J15" s="12">
        <v>1848</v>
      </c>
      <c r="K15" s="12">
        <v>1325</v>
      </c>
      <c r="L15" s="9">
        <v>3173</v>
      </c>
      <c r="M15" s="12">
        <v>14</v>
      </c>
      <c r="N15" s="12">
        <v>6</v>
      </c>
      <c r="O15" s="9">
        <v>20</v>
      </c>
      <c r="P15" s="12">
        <v>0</v>
      </c>
      <c r="Q15" s="12">
        <v>0</v>
      </c>
      <c r="R15" s="9">
        <v>0</v>
      </c>
      <c r="S15" s="12">
        <v>0</v>
      </c>
      <c r="T15" s="12">
        <v>0</v>
      </c>
      <c r="U15" s="11">
        <v>0</v>
      </c>
    </row>
    <row r="16" spans="1:24" x14ac:dyDescent="0.25">
      <c r="B16" s="7">
        <v>11</v>
      </c>
      <c r="C16" s="5" t="s">
        <v>37</v>
      </c>
      <c r="D16" s="10">
        <v>27269</v>
      </c>
      <c r="E16" s="10">
        <v>14927</v>
      </c>
      <c r="F16" s="9">
        <v>42196</v>
      </c>
      <c r="G16" s="10">
        <v>1552</v>
      </c>
      <c r="H16" s="10">
        <v>218</v>
      </c>
      <c r="I16" s="9">
        <v>1770</v>
      </c>
      <c r="J16" s="10">
        <v>99313</v>
      </c>
      <c r="K16" s="10">
        <v>7610</v>
      </c>
      <c r="L16" s="9">
        <v>106923</v>
      </c>
      <c r="M16" s="10">
        <v>15766</v>
      </c>
      <c r="N16" s="10">
        <v>605</v>
      </c>
      <c r="O16" s="9">
        <v>16371</v>
      </c>
      <c r="P16" s="10">
        <v>0</v>
      </c>
      <c r="Q16" s="10">
        <v>0</v>
      </c>
      <c r="R16" s="9">
        <v>0</v>
      </c>
      <c r="S16" s="10">
        <v>0</v>
      </c>
      <c r="T16" s="10">
        <v>0</v>
      </c>
      <c r="U16" s="11">
        <v>0</v>
      </c>
    </row>
    <row r="17" spans="2:21" x14ac:dyDescent="0.25">
      <c r="B17" s="8">
        <v>12</v>
      </c>
      <c r="C17" s="6" t="s">
        <v>12</v>
      </c>
      <c r="D17" s="12">
        <v>49624</v>
      </c>
      <c r="E17" s="12">
        <v>122164</v>
      </c>
      <c r="F17" s="9">
        <v>171788</v>
      </c>
      <c r="G17" s="12">
        <v>49624</v>
      </c>
      <c r="H17" s="12">
        <v>122164</v>
      </c>
      <c r="I17" s="9">
        <v>171788</v>
      </c>
      <c r="J17" s="12">
        <v>1097731</v>
      </c>
      <c r="K17" s="12">
        <v>351286</v>
      </c>
      <c r="L17" s="9">
        <v>1449017</v>
      </c>
      <c r="M17" s="12">
        <v>14346</v>
      </c>
      <c r="N17" s="12">
        <v>14715</v>
      </c>
      <c r="O17" s="9">
        <v>29061</v>
      </c>
      <c r="P17" s="12">
        <v>2871</v>
      </c>
      <c r="Q17" s="12">
        <v>1745</v>
      </c>
      <c r="R17" s="9">
        <v>4616</v>
      </c>
      <c r="S17" s="12">
        <v>0</v>
      </c>
      <c r="T17" s="12">
        <v>0</v>
      </c>
      <c r="U17" s="11">
        <v>0</v>
      </c>
    </row>
    <row r="18" spans="2:21" x14ac:dyDescent="0.25">
      <c r="B18" s="7">
        <v>13</v>
      </c>
      <c r="C18" s="5" t="s">
        <v>13</v>
      </c>
      <c r="D18" s="10">
        <v>2807640</v>
      </c>
      <c r="E18" s="10">
        <v>14697378</v>
      </c>
      <c r="F18" s="9">
        <v>17505018</v>
      </c>
      <c r="G18" s="10">
        <v>0</v>
      </c>
      <c r="H18" s="10">
        <v>0</v>
      </c>
      <c r="I18" s="9">
        <v>0</v>
      </c>
      <c r="J18" s="10">
        <v>483092</v>
      </c>
      <c r="K18" s="10">
        <v>1444229</v>
      </c>
      <c r="L18" s="9">
        <v>1927321</v>
      </c>
      <c r="M18" s="10">
        <v>83594</v>
      </c>
      <c r="N18" s="10">
        <v>553900</v>
      </c>
      <c r="O18" s="9">
        <v>637494</v>
      </c>
      <c r="P18" s="10">
        <v>127</v>
      </c>
      <c r="Q18" s="10">
        <v>2874</v>
      </c>
      <c r="R18" s="9">
        <v>3001</v>
      </c>
      <c r="S18" s="10">
        <v>58</v>
      </c>
      <c r="T18" s="10">
        <v>2682</v>
      </c>
      <c r="U18" s="11">
        <v>2740</v>
      </c>
    </row>
    <row r="19" spans="2:21" x14ac:dyDescent="0.25">
      <c r="B19" s="8">
        <v>14</v>
      </c>
      <c r="C19" s="6" t="s">
        <v>32</v>
      </c>
      <c r="D19" s="12">
        <v>21035855</v>
      </c>
      <c r="E19" s="12">
        <v>1254764</v>
      </c>
      <c r="F19" s="9">
        <v>22290619</v>
      </c>
      <c r="G19" s="12">
        <v>56791</v>
      </c>
      <c r="H19" s="12">
        <v>67526</v>
      </c>
      <c r="I19" s="9">
        <v>124317</v>
      </c>
      <c r="J19" s="12">
        <v>350929</v>
      </c>
      <c r="K19" s="12">
        <v>68913</v>
      </c>
      <c r="L19" s="9">
        <v>419842</v>
      </c>
      <c r="M19" s="12">
        <v>31010</v>
      </c>
      <c r="N19" s="12">
        <v>2858</v>
      </c>
      <c r="O19" s="9">
        <v>33868</v>
      </c>
      <c r="P19" s="12">
        <v>5222</v>
      </c>
      <c r="Q19" s="12">
        <v>3043</v>
      </c>
      <c r="R19" s="9">
        <v>8265</v>
      </c>
      <c r="S19" s="12">
        <v>0</v>
      </c>
      <c r="T19" s="12">
        <v>0</v>
      </c>
      <c r="U19" s="11">
        <v>0</v>
      </c>
    </row>
    <row r="20" spans="2:21" x14ac:dyDescent="0.25">
      <c r="B20" s="7">
        <v>15</v>
      </c>
      <c r="C20" s="5" t="s">
        <v>38</v>
      </c>
      <c r="D20" s="10"/>
      <c r="E20" s="10"/>
      <c r="F20" s="9"/>
      <c r="G20" s="10"/>
      <c r="H20" s="10"/>
      <c r="I20" s="9"/>
      <c r="J20" s="10"/>
      <c r="K20" s="10"/>
      <c r="L20" s="9"/>
      <c r="M20" s="10"/>
      <c r="N20" s="10"/>
      <c r="O20" s="9"/>
      <c r="P20" s="10"/>
      <c r="Q20" s="10"/>
      <c r="R20" s="9"/>
      <c r="S20" s="10"/>
      <c r="T20" s="10"/>
      <c r="U20" s="11"/>
    </row>
    <row r="21" spans="2:21" x14ac:dyDescent="0.25">
      <c r="B21" s="8">
        <v>16</v>
      </c>
      <c r="C21" s="6" t="s">
        <v>14</v>
      </c>
      <c r="D21" s="12">
        <v>587757</v>
      </c>
      <c r="E21" s="12">
        <v>1137930</v>
      </c>
      <c r="F21" s="9">
        <v>1725687</v>
      </c>
      <c r="G21" s="12">
        <v>0</v>
      </c>
      <c r="H21" s="12">
        <v>0</v>
      </c>
      <c r="I21" s="9">
        <v>0</v>
      </c>
      <c r="J21" s="12">
        <v>485125</v>
      </c>
      <c r="K21" s="12">
        <v>429253</v>
      </c>
      <c r="L21" s="9">
        <v>914378</v>
      </c>
      <c r="M21" s="12">
        <v>11134</v>
      </c>
      <c r="N21" s="12">
        <v>2491</v>
      </c>
      <c r="O21" s="9">
        <v>13625</v>
      </c>
      <c r="P21" s="12">
        <v>7</v>
      </c>
      <c r="Q21" s="12">
        <v>20</v>
      </c>
      <c r="R21" s="9">
        <v>27</v>
      </c>
      <c r="S21" s="12">
        <v>0</v>
      </c>
      <c r="T21" s="12">
        <v>0</v>
      </c>
      <c r="U21" s="11">
        <v>0</v>
      </c>
    </row>
    <row r="22" spans="2:21" x14ac:dyDescent="0.25">
      <c r="B22" s="7">
        <v>17</v>
      </c>
      <c r="C22" s="5" t="s">
        <v>36</v>
      </c>
      <c r="D22" s="10">
        <v>648498</v>
      </c>
      <c r="E22" s="10">
        <v>2209086</v>
      </c>
      <c r="F22" s="9">
        <v>2857584</v>
      </c>
      <c r="G22" s="10">
        <v>3951</v>
      </c>
      <c r="H22" s="10">
        <v>5625</v>
      </c>
      <c r="I22" s="9">
        <v>9576</v>
      </c>
      <c r="J22" s="10">
        <v>55933</v>
      </c>
      <c r="K22" s="10">
        <v>43049</v>
      </c>
      <c r="L22" s="9">
        <v>98982</v>
      </c>
      <c r="M22" s="10">
        <v>600256</v>
      </c>
      <c r="N22" s="10">
        <v>469367</v>
      </c>
      <c r="O22" s="9">
        <v>1069623</v>
      </c>
      <c r="P22" s="10">
        <v>0</v>
      </c>
      <c r="Q22" s="10">
        <v>0</v>
      </c>
      <c r="R22" s="9">
        <v>0</v>
      </c>
      <c r="S22" s="10">
        <v>0</v>
      </c>
      <c r="T22" s="10">
        <v>0</v>
      </c>
      <c r="U22" s="11">
        <v>0</v>
      </c>
    </row>
    <row r="23" spans="2:21" x14ac:dyDescent="0.25">
      <c r="B23" s="8">
        <v>18</v>
      </c>
      <c r="C23" s="6" t="s">
        <v>15</v>
      </c>
      <c r="D23" s="12">
        <v>3596573</v>
      </c>
      <c r="E23" s="12">
        <v>3344095</v>
      </c>
      <c r="F23" s="9">
        <v>6940668</v>
      </c>
      <c r="G23" s="12">
        <v>1772</v>
      </c>
      <c r="H23" s="12">
        <v>9039</v>
      </c>
      <c r="I23" s="9">
        <v>10811</v>
      </c>
      <c r="J23" s="12">
        <v>6805461</v>
      </c>
      <c r="K23" s="12">
        <v>220595</v>
      </c>
      <c r="L23" s="9">
        <v>7026056</v>
      </c>
      <c r="M23" s="12">
        <v>50356</v>
      </c>
      <c r="N23" s="12">
        <v>280</v>
      </c>
      <c r="O23" s="9">
        <v>50636</v>
      </c>
      <c r="P23" s="12">
        <v>7657</v>
      </c>
      <c r="Q23" s="12">
        <v>7264</v>
      </c>
      <c r="R23" s="9">
        <v>14921</v>
      </c>
      <c r="S23" s="12">
        <v>0</v>
      </c>
      <c r="T23" s="12">
        <v>0</v>
      </c>
      <c r="U23" s="11">
        <v>0</v>
      </c>
    </row>
    <row r="24" spans="2:21" x14ac:dyDescent="0.25">
      <c r="B24" s="7">
        <v>19</v>
      </c>
      <c r="C24" s="5" t="s">
        <v>24</v>
      </c>
      <c r="D24" s="10">
        <v>83791</v>
      </c>
      <c r="E24" s="10">
        <v>589523</v>
      </c>
      <c r="F24" s="9">
        <v>673314</v>
      </c>
      <c r="G24" s="10">
        <v>17136</v>
      </c>
      <c r="H24" s="10">
        <v>109851</v>
      </c>
      <c r="I24" s="9">
        <v>126987</v>
      </c>
      <c r="J24" s="10">
        <v>0</v>
      </c>
      <c r="K24" s="10">
        <v>0</v>
      </c>
      <c r="L24" s="9">
        <v>0</v>
      </c>
      <c r="M24" s="10">
        <v>0</v>
      </c>
      <c r="N24" s="10">
        <v>0</v>
      </c>
      <c r="O24" s="9">
        <v>0</v>
      </c>
      <c r="P24" s="10">
        <v>0</v>
      </c>
      <c r="Q24" s="10">
        <v>0</v>
      </c>
      <c r="R24" s="9">
        <v>0</v>
      </c>
      <c r="S24" s="10">
        <v>0</v>
      </c>
      <c r="T24" s="10">
        <v>0</v>
      </c>
      <c r="U24" s="11">
        <v>0</v>
      </c>
    </row>
    <row r="25" spans="2:21" x14ac:dyDescent="0.25">
      <c r="B25" s="8">
        <v>20</v>
      </c>
      <c r="C25" s="6" t="s">
        <v>33</v>
      </c>
      <c r="D25" s="12">
        <v>64208</v>
      </c>
      <c r="E25" s="12">
        <v>189022</v>
      </c>
      <c r="F25" s="9">
        <v>253230</v>
      </c>
      <c r="G25" s="12">
        <v>1873</v>
      </c>
      <c r="H25" s="12">
        <v>1514</v>
      </c>
      <c r="I25" s="9">
        <v>3387</v>
      </c>
      <c r="J25" s="12">
        <v>41403</v>
      </c>
      <c r="K25" s="12">
        <v>84772</v>
      </c>
      <c r="L25" s="9">
        <v>126175</v>
      </c>
      <c r="M25" s="12">
        <v>2061</v>
      </c>
      <c r="N25" s="12">
        <v>2284</v>
      </c>
      <c r="O25" s="9">
        <v>4345</v>
      </c>
      <c r="P25" s="12">
        <v>415</v>
      </c>
      <c r="Q25" s="12">
        <v>362</v>
      </c>
      <c r="R25" s="9">
        <v>777</v>
      </c>
      <c r="S25" s="12">
        <v>0</v>
      </c>
      <c r="T25" s="12">
        <v>0</v>
      </c>
      <c r="U25" s="11">
        <v>0</v>
      </c>
    </row>
    <row r="26" spans="2:21" x14ac:dyDescent="0.25">
      <c r="B26" s="7">
        <v>21</v>
      </c>
      <c r="C26" s="5" t="s">
        <v>16</v>
      </c>
      <c r="D26" s="10">
        <v>1822518</v>
      </c>
      <c r="E26" s="10">
        <v>6843543</v>
      </c>
      <c r="F26" s="9">
        <v>8666061</v>
      </c>
      <c r="G26" s="10">
        <v>0</v>
      </c>
      <c r="H26" s="10">
        <v>0</v>
      </c>
      <c r="I26" s="9">
        <v>0</v>
      </c>
      <c r="J26" s="10">
        <v>48250</v>
      </c>
      <c r="K26" s="10">
        <v>64092</v>
      </c>
      <c r="L26" s="9">
        <v>112342</v>
      </c>
      <c r="M26" s="10">
        <v>166632</v>
      </c>
      <c r="N26" s="10">
        <v>15645</v>
      </c>
      <c r="O26" s="9">
        <v>182277</v>
      </c>
      <c r="P26" s="10">
        <v>96224</v>
      </c>
      <c r="Q26" s="10">
        <v>267765</v>
      </c>
      <c r="R26" s="9">
        <v>363989</v>
      </c>
      <c r="S26" s="10">
        <v>0</v>
      </c>
      <c r="T26" s="10">
        <v>0</v>
      </c>
      <c r="U26" s="11">
        <v>0</v>
      </c>
    </row>
    <row r="27" spans="2:21" x14ac:dyDescent="0.25">
      <c r="B27" s="8">
        <v>22</v>
      </c>
      <c r="C27" s="6" t="s">
        <v>41</v>
      </c>
      <c r="D27" s="12">
        <v>6716184</v>
      </c>
      <c r="E27" s="12">
        <v>13788164</v>
      </c>
      <c r="F27" s="9">
        <v>20504348</v>
      </c>
      <c r="G27" s="12">
        <v>0</v>
      </c>
      <c r="H27" s="12">
        <v>0</v>
      </c>
      <c r="I27" s="9">
        <v>0</v>
      </c>
      <c r="J27" s="12">
        <v>495176</v>
      </c>
      <c r="K27" s="12">
        <v>434286</v>
      </c>
      <c r="L27" s="9">
        <v>929462</v>
      </c>
      <c r="M27" s="12">
        <v>475064</v>
      </c>
      <c r="N27" s="12">
        <v>127041</v>
      </c>
      <c r="O27" s="9">
        <v>602105</v>
      </c>
      <c r="P27" s="12">
        <v>984</v>
      </c>
      <c r="Q27" s="12">
        <v>6</v>
      </c>
      <c r="R27" s="9">
        <v>990</v>
      </c>
      <c r="S27" s="12">
        <v>0</v>
      </c>
      <c r="T27" s="12">
        <v>0</v>
      </c>
      <c r="U27" s="11">
        <v>0</v>
      </c>
    </row>
    <row r="28" spans="2:21" x14ac:dyDescent="0.25">
      <c r="B28" s="7">
        <v>23</v>
      </c>
      <c r="C28" s="5" t="s">
        <v>39</v>
      </c>
      <c r="D28" s="10">
        <v>312187</v>
      </c>
      <c r="E28" s="10">
        <v>271648</v>
      </c>
      <c r="F28" s="9">
        <v>583835</v>
      </c>
      <c r="G28" s="10">
        <v>2975</v>
      </c>
      <c r="H28" s="10">
        <v>1185</v>
      </c>
      <c r="I28" s="9">
        <v>4160</v>
      </c>
      <c r="J28" s="10">
        <v>105287</v>
      </c>
      <c r="K28" s="10">
        <v>70807</v>
      </c>
      <c r="L28" s="9">
        <v>176094</v>
      </c>
      <c r="M28" s="10">
        <v>13559</v>
      </c>
      <c r="N28" s="10">
        <v>2391</v>
      </c>
      <c r="O28" s="9">
        <v>15950</v>
      </c>
      <c r="P28" s="10">
        <v>722</v>
      </c>
      <c r="Q28" s="10">
        <v>589</v>
      </c>
      <c r="R28" s="9">
        <v>1311</v>
      </c>
      <c r="S28" s="10">
        <v>0</v>
      </c>
      <c r="T28" s="10">
        <v>0</v>
      </c>
      <c r="U28" s="11">
        <v>0</v>
      </c>
    </row>
    <row r="29" spans="2:21" x14ac:dyDescent="0.25">
      <c r="B29" s="8">
        <v>24</v>
      </c>
      <c r="C29" s="6" t="s">
        <v>17</v>
      </c>
      <c r="D29" s="12">
        <v>1493690</v>
      </c>
      <c r="E29" s="12">
        <v>18710628</v>
      </c>
      <c r="F29" s="9">
        <v>20204318</v>
      </c>
      <c r="G29" s="12">
        <v>16</v>
      </c>
      <c r="H29" s="12">
        <v>0</v>
      </c>
      <c r="I29" s="9">
        <v>16</v>
      </c>
      <c r="J29" s="12">
        <v>468074</v>
      </c>
      <c r="K29" s="12">
        <v>1967794</v>
      </c>
      <c r="L29" s="9">
        <v>2435868</v>
      </c>
      <c r="M29" s="12">
        <v>0</v>
      </c>
      <c r="N29" s="12">
        <v>0</v>
      </c>
      <c r="O29" s="9">
        <v>0</v>
      </c>
      <c r="P29" s="12">
        <v>2077</v>
      </c>
      <c r="Q29" s="12">
        <v>21123</v>
      </c>
      <c r="R29" s="9">
        <v>23200</v>
      </c>
      <c r="S29" s="12">
        <v>0</v>
      </c>
      <c r="T29" s="12">
        <v>0</v>
      </c>
      <c r="U29" s="11">
        <v>0</v>
      </c>
    </row>
    <row r="30" spans="2:21" x14ac:dyDescent="0.25">
      <c r="B30" s="7">
        <v>25</v>
      </c>
      <c r="C30" s="5" t="s">
        <v>34</v>
      </c>
      <c r="D30" s="10">
        <v>996963</v>
      </c>
      <c r="E30" s="10">
        <v>578243</v>
      </c>
      <c r="F30" s="9">
        <v>1575206</v>
      </c>
      <c r="G30" s="10">
        <v>4268</v>
      </c>
      <c r="H30" s="10">
        <v>13295</v>
      </c>
      <c r="I30" s="9">
        <v>17563</v>
      </c>
      <c r="J30" s="10">
        <v>283057</v>
      </c>
      <c r="K30" s="10">
        <v>189628</v>
      </c>
      <c r="L30" s="9">
        <v>472685</v>
      </c>
      <c r="M30" s="10">
        <v>138748</v>
      </c>
      <c r="N30" s="10">
        <v>82845</v>
      </c>
      <c r="O30" s="9">
        <v>221593</v>
      </c>
      <c r="P30" s="10">
        <v>18436</v>
      </c>
      <c r="Q30" s="10">
        <v>3525</v>
      </c>
      <c r="R30" s="9">
        <v>21961</v>
      </c>
      <c r="S30" s="10">
        <v>0</v>
      </c>
      <c r="T30" s="10">
        <v>0</v>
      </c>
      <c r="U30" s="11">
        <v>0</v>
      </c>
    </row>
    <row r="31" spans="2:21" x14ac:dyDescent="0.25">
      <c r="B31" s="8">
        <v>26</v>
      </c>
      <c r="C31" s="6" t="s">
        <v>18</v>
      </c>
      <c r="D31" s="12">
        <v>3526102</v>
      </c>
      <c r="E31" s="12">
        <v>9233890</v>
      </c>
      <c r="F31" s="9">
        <v>12759992</v>
      </c>
      <c r="G31" s="12">
        <v>0</v>
      </c>
      <c r="H31" s="12">
        <v>0</v>
      </c>
      <c r="I31" s="9">
        <v>0</v>
      </c>
      <c r="J31" s="12">
        <v>57872</v>
      </c>
      <c r="K31" s="12">
        <v>213143</v>
      </c>
      <c r="L31" s="9">
        <v>271015</v>
      </c>
      <c r="M31" s="12">
        <v>9374</v>
      </c>
      <c r="N31" s="12">
        <v>19097</v>
      </c>
      <c r="O31" s="9">
        <v>28471</v>
      </c>
      <c r="P31" s="12">
        <v>0</v>
      </c>
      <c r="Q31" s="12">
        <v>0</v>
      </c>
      <c r="R31" s="9">
        <v>0</v>
      </c>
      <c r="S31" s="12">
        <v>719171</v>
      </c>
      <c r="T31" s="12">
        <v>2918427</v>
      </c>
      <c r="U31" s="11">
        <v>3637598</v>
      </c>
    </row>
    <row r="32" spans="2:21" x14ac:dyDescent="0.25">
      <c r="B32" s="7">
        <v>27</v>
      </c>
      <c r="C32" s="5" t="s">
        <v>19</v>
      </c>
      <c r="D32" s="10">
        <v>5049327</v>
      </c>
      <c r="E32" s="10">
        <v>24477547</v>
      </c>
      <c r="F32" s="9">
        <v>29526874</v>
      </c>
      <c r="G32" s="10">
        <v>32295</v>
      </c>
      <c r="H32" s="10">
        <v>135216</v>
      </c>
      <c r="I32" s="9">
        <v>167511</v>
      </c>
      <c r="J32" s="10">
        <v>1890735</v>
      </c>
      <c r="K32" s="10">
        <v>3189908</v>
      </c>
      <c r="L32" s="9">
        <v>5080643</v>
      </c>
      <c r="M32" s="10">
        <v>191501</v>
      </c>
      <c r="N32" s="10">
        <v>192248</v>
      </c>
      <c r="O32" s="9">
        <v>383749</v>
      </c>
      <c r="P32" s="10">
        <v>16764</v>
      </c>
      <c r="Q32" s="10">
        <v>37948</v>
      </c>
      <c r="R32" s="9">
        <v>54712</v>
      </c>
      <c r="S32" s="10">
        <v>0</v>
      </c>
      <c r="T32" s="10">
        <v>0</v>
      </c>
      <c r="U32" s="11">
        <v>0</v>
      </c>
    </row>
    <row r="33" spans="2:21" x14ac:dyDescent="0.25">
      <c r="B33" s="8">
        <v>28</v>
      </c>
      <c r="C33" s="6" t="s">
        <v>20</v>
      </c>
      <c r="D33" s="12">
        <v>13435341</v>
      </c>
      <c r="E33" s="12">
        <v>42369728</v>
      </c>
      <c r="F33" s="9">
        <v>55805069</v>
      </c>
      <c r="G33" s="12">
        <v>9055</v>
      </c>
      <c r="H33" s="12">
        <v>39362</v>
      </c>
      <c r="I33" s="9">
        <v>48417</v>
      </c>
      <c r="J33" s="12">
        <v>2931698</v>
      </c>
      <c r="K33" s="12">
        <v>5931884</v>
      </c>
      <c r="L33" s="9">
        <v>8863582</v>
      </c>
      <c r="M33" s="12">
        <v>1797609</v>
      </c>
      <c r="N33" s="12">
        <v>1175562</v>
      </c>
      <c r="O33" s="9">
        <v>2973171</v>
      </c>
      <c r="P33" s="12">
        <v>20268</v>
      </c>
      <c r="Q33" s="12">
        <v>72787</v>
      </c>
      <c r="R33" s="9">
        <v>93055</v>
      </c>
      <c r="S33" s="12">
        <v>0</v>
      </c>
      <c r="T33" s="12">
        <v>0</v>
      </c>
      <c r="U33" s="11">
        <v>0</v>
      </c>
    </row>
    <row r="34" spans="2:21" x14ac:dyDescent="0.25">
      <c r="B34" s="7">
        <v>29</v>
      </c>
      <c r="C34" s="5" t="s">
        <v>30</v>
      </c>
      <c r="D34" s="10">
        <v>276172</v>
      </c>
      <c r="E34" s="10">
        <v>1410243</v>
      </c>
      <c r="F34" s="9">
        <v>1686415</v>
      </c>
      <c r="G34" s="10">
        <v>0</v>
      </c>
      <c r="H34" s="10">
        <v>0</v>
      </c>
      <c r="I34" s="9">
        <v>0</v>
      </c>
      <c r="J34" s="10">
        <v>57430</v>
      </c>
      <c r="K34" s="10">
        <v>164513</v>
      </c>
      <c r="L34" s="9">
        <v>221943</v>
      </c>
      <c r="M34" s="10">
        <v>3278</v>
      </c>
      <c r="N34" s="10">
        <v>1912</v>
      </c>
      <c r="O34" s="9">
        <v>5190</v>
      </c>
      <c r="P34" s="10">
        <v>0</v>
      </c>
      <c r="Q34" s="10">
        <v>0</v>
      </c>
      <c r="R34" s="9">
        <v>0</v>
      </c>
      <c r="S34" s="10">
        <v>0</v>
      </c>
      <c r="T34" s="10">
        <v>0</v>
      </c>
      <c r="U34" s="11">
        <v>0</v>
      </c>
    </row>
    <row r="35" spans="2:21" ht="16.5" thickBot="1" x14ac:dyDescent="0.3">
      <c r="B35" s="39" t="s">
        <v>8</v>
      </c>
      <c r="C35" s="40"/>
      <c r="D35" s="13">
        <f>SUM(D6:D34)</f>
        <v>84289534</v>
      </c>
      <c r="E35" s="13">
        <f t="shared" ref="E35:T35" si="0">SUM(E6:E34)</f>
        <v>188805793</v>
      </c>
      <c r="F35" s="13">
        <f t="shared" si="0"/>
        <v>273095327</v>
      </c>
      <c r="G35" s="13">
        <f t="shared" si="0"/>
        <v>385160</v>
      </c>
      <c r="H35" s="13">
        <f t="shared" si="0"/>
        <v>1347228</v>
      </c>
      <c r="I35" s="13">
        <f t="shared" si="0"/>
        <v>1732388</v>
      </c>
      <c r="J35" s="13">
        <f t="shared" si="0"/>
        <v>19307158</v>
      </c>
      <c r="K35" s="13">
        <f t="shared" si="0"/>
        <v>18471186</v>
      </c>
      <c r="L35" s="13">
        <f t="shared" si="0"/>
        <v>37778344</v>
      </c>
      <c r="M35" s="13">
        <f t="shared" si="0"/>
        <v>4702448</v>
      </c>
      <c r="N35" s="13">
        <f t="shared" si="0"/>
        <v>3338286</v>
      </c>
      <c r="O35" s="13">
        <f t="shared" si="0"/>
        <v>8040734</v>
      </c>
      <c r="P35" s="13">
        <f t="shared" si="0"/>
        <v>303938</v>
      </c>
      <c r="Q35" s="13">
        <f t="shared" si="0"/>
        <v>1662952</v>
      </c>
      <c r="R35" s="13">
        <f t="shared" si="0"/>
        <v>1966890</v>
      </c>
      <c r="S35" s="13">
        <f t="shared" si="0"/>
        <v>722721</v>
      </c>
      <c r="T35" s="13">
        <f t="shared" si="0"/>
        <v>2995868</v>
      </c>
      <c r="U35" s="14">
        <f>SUM(U6:U34)</f>
        <v>3718589</v>
      </c>
    </row>
    <row r="36" spans="2:21" ht="31.5" customHeight="1" thickBot="1" x14ac:dyDescent="0.3">
      <c r="B36" s="41" t="s">
        <v>35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3"/>
    </row>
    <row r="37" spans="2:21" x14ac:dyDescent="0.25">
      <c r="J37" s="4"/>
      <c r="M37" s="4"/>
      <c r="P37" s="4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(20 March-19 April 2025) </vt:lpstr>
      <vt:lpstr> (20 April-20 May 2025)</vt:lpstr>
      <vt:lpstr> (21 May-20 June 2025)</vt:lpstr>
      <vt:lpstr> (21 June-21 July 2025)</vt:lpstr>
      <vt:lpstr>(22 July- 21 August 2025)</vt:lpstr>
      <vt:lpstr> (22 August-21 September 2025)</vt:lpstr>
      <vt:lpstr> (23 September-22 October 2025)</vt:lpstr>
      <vt:lpstr> (23 October-21 November 2025)</vt:lpstr>
      <vt:lpstr> (22 November-21 December 2025)</vt:lpstr>
      <vt:lpstr> (22December2025-20January2026)</vt:lpstr>
      <vt:lpstr> (21 January- 19 February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2026-08-23T09:55:09Z</dcterms:modified>
</cp:coreProperties>
</file>