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ghaedi\Desktop\حسابهای انگلیسی\"/>
    </mc:Choice>
  </mc:AlternateContent>
  <xr:revisionPtr revIDLastSave="0" documentId="13_ncr:1_{8900541F-5B6F-4B46-829A-E2E8DF4D0FAA}" xr6:coauthVersionLast="47" xr6:coauthVersionMax="47" xr10:uidLastSave="{00000000-0000-0000-0000-000000000000}"/>
  <bookViews>
    <workbookView xWindow="-120" yWindow="-120" windowWidth="29040" windowHeight="15840" tabRatio="695" xr2:uid="{164237B3-52CB-4488-8165-3F8E7FF4D9E1}"/>
  </bookViews>
  <sheets>
    <sheet name="MetaData" sheetId="6" r:id="rId1"/>
    <sheet name="Table of contents" sheetId="5" r:id="rId2"/>
    <sheet name="Product current" sheetId="1" r:id="rId3"/>
    <sheet name="Product constant" sheetId="2" r:id="rId4"/>
    <sheet name="expenditure current" sheetId="3" r:id="rId5"/>
    <sheet name="expenditure constan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0" i="1" l="1"/>
  <c r="F70" i="1"/>
  <c r="G70" i="1"/>
  <c r="H70" i="1"/>
  <c r="I70" i="1"/>
  <c r="J70" i="1"/>
  <c r="K70" i="1"/>
  <c r="D70" i="1"/>
</calcChain>
</file>

<file path=xl/sharedStrings.xml><?xml version="1.0" encoding="utf-8"?>
<sst xmlns="http://schemas.openxmlformats.org/spreadsheetml/2006/main" count="503" uniqueCount="167">
  <si>
    <t>Table 1</t>
  </si>
  <si>
    <t xml:space="preserve">Oil and Gas   </t>
  </si>
  <si>
    <t>Industries and Mines</t>
  </si>
  <si>
    <t>Services</t>
  </si>
  <si>
    <t>Gross Domestic Product at Basic Prices</t>
  </si>
  <si>
    <t>GDP at Basic Prices (Except Oil)</t>
  </si>
  <si>
    <t>Net Factor Income from Abroad</t>
  </si>
  <si>
    <t xml:space="preserve">Gross National Product (at Market Prices) </t>
  </si>
  <si>
    <t>Less: Consumption of Fixed Capital</t>
  </si>
  <si>
    <t>National Income</t>
  </si>
  <si>
    <t>Table 2</t>
  </si>
  <si>
    <t>2016/17</t>
  </si>
  <si>
    <t>2017/18</t>
  </si>
  <si>
    <t>2018/19</t>
  </si>
  <si>
    <t>2019/20</t>
  </si>
  <si>
    <t>2020/21</t>
  </si>
  <si>
    <t>2021/22</t>
  </si>
  <si>
    <t>2022/23</t>
  </si>
  <si>
    <t>2023/24</t>
  </si>
  <si>
    <t xml:space="preserve">Agriculture, forestry and fishing  </t>
  </si>
  <si>
    <t>Table 3</t>
  </si>
  <si>
    <t>Terms of Trade Effect</t>
  </si>
  <si>
    <t>Private Final Consumption Expenditure</t>
  </si>
  <si>
    <t>Government Final Consumption Expenditure</t>
  </si>
  <si>
    <t>Individual Goods &amp; Services</t>
  </si>
  <si>
    <t>Collective Goods &amp; Services</t>
  </si>
  <si>
    <t>Gross Fixed Capital Formation</t>
  </si>
  <si>
    <t>Machinery</t>
  </si>
  <si>
    <t>Construction</t>
  </si>
  <si>
    <t>Research &amp; Development</t>
  </si>
  <si>
    <t>Valuables</t>
  </si>
  <si>
    <t>Mineral Exploration and Evaluation</t>
  </si>
  <si>
    <t>Other</t>
  </si>
  <si>
    <t>Changes in inventories</t>
  </si>
  <si>
    <t>Net Exports of Goods &amp; Services</t>
  </si>
  <si>
    <t>Export of Goods &amp; Services</t>
  </si>
  <si>
    <t>Import of Goods &amp; Services</t>
  </si>
  <si>
    <t>Statistical Discrepancy</t>
  </si>
  <si>
    <t>Gross Domestic Expenditure</t>
  </si>
  <si>
    <t>Gross National Expenditure (Product) at Market Prices</t>
  </si>
  <si>
    <t>Table 7</t>
  </si>
  <si>
    <t>Table 8</t>
  </si>
  <si>
    <t>Terms of trade effect</t>
  </si>
  <si>
    <t>Table 10</t>
  </si>
  <si>
    <t>Table 4</t>
  </si>
  <si>
    <t>Table 5</t>
  </si>
  <si>
    <t>Table 6</t>
  </si>
  <si>
    <t>Table 9</t>
  </si>
  <si>
    <t xml:space="preserve">                                   CENTRAL BANK OF THE</t>
  </si>
  <si>
    <t>List of tables of national accounts during the years 2016-2024</t>
  </si>
  <si>
    <t>At Current and Constant 2021/22 Prices</t>
  </si>
  <si>
    <t>2024/25</t>
  </si>
  <si>
    <t>Net Taxes on Products</t>
  </si>
  <si>
    <t xml:space="preserve">Table </t>
  </si>
  <si>
    <t>Title</t>
  </si>
  <si>
    <r>
      <t xml:space="preserve">                                   </t>
    </r>
    <r>
      <rPr>
        <b/>
        <sz val="13"/>
        <color rgb="FF002060"/>
        <rFont val="Times New Roman"/>
        <family val="1"/>
      </rPr>
      <t>ISLAMIC REPUBLICE OF IRAN</t>
    </r>
  </si>
  <si>
    <t>CENTRAL BANK OF THE</t>
  </si>
  <si>
    <t>ISLAMIC REPUBLICE OF IRAN</t>
  </si>
  <si>
    <t>Metadata</t>
  </si>
  <si>
    <t>Data ID</t>
  </si>
  <si>
    <t>Title (Farsi)</t>
  </si>
  <si>
    <t>Title (English)</t>
  </si>
  <si>
    <t>Data Provider</t>
  </si>
  <si>
    <t>Central Bank of the Islamic Republic of Iran</t>
  </si>
  <si>
    <t>Reference Area</t>
  </si>
  <si>
    <t>IRN (Iran)</t>
  </si>
  <si>
    <t>Currency</t>
  </si>
  <si>
    <t>IRR (Iranian Rial)</t>
  </si>
  <si>
    <t>Unit Multiplier</t>
  </si>
  <si>
    <t>Billions (1e9)</t>
  </si>
  <si>
    <t>Base Year</t>
  </si>
  <si>
    <t>Frequency</t>
  </si>
  <si>
    <t>Time Coverage</t>
  </si>
  <si>
    <t>Price Type</t>
  </si>
  <si>
    <t>At Current and Constant Prices</t>
  </si>
  <si>
    <t>Last Update</t>
  </si>
  <si>
    <t>Standard Metadata Dimensions</t>
  </si>
  <si>
    <t>Account</t>
  </si>
  <si>
    <t>P (Product) - E (Expenditure)</t>
  </si>
  <si>
    <t>CP (At Current Prices) - K (At Constant Prices)</t>
  </si>
  <si>
    <t>Valuation</t>
  </si>
  <si>
    <t>BP (At Basic Prices) - MP (At Market Prices)</t>
  </si>
  <si>
    <t>Temporal Frequency</t>
  </si>
  <si>
    <t>Metric Type</t>
  </si>
  <si>
    <t>V (Value) - G (Growth) - S (Share)</t>
  </si>
  <si>
    <t>Data Inventory -Sheet Mapping and SDMX Coding</t>
  </si>
  <si>
    <t>Sheet Title</t>
  </si>
  <si>
    <t>Metric</t>
  </si>
  <si>
    <t>Time Period</t>
  </si>
  <si>
    <t>Cell Range</t>
  </si>
  <si>
    <t>Product_Current</t>
  </si>
  <si>
    <t>P</t>
  </si>
  <si>
    <t>CP</t>
  </si>
  <si>
    <t>BP</t>
  </si>
  <si>
    <t>V</t>
  </si>
  <si>
    <t>A</t>
  </si>
  <si>
    <t>G</t>
  </si>
  <si>
    <t>S</t>
  </si>
  <si>
    <t>Product_Constant</t>
  </si>
  <si>
    <t>K</t>
  </si>
  <si>
    <t>Expenditure_Current</t>
  </si>
  <si>
    <t>E</t>
  </si>
  <si>
    <t>MP</t>
  </si>
  <si>
    <t>Expenditure_Constant</t>
  </si>
  <si>
    <t>Methodology and Explanatory Notes</t>
  </si>
  <si>
    <t>Concept</t>
  </si>
  <si>
    <t>Description</t>
  </si>
  <si>
    <t>Definitions and Concepts</t>
  </si>
  <si>
    <t>- GDP by Production: Gross Domestic Product at basic prices is calculated as the sum of the gross value added of all economic activities (including Agriculture, Oil and Gas, Manufacturing, and Services).</t>
  </si>
  <si>
    <t>GDP by Expenditure: Gross Domestic Product at market prices is calculated as the sum of Final Consumption Expenditures (Private and Government), Gross Fixed Capital Formation, Changes in Inventories, and Net Exports (Exports minus Imports) plus Statistical Discrepancies.</t>
  </si>
  <si>
    <t>- Gross Domestic Product at market prices is equal to Gross Domestic Product at basic prices plus Net Taxes on Products.</t>
  </si>
  <si>
    <t>Methodological Guidelines</t>
  </si>
  <si>
    <t>IRN_CBI_ANA_GDP</t>
  </si>
  <si>
    <t>حساب‌های ملی سالانه - تولید و هزینه ناخالص داخلی</t>
  </si>
  <si>
    <t>Annaully National Accounts - GDP by Production and Expenditure</t>
  </si>
  <si>
    <t>Annual</t>
  </si>
  <si>
    <t>From 1395 (2016/17) to 1403 (2024/25)</t>
  </si>
  <si>
    <t>A (Annual)</t>
  </si>
  <si>
    <t>Annual National Accounts</t>
  </si>
  <si>
    <t>Table1 - Gross National Product (Income) by Activities-At Current Prices - Billions of Rials</t>
  </si>
  <si>
    <t>Mining</t>
  </si>
  <si>
    <t>Manufacturing</t>
  </si>
  <si>
    <t xml:space="preserve">Electricity, gas, steam, and air conditioning supply </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</si>
  <si>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</si>
  <si>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</si>
  <si>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</si>
  <si>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</si>
  <si>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</si>
  <si>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</si>
  <si>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</si>
  <si>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</si>
  <si>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</si>
  <si>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</si>
  <si>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</si>
  <si>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</si>
  <si>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 &amp; Other service activities</t>
  </si>
  <si>
    <t>- System of National Accounts 2008 (SNA 2008)
- International Standard Industrial Classification of All Economic Activities (ISIC Rev.4)</t>
  </si>
  <si>
    <t>Changes in the Gross National Product (Income) by Activities-At Current Prices</t>
  </si>
  <si>
    <t>Gross National Product (Income) by Activities-At Current Prices</t>
  </si>
  <si>
    <t>Gross National Product (Income) by Activities- At Constant 2021/22 Prices</t>
  </si>
  <si>
    <t>Table2 - Changes in the Gross National Product (Income) by Activities-At Current Prices - Percent</t>
  </si>
  <si>
    <t>Contributions of Gross National Product (Income) by Activities-At Current Prices</t>
  </si>
  <si>
    <t>Table3 - Contributions of Gross National Product (Income) by Activities-At Current Prices - Percent</t>
  </si>
  <si>
    <t>Table4 - Gross National Product (Income) by Activities- At Constant 2021/22 Prices - Billions of Rials</t>
  </si>
  <si>
    <t>Changes in the Gross National Product (Income) by Activities - At Constant 2021/22 Prices</t>
  </si>
  <si>
    <t>Table5 - Changes in the Gross National Product (Income) by Activities - At Constant 2021/22 Prices - Percent</t>
  </si>
  <si>
    <t>Gross National Expenditure - At Current Prices</t>
  </si>
  <si>
    <t>Table6 - Gross National Expenditure - At Current Prices - Billions of Rials</t>
  </si>
  <si>
    <t>Changes in the Gross National Expenditure - At Current Prices</t>
  </si>
  <si>
    <t>Table7 - Changes in the Gross National Expenditure - At Current Prices - Percent</t>
  </si>
  <si>
    <t>Gross Domestic Expenditure Contributions - At Current Prices</t>
  </si>
  <si>
    <t>Table8 - Gross Domestic Expenditure Contributions - At Current Prices - Percent</t>
  </si>
  <si>
    <t>Gross National Expenditure - At Constant 2021/22 Prices</t>
  </si>
  <si>
    <t>Table9 - Gross National Expenditure - At Constant 2021/22 Prices - Billions of Rials</t>
  </si>
  <si>
    <t>Changes in the Gross National Expenditure - At Constant 2021/22 Prices</t>
  </si>
  <si>
    <t>Table10 - Changes in the Gross National Expenditure - At Constant 2021/22 Prices - Percent</t>
  </si>
  <si>
    <t>2016/17-2024/25</t>
  </si>
  <si>
    <t>Rows 4 to 35</t>
  </si>
  <si>
    <t>Rows 39 to 70</t>
  </si>
  <si>
    <t>Rows 74 to 98</t>
  </si>
  <si>
    <t>Rows 4 to 36</t>
  </si>
  <si>
    <t>Rows 40 to 72</t>
  </si>
  <si>
    <t>Rows 4 to 28</t>
  </si>
  <si>
    <t>Rows 32 to 54</t>
  </si>
  <si>
    <t>Rows 58 to 75</t>
  </si>
  <si>
    <t>Rows 4 to 29</t>
  </si>
  <si>
    <t>Rows 33 to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</si>
</sst>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30">
    <font>
      <sz val="11"/>
      <color theme="1"/>
      <name val="Calibri"/>
      <family val="2"/>
      <scheme val="minor"/>
    </font>
    <font>
      <sz val="14"/>
      <name val="Arial"/>
      <family val="2"/>
    </font>
    <font>
      <sz val="8"/>
      <name val="Calibri"/>
      <family val="2"/>
      <scheme val="minor"/>
    </font>
    <font>
      <sz val="11"/>
      <color theme="1"/>
      <name val="Calibri"/>
      <family val="3"/>
      <charset val="128"/>
      <scheme val="minor"/>
    </font>
    <font>
      <sz val="14"/>
      <color indexed="10"/>
      <name val="Arial"/>
      <family val="2"/>
    </font>
    <font>
      <sz val="11"/>
      <color theme="1"/>
      <name val="Times New Roman"/>
      <family val="1"/>
    </font>
    <font>
      <sz val="14"/>
      <color theme="1"/>
      <name val="Arial"/>
      <family val="2"/>
    </font>
    <font>
      <sz val="10"/>
      <name val="Arial"/>
      <family val="2"/>
    </font>
    <font>
      <u/>
      <sz val="10"/>
      <color indexed="12"/>
      <name val="Arial"/>
      <family val="2"/>
    </font>
    <font>
      <b/>
      <sz val="14"/>
      <name val="Times New Roman"/>
      <family val="1"/>
    </font>
    <font>
      <b/>
      <sz val="14"/>
      <color rgb="FF002060"/>
      <name val="Times New Roman"/>
      <family val="1"/>
    </font>
    <font>
      <sz val="10"/>
      <name val="Times New Roman"/>
      <family val="1"/>
    </font>
    <font>
      <b/>
      <sz val="16"/>
      <name val="Times New Roman"/>
      <family val="1"/>
    </font>
    <font>
      <b/>
      <sz val="16"/>
      <color rgb="FF002060"/>
      <name val="Times New Roman"/>
      <family val="1"/>
    </font>
    <font>
      <b/>
      <sz val="13"/>
      <color rgb="FF002060"/>
      <name val="Times New Roman"/>
      <family val="1"/>
    </font>
    <font>
      <b/>
      <sz val="16"/>
      <color rgb="FF0070C0"/>
      <name val="Times New Roman"/>
      <family val="1"/>
    </font>
    <font>
      <b/>
      <sz val="16"/>
      <color rgb="FFC00000"/>
      <name val="Times New Roman"/>
      <family val="1"/>
    </font>
    <font>
      <b/>
      <sz val="12"/>
      <color rgb="FF002060"/>
      <name val="Times New Roman"/>
      <family val="1"/>
    </font>
    <font>
      <b/>
      <sz val="11"/>
      <color rgb="FF002060"/>
      <name val="Times New Roman"/>
      <family val="1"/>
    </font>
    <font>
      <sz val="14"/>
      <name val="Times New Roman"/>
      <family val="1"/>
    </font>
    <font>
      <b/>
      <sz val="18"/>
      <color rgb="FF002060"/>
      <name val="Times New Roman"/>
      <family val="1"/>
    </font>
    <font>
      <b/>
      <sz val="16"/>
      <color theme="0"/>
      <name val="Times New Roman"/>
      <family val="1"/>
    </font>
    <font>
      <sz val="12"/>
      <name val="Times New Roman"/>
      <family val="1"/>
    </font>
    <font>
      <b/>
      <sz val="12"/>
      <name val="Times New Roman"/>
      <family val="1"/>
    </font>
    <font>
      <u/>
      <sz val="13"/>
      <color theme="1"/>
      <name val="Times New Roman"/>
      <family val="1"/>
    </font>
    <font>
      <sz val="11"/>
      <name val="Times New Roman"/>
      <family val="1"/>
    </font>
    <font>
      <b/>
      <sz val="12"/>
      <color rgb="FF0077D0"/>
      <name val="Times New Roman"/>
      <family val="1"/>
    </font>
    <font>
      <sz val="12"/>
      <color rgb="FF002060"/>
      <name val="Times New Roman"/>
      <family val="1"/>
    </font>
    <font>
      <sz val="11"/>
      <color rgb="FF002060"/>
      <name val="Times New Roman"/>
      <family val="1"/>
    </font>
    <font>
      <u/>
      <sz val="11"/>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9DBC58"/>
        <bgColor indexed="64"/>
      </patternFill>
    </fill>
    <fill>
      <patternFill patternType="solid">
        <fgColor theme="6" tint="-0.49998474074526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6" tint="0.59999389629810485"/>
        <bgColor indexed="64"/>
      </patternFill>
    </fill>
  </fills>
  <borders count="3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xf numFmtId="0" fontId="3" fillId="0" borderId="0">
      <alignment vertical="center"/>
    </xf>
    <xf numFmtId="0" fontId="7" fillId="0" borderId="0"/>
    <xf numFmtId="0" fontId="7" fillId="0" borderId="0"/>
    <xf numFmtId="0" fontId="8" fillId="0" borderId="0" applyNumberFormat="0" applyFill="0" applyBorder="0" applyAlignment="0" applyProtection="0">
      <alignment vertical="top"/>
      <protection locked="0"/>
    </xf>
    <xf numFmtId="0" fontId="29" fillId="0" borderId="0" applyNumberFormat="0" applyFill="0" applyBorder="0" applyAlignment="0" applyProtection="0"/>
  </cellStyleXfs>
  <cellXfs count="112">
    <xf numFmtId="0" fontId="0" fillId="0" borderId="0" xfId="0"/>
    <xf numFmtId="1" fontId="1" fillId="2" borderId="0" xfId="0" applyNumberFormat="1" applyFont="1" applyFill="1" applyAlignment="1">
      <alignment horizontal="left"/>
    </xf>
    <xf numFmtId="0" fontId="0" fillId="2" borderId="0" xfId="0" applyFill="1"/>
    <xf numFmtId="1" fontId="4" fillId="2" borderId="0" xfId="0" applyNumberFormat="1" applyFont="1" applyFill="1"/>
    <xf numFmtId="0" fontId="5" fillId="2" borderId="0" xfId="0" applyFont="1" applyFill="1" applyAlignment="1">
      <alignment horizontal="center" vertical="center"/>
    </xf>
    <xf numFmtId="0" fontId="5" fillId="2" borderId="0" xfId="0" applyFont="1" applyFill="1"/>
    <xf numFmtId="164" fontId="5" fillId="2" borderId="0" xfId="0" applyNumberFormat="1" applyFont="1" applyFill="1" applyAlignment="1">
      <alignment horizontal="center" vertical="center"/>
    </xf>
    <xf numFmtId="0" fontId="0" fillId="2" borderId="0" xfId="0" applyFill="1" applyAlignment="1">
      <alignment horizontal="center" vertical="center"/>
    </xf>
    <xf numFmtId="0" fontId="6" fillId="2" borderId="0" xfId="0" applyFont="1" applyFill="1" applyAlignment="1">
      <alignment horizontal="center" vertical="center"/>
    </xf>
    <xf numFmtId="1" fontId="1" fillId="2" borderId="0" xfId="2" applyNumberFormat="1" applyFont="1" applyFill="1" applyAlignment="1">
      <alignment horizontal="left"/>
    </xf>
    <xf numFmtId="0" fontId="5" fillId="2" borderId="0" xfId="0" applyFont="1" applyFill="1" applyAlignment="1">
      <alignment vertical="center"/>
    </xf>
    <xf numFmtId="0" fontId="6" fillId="2" borderId="0" xfId="0" applyFont="1" applyFill="1"/>
    <xf numFmtId="164" fontId="5" fillId="2" borderId="0" xfId="0" applyNumberFormat="1" applyFont="1" applyFill="1" applyAlignment="1">
      <alignment vertical="center"/>
    </xf>
    <xf numFmtId="0" fontId="5" fillId="2" borderId="0" xfId="0" applyFont="1" applyFill="1" applyAlignment="1">
      <alignment horizontal="center"/>
    </xf>
    <xf numFmtId="164" fontId="0" fillId="2" borderId="0" xfId="0" applyNumberFormat="1" applyFill="1" applyAlignment="1">
      <alignment horizontal="center" vertical="center"/>
    </xf>
    <xf numFmtId="1" fontId="0" fillId="2" borderId="0" xfId="0" applyNumberFormat="1" applyFill="1" applyAlignment="1">
      <alignment horizontal="center" vertical="center"/>
    </xf>
    <xf numFmtId="166" fontId="0" fillId="2" borderId="0" xfId="0" applyNumberFormat="1" applyFill="1"/>
    <xf numFmtId="0" fontId="9" fillId="2" borderId="0" xfId="0" applyFont="1" applyFill="1" applyAlignment="1">
      <alignment readingOrder="1"/>
    </xf>
    <xf numFmtId="0" fontId="10" fillId="4" borderId="3" xfId="3" applyFont="1" applyFill="1" applyBorder="1" applyAlignment="1">
      <alignment horizontal="center" vertical="center" readingOrder="1"/>
    </xf>
    <xf numFmtId="0" fontId="11" fillId="2" borderId="0" xfId="2" applyFont="1" applyFill="1"/>
    <xf numFmtId="0" fontId="12" fillId="2" borderId="0" xfId="2" applyFont="1" applyFill="1" applyAlignment="1">
      <alignment horizontal="center" vertical="center"/>
    </xf>
    <xf numFmtId="0" fontId="13" fillId="2" borderId="0" xfId="2" applyFont="1" applyFill="1" applyAlignment="1">
      <alignment horizontal="left" readingOrder="1"/>
    </xf>
    <xf numFmtId="0" fontId="13" fillId="2" borderId="0" xfId="2" applyFont="1" applyFill="1" applyAlignment="1">
      <alignment horizontal="left" vertical="top"/>
    </xf>
    <xf numFmtId="0" fontId="17" fillId="2" borderId="0" xfId="3" applyFont="1" applyFill="1" applyBorder="1" applyAlignment="1">
      <alignment horizontal="center" vertical="center"/>
    </xf>
    <xf numFmtId="0" fontId="19" fillId="2" borderId="0" xfId="2" applyFont="1" applyFill="1" applyAlignment="1">
      <alignment vertical="center" readingOrder="1"/>
    </xf>
    <xf numFmtId="0" fontId="22" fillId="2" borderId="7" xfId="2" applyFont="1" applyFill="1" applyBorder="1" applyAlignment="1">
      <alignment horizontal="left" vertical="center" readingOrder="1"/>
    </xf>
    <xf numFmtId="0" fontId="22" fillId="2" borderId="10" xfId="2" applyFont="1" applyFill="1" applyBorder="1" applyAlignment="1">
      <alignment horizontal="left" vertical="center" readingOrder="1"/>
    </xf>
    <xf numFmtId="0" fontId="22" fillId="2" borderId="14" xfId="2" applyFont="1" applyFill="1" applyBorder="1" applyAlignment="1">
      <alignment horizontal="left" vertical="center" readingOrder="1"/>
    </xf>
    <xf numFmtId="0" fontId="23" fillId="7" borderId="7" xfId="2" applyFont="1" applyFill="1" applyBorder="1" applyAlignment="1">
      <alignment horizontal="center" vertical="center" readingOrder="1"/>
    </xf>
    <xf numFmtId="0" fontId="23" fillId="7" borderId="8" xfId="2" applyFont="1" applyFill="1" applyBorder="1" applyAlignment="1">
      <alignment horizontal="center" vertical="center" readingOrder="1"/>
    </xf>
    <xf numFmtId="0" fontId="23" fillId="7" borderId="9" xfId="2" applyFont="1" applyFill="1" applyBorder="1" applyAlignment="1">
      <alignment horizontal="center" vertical="center" readingOrder="1"/>
    </xf>
    <xf numFmtId="0" fontId="24" fillId="8" borderId="10" xfId="4" applyFont="1" applyFill="1" applyBorder="1" applyAlignment="1" applyProtection="1">
      <alignment horizontal="left" vertical="center" readingOrder="1"/>
    </xf>
    <xf numFmtId="0" fontId="22" fillId="8" borderId="3" xfId="2" applyFont="1" applyFill="1" applyBorder="1" applyAlignment="1">
      <alignment horizontal="center" vertical="center" readingOrder="1"/>
    </xf>
    <xf numFmtId="0" fontId="22" fillId="8" borderId="11" xfId="2" applyFont="1" applyFill="1" applyBorder="1" applyAlignment="1">
      <alignment horizontal="center" vertical="center" readingOrder="1"/>
    </xf>
    <xf numFmtId="0" fontId="24" fillId="3" borderId="10" xfId="4" applyFont="1" applyFill="1" applyBorder="1" applyAlignment="1" applyProtection="1">
      <alignment horizontal="left" vertical="center" readingOrder="1"/>
    </xf>
    <xf numFmtId="0" fontId="22" fillId="3" borderId="3" xfId="2" applyFont="1" applyFill="1" applyBorder="1" applyAlignment="1">
      <alignment horizontal="center" vertical="center" readingOrder="1"/>
    </xf>
    <xf numFmtId="0" fontId="22" fillId="3" borderId="11" xfId="2" applyFont="1" applyFill="1" applyBorder="1" applyAlignment="1">
      <alignment horizontal="center" vertical="center" readingOrder="1"/>
    </xf>
    <xf numFmtId="0" fontId="22" fillId="2" borderId="28" xfId="2" applyFont="1" applyFill="1" applyBorder="1" applyAlignment="1">
      <alignment horizontal="left" vertical="center" readingOrder="1"/>
    </xf>
    <xf numFmtId="0" fontId="18" fillId="9" borderId="3" xfId="4" applyFont="1" applyFill="1" applyBorder="1" applyAlignment="1" applyProtection="1">
      <alignment horizontal="left" vertical="center" indent="1" readingOrder="1"/>
    </xf>
    <xf numFmtId="0" fontId="18" fillId="6" borderId="3" xfId="4" applyFont="1" applyFill="1" applyBorder="1" applyAlignment="1" applyProtection="1">
      <alignment horizontal="left" vertical="center" indent="1" readingOrder="1"/>
    </xf>
    <xf numFmtId="1" fontId="19" fillId="2" borderId="0" xfId="0" applyNumberFormat="1" applyFont="1" applyFill="1" applyAlignment="1">
      <alignment horizontal="center" vertical="center" readingOrder="1"/>
    </xf>
    <xf numFmtId="0" fontId="26" fillId="6" borderId="1" xfId="0" applyFont="1" applyFill="1" applyBorder="1" applyAlignment="1">
      <alignment horizontal="center" vertical="center" readingOrder="1"/>
    </xf>
    <xf numFmtId="1" fontId="9" fillId="2" borderId="0" xfId="0" applyNumberFormat="1" applyFont="1" applyFill="1" applyAlignment="1">
      <alignment horizontal="left" vertical="center"/>
    </xf>
    <xf numFmtId="1" fontId="19" fillId="2" borderId="0" xfId="0" applyNumberFormat="1" applyFont="1" applyFill="1" applyAlignment="1">
      <alignment horizontal="left" vertical="center"/>
    </xf>
    <xf numFmtId="1" fontId="23" fillId="6" borderId="1" xfId="0" applyNumberFormat="1" applyFont="1" applyFill="1" applyBorder="1" applyAlignment="1">
      <alignment horizontal="right" vertical="center" readingOrder="1"/>
    </xf>
    <xf numFmtId="1" fontId="19" fillId="2" borderId="0" xfId="0" applyNumberFormat="1" applyFont="1" applyFill="1" applyAlignment="1">
      <alignment vertical="center"/>
    </xf>
    <xf numFmtId="1" fontId="27" fillId="2" borderId="0" xfId="0" applyNumberFormat="1" applyFont="1" applyFill="1" applyAlignment="1">
      <alignment vertical="center"/>
    </xf>
    <xf numFmtId="165" fontId="5" fillId="2" borderId="0" xfId="0" applyNumberFormat="1" applyFont="1" applyFill="1" applyAlignment="1">
      <alignment vertical="center"/>
    </xf>
    <xf numFmtId="1" fontId="27" fillId="2" borderId="0" xfId="0" applyNumberFormat="1" applyFont="1" applyFill="1" applyAlignment="1">
      <alignment horizontal="left" vertical="center"/>
    </xf>
    <xf numFmtId="1" fontId="27" fillId="2" borderId="1" xfId="0" applyNumberFormat="1" applyFont="1" applyFill="1" applyBorder="1" applyAlignment="1">
      <alignment vertical="center"/>
    </xf>
    <xf numFmtId="0" fontId="25" fillId="2" borderId="0" xfId="0" applyFont="1" applyFill="1" applyAlignment="1">
      <alignment vertical="center"/>
    </xf>
    <xf numFmtId="1" fontId="28" fillId="2" borderId="0" xfId="0" applyNumberFormat="1" applyFont="1" applyFill="1" applyAlignment="1">
      <alignment horizontal="left" vertical="center" indent="2"/>
    </xf>
    <xf numFmtId="1" fontId="27" fillId="2" borderId="0" xfId="0" applyNumberFormat="1" applyFont="1" applyFill="1" applyAlignment="1">
      <alignment horizontal="left" vertical="center" indent="2"/>
    </xf>
    <xf numFmtId="1" fontId="27" fillId="2" borderId="0" xfId="0" applyNumberFormat="1" applyFont="1" applyFill="1" applyAlignment="1">
      <alignment horizontal="left" vertical="center" indent="4"/>
    </xf>
    <xf numFmtId="3" fontId="25" fillId="2" borderId="0" xfId="0" applyNumberFormat="1" applyFont="1" applyFill="1" applyAlignment="1">
      <alignment horizontal="right" vertical="center" readingOrder="1"/>
    </xf>
    <xf numFmtId="3" fontId="25" fillId="2" borderId="2" xfId="0" applyNumberFormat="1" applyFont="1" applyFill="1" applyBorder="1" applyAlignment="1">
      <alignment horizontal="right" vertical="center" readingOrder="1"/>
    </xf>
    <xf numFmtId="3" fontId="25" fillId="2" borderId="1" xfId="0" applyNumberFormat="1" applyFont="1" applyFill="1" applyBorder="1" applyAlignment="1">
      <alignment horizontal="right" vertical="center" readingOrder="1"/>
    </xf>
    <xf numFmtId="164" fontId="25" fillId="2" borderId="0" xfId="0" applyNumberFormat="1" applyFont="1" applyFill="1" applyAlignment="1">
      <alignment horizontal="right" vertical="center" readingOrder="1"/>
    </xf>
    <xf numFmtId="164" fontId="25" fillId="2" borderId="2" xfId="0" applyNumberFormat="1" applyFont="1" applyFill="1" applyBorder="1" applyAlignment="1">
      <alignment horizontal="right" vertical="center" readingOrder="1"/>
    </xf>
    <xf numFmtId="164" fontId="25" fillId="2" borderId="1" xfId="0" applyNumberFormat="1" applyFont="1" applyFill="1" applyBorder="1" applyAlignment="1">
      <alignment horizontal="right" vertical="center" readingOrder="1"/>
    </xf>
    <xf numFmtId="1" fontId="27" fillId="2" borderId="2" xfId="0" applyNumberFormat="1" applyFont="1" applyFill="1" applyBorder="1" applyAlignment="1">
      <alignment vertical="center"/>
    </xf>
    <xf numFmtId="0" fontId="5" fillId="2" borderId="0" xfId="0" applyFont="1" applyFill="1" applyBorder="1" applyAlignment="1">
      <alignment vertical="center"/>
    </xf>
    <xf numFmtId="3" fontId="25" fillId="2" borderId="0" xfId="0" applyNumberFormat="1" applyFont="1" applyFill="1" applyBorder="1" applyAlignment="1">
      <alignment horizontal="right" vertical="center" readingOrder="1"/>
    </xf>
    <xf numFmtId="165" fontId="5" fillId="2" borderId="0" xfId="0" applyNumberFormat="1" applyFont="1" applyFill="1" applyBorder="1" applyAlignment="1">
      <alignment vertical="center"/>
    </xf>
    <xf numFmtId="164" fontId="25" fillId="2" borderId="0" xfId="0" applyNumberFormat="1" applyFont="1" applyFill="1" applyBorder="1" applyAlignment="1">
      <alignment horizontal="right" vertical="center" readingOrder="1"/>
    </xf>
    <xf numFmtId="0" fontId="23" fillId="2" borderId="32" xfId="2" applyFont="1" applyFill="1" applyBorder="1" applyAlignment="1">
      <alignment horizontal="center" vertical="center" readingOrder="1"/>
    </xf>
    <xf numFmtId="1" fontId="23" fillId="2" borderId="0" xfId="0" applyNumberFormat="1" applyFont="1" applyFill="1" applyBorder="1" applyAlignment="1">
      <alignment horizontal="right" vertical="center" readingOrder="1"/>
    </xf>
    <xf numFmtId="0" fontId="26" fillId="2" borderId="0" xfId="0" applyFont="1" applyFill="1" applyBorder="1" applyAlignment="1">
      <alignment horizontal="center" vertical="center" readingOrder="1"/>
    </xf>
    <xf numFmtId="0" fontId="29" fillId="8" borderId="10" xfId="5" applyFill="1" applyBorder="1" applyAlignment="1" applyProtection="1">
      <alignment horizontal="left" vertical="center" readingOrder="1"/>
    </xf>
    <xf numFmtId="0" fontId="29" fillId="3" borderId="10" xfId="5" applyFill="1" applyBorder="1" applyAlignment="1" applyProtection="1">
      <alignment horizontal="left" vertical="center" readingOrder="1"/>
    </xf>
    <xf numFmtId="0" fontId="22" fillId="2" borderId="8" xfId="2" applyFont="1" applyFill="1" applyBorder="1" applyAlignment="1">
      <alignment horizontal="left" vertical="center" wrapText="1" readingOrder="1"/>
    </xf>
    <xf numFmtId="0" fontId="22" fillId="2" borderId="9" xfId="2" applyFont="1" applyFill="1" applyBorder="1" applyAlignment="1">
      <alignment horizontal="left" vertical="center" wrapText="1" readingOrder="1"/>
    </xf>
    <xf numFmtId="0" fontId="19" fillId="2" borderId="0" xfId="2" applyFont="1" applyFill="1" applyAlignment="1">
      <alignment horizontal="center" vertical="center" readingOrder="1"/>
    </xf>
    <xf numFmtId="0" fontId="9" fillId="2" borderId="0" xfId="2" applyFont="1" applyFill="1" applyAlignment="1">
      <alignment horizontal="center" vertical="center" readingOrder="1"/>
    </xf>
    <xf numFmtId="0" fontId="20" fillId="2" borderId="0" xfId="2" applyFont="1" applyFill="1" applyAlignment="1">
      <alignment horizontal="center" vertical="center" readingOrder="1"/>
    </xf>
    <xf numFmtId="0" fontId="21" fillId="5" borderId="4" xfId="2" applyFont="1" applyFill="1" applyBorder="1" applyAlignment="1">
      <alignment horizontal="center" vertical="center" readingOrder="1"/>
    </xf>
    <xf numFmtId="0" fontId="21" fillId="5" borderId="5" xfId="2" applyFont="1" applyFill="1" applyBorder="1" applyAlignment="1">
      <alignment horizontal="center" vertical="center" readingOrder="1"/>
    </xf>
    <xf numFmtId="0" fontId="21" fillId="5" borderId="6" xfId="2" applyFont="1" applyFill="1" applyBorder="1" applyAlignment="1">
      <alignment horizontal="center" vertical="center" readingOrder="1"/>
    </xf>
    <xf numFmtId="0" fontId="23" fillId="6" borderId="17" xfId="2" applyFont="1" applyFill="1" applyBorder="1" applyAlignment="1">
      <alignment horizontal="center" vertical="center" readingOrder="1"/>
    </xf>
    <xf numFmtId="0" fontId="23" fillId="6" borderId="18" xfId="2" applyFont="1" applyFill="1" applyBorder="1" applyAlignment="1">
      <alignment horizontal="center" vertical="center" readingOrder="1"/>
    </xf>
    <xf numFmtId="0" fontId="23" fillId="6" borderId="19" xfId="2" applyFont="1" applyFill="1" applyBorder="1" applyAlignment="1">
      <alignment horizontal="center" vertical="center" readingOrder="1"/>
    </xf>
    <xf numFmtId="0" fontId="22" fillId="2" borderId="3" xfId="2" applyFont="1" applyFill="1" applyBorder="1" applyAlignment="1">
      <alignment horizontal="left" vertical="center" wrapText="1" readingOrder="1"/>
    </xf>
    <xf numFmtId="0" fontId="22" fillId="2" borderId="11" xfId="2" applyFont="1" applyFill="1" applyBorder="1" applyAlignment="1">
      <alignment horizontal="left" vertical="center" wrapText="1" readingOrder="1"/>
    </xf>
    <xf numFmtId="0" fontId="22" fillId="2" borderId="12" xfId="2" applyFont="1" applyFill="1" applyBorder="1" applyAlignment="1">
      <alignment horizontal="left" vertical="center" wrapText="1" readingOrder="1"/>
    </xf>
    <xf numFmtId="0" fontId="22" fillId="2" borderId="1" xfId="2" applyFont="1" applyFill="1" applyBorder="1" applyAlignment="1">
      <alignment horizontal="left" vertical="center" wrapText="1" readingOrder="1"/>
    </xf>
    <xf numFmtId="0" fontId="22" fillId="2" borderId="13" xfId="2" applyFont="1" applyFill="1" applyBorder="1" applyAlignment="1">
      <alignment horizontal="left" vertical="center" wrapText="1" readingOrder="1"/>
    </xf>
    <xf numFmtId="0" fontId="22" fillId="2" borderId="15" xfId="2" applyFont="1" applyFill="1" applyBorder="1" applyAlignment="1">
      <alignment horizontal="left" vertical="center" wrapText="1" readingOrder="1"/>
    </xf>
    <xf numFmtId="0" fontId="22" fillId="2" borderId="16" xfId="2" applyFont="1" applyFill="1" applyBorder="1" applyAlignment="1">
      <alignment horizontal="left" vertical="center" wrapText="1" readingOrder="1"/>
    </xf>
    <xf numFmtId="49" fontId="22" fillId="2" borderId="29" xfId="2" applyNumberFormat="1" applyFont="1" applyFill="1" applyBorder="1" applyAlignment="1">
      <alignment horizontal="left" vertical="top" wrapText="1" readingOrder="1"/>
    </xf>
    <xf numFmtId="49" fontId="22" fillId="2" borderId="30" xfId="2" applyNumberFormat="1" applyFont="1" applyFill="1" applyBorder="1" applyAlignment="1">
      <alignment horizontal="left" vertical="top" wrapText="1" readingOrder="1"/>
    </xf>
    <xf numFmtId="49" fontId="22" fillId="2" borderId="31" xfId="2" applyNumberFormat="1" applyFont="1" applyFill="1" applyBorder="1" applyAlignment="1">
      <alignment horizontal="left" vertical="top" wrapText="1" readingOrder="1"/>
    </xf>
    <xf numFmtId="0" fontId="23" fillId="2" borderId="33" xfId="2" applyFont="1" applyFill="1" applyBorder="1" applyAlignment="1">
      <alignment horizontal="center" vertical="center" wrapText="1" readingOrder="1"/>
    </xf>
    <xf numFmtId="0" fontId="23" fillId="2" borderId="34" xfId="2" applyFont="1" applyFill="1" applyBorder="1" applyAlignment="1">
      <alignment horizontal="center" vertical="center" wrapText="1" readingOrder="1"/>
    </xf>
    <xf numFmtId="0" fontId="23" fillId="2" borderId="35" xfId="2" applyFont="1" applyFill="1" applyBorder="1" applyAlignment="1">
      <alignment horizontal="center" vertical="center" wrapText="1" readingOrder="1"/>
    </xf>
    <xf numFmtId="0" fontId="22" fillId="2" borderId="14" xfId="2" applyFont="1" applyFill="1" applyBorder="1" applyAlignment="1">
      <alignment horizontal="left" vertical="center" readingOrder="1"/>
    </xf>
    <xf numFmtId="0" fontId="22" fillId="2" borderId="25" xfId="2" applyFont="1" applyFill="1" applyBorder="1" applyAlignment="1">
      <alignment horizontal="left" vertical="center" readingOrder="1"/>
    </xf>
    <xf numFmtId="0" fontId="22" fillId="2" borderId="7" xfId="2" applyFont="1" applyFill="1" applyBorder="1" applyAlignment="1">
      <alignment horizontal="left" vertical="center" readingOrder="1"/>
    </xf>
    <xf numFmtId="49" fontId="22" fillId="2" borderId="20" xfId="2" applyNumberFormat="1" applyFont="1" applyFill="1" applyBorder="1" applyAlignment="1">
      <alignment horizontal="left" vertical="top" wrapText="1" readingOrder="1"/>
    </xf>
    <xf numFmtId="49" fontId="22" fillId="2" borderId="21" xfId="2" applyNumberFormat="1" applyFont="1" applyFill="1" applyBorder="1" applyAlignment="1">
      <alignment horizontal="left" vertical="top" wrapText="1" readingOrder="1"/>
    </xf>
    <xf numFmtId="49" fontId="22" fillId="2" borderId="22" xfId="2" applyNumberFormat="1" applyFont="1" applyFill="1" applyBorder="1" applyAlignment="1">
      <alignment horizontal="left" vertical="top" wrapText="1" readingOrder="1"/>
    </xf>
    <xf numFmtId="49" fontId="22" fillId="2" borderId="26" xfId="2" applyNumberFormat="1" applyFont="1" applyFill="1" applyBorder="1" applyAlignment="1">
      <alignment horizontal="left" vertical="top" wrapText="1" readingOrder="1"/>
    </xf>
    <xf numFmtId="49" fontId="22" fillId="2" borderId="0" xfId="2" applyNumberFormat="1" applyFont="1" applyFill="1" applyBorder="1" applyAlignment="1">
      <alignment horizontal="left" vertical="top" wrapText="1" readingOrder="1"/>
    </xf>
    <xf numFmtId="49" fontId="22" fillId="2" borderId="27" xfId="2" applyNumberFormat="1" applyFont="1" applyFill="1" applyBorder="1" applyAlignment="1">
      <alignment horizontal="left" vertical="top" wrapText="1" readingOrder="1"/>
    </xf>
    <xf numFmtId="49" fontId="22" fillId="2" borderId="23" xfId="2" applyNumberFormat="1" applyFont="1" applyFill="1" applyBorder="1" applyAlignment="1">
      <alignment horizontal="left" vertical="top" wrapText="1" readingOrder="1"/>
    </xf>
    <xf numFmtId="49" fontId="22" fillId="2" borderId="2" xfId="2" applyNumberFormat="1" applyFont="1" applyFill="1" applyBorder="1" applyAlignment="1">
      <alignment horizontal="left" vertical="top" wrapText="1" readingOrder="1"/>
    </xf>
    <xf numFmtId="49" fontId="22" fillId="2" borderId="24" xfId="2" applyNumberFormat="1" applyFont="1" applyFill="1" applyBorder="1" applyAlignment="1">
      <alignment horizontal="left" vertical="top" wrapText="1" readingOrder="1"/>
    </xf>
    <xf numFmtId="0" fontId="12"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0" fontId="13" fillId="9" borderId="17" xfId="0" applyFont="1" applyFill="1" applyBorder="1" applyAlignment="1">
      <alignment horizontal="center" vertical="center"/>
    </xf>
    <xf numFmtId="0" fontId="13" fillId="9" borderId="18" xfId="0" applyFont="1" applyFill="1" applyBorder="1" applyAlignment="1">
      <alignment horizontal="center" vertical="center"/>
    </xf>
    <xf numFmtId="0" fontId="13" fillId="9" borderId="19" xfId="0" applyFont="1" applyFill="1" applyBorder="1" applyAlignment="1">
      <alignment horizontal="center" vertical="center"/>
    </xf>
  </cellXfs>
  <cellStyles count="6">
    <cellStyle name="Hyperlink" xfId="5" builtinId="8"/>
    <cellStyle name="Hyperlink 3" xfId="4" xr:uid="{AC6E1729-FB22-4348-B788-A9BA0C0362DD}"/>
    <cellStyle name="Normal" xfId="0" builtinId="0"/>
    <cellStyle name="Normal 2" xfId="2" xr:uid="{9657E5A2-654C-43DA-9265-58F0C9D59A39}"/>
    <cellStyle name="Normal 2 2 2" xfId="3" xr:uid="{6B79D2CE-AEE8-4CEE-9795-0F8C386D27AA}"/>
    <cellStyle name="標準 3" xfId="1" xr:uid="{E9D7F9D9-3A76-457D-B9AA-24AF0E1275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416719</xdr:colOff>
      <xdr:row>0</xdr:row>
      <xdr:rowOff>107157</xdr:rowOff>
    </xdr:from>
    <xdr:to>
      <xdr:col>4</xdr:col>
      <xdr:colOff>1057479</xdr:colOff>
      <xdr:row>0</xdr:row>
      <xdr:rowOff>723929</xdr:rowOff>
    </xdr:to>
    <xdr:pic>
      <xdr:nvPicPr>
        <xdr:cNvPr id="2" name="Picture 1">
          <a:extLst>
            <a:ext uri="{FF2B5EF4-FFF2-40B4-BE49-F238E27FC236}">
              <a16:creationId xmlns:a16="http://schemas.microsoft.com/office/drawing/2014/main" id="{C9A7EA54-1531-46AD-B51F-D618B9B59F42}"/>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Effect>
                    <a14:saturation sat="66000"/>
                  </a14:imgEffect>
                </a14:imgLayer>
              </a14:imgProps>
            </a:ext>
            <a:ext uri="{28A0092B-C50C-407E-A947-70E740481C1C}">
              <a14:useLocalDpi xmlns:a14="http://schemas.microsoft.com/office/drawing/2010/main" val="0"/>
            </a:ext>
          </a:extLst>
        </a:blip>
        <a:srcRect/>
        <a:stretch/>
      </xdr:blipFill>
      <xdr:spPr>
        <a:xfrm>
          <a:off x="4714875" y="107157"/>
          <a:ext cx="640760" cy="6167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2359614</xdr:colOff>
      <xdr:row>0</xdr:row>
      <xdr:rowOff>157545</xdr:rowOff>
    </xdr:from>
    <xdr:to>
      <xdr:col>2</xdr:col>
      <xdr:colOff>3000374</xdr:colOff>
      <xdr:row>1</xdr:row>
      <xdr:rowOff>607629</xdr:rowOff>
    </xdr:to>
    <xdr:pic>
      <xdr:nvPicPr>
        <xdr:cNvPr id="2" name="Picture 1">
          <a:extLst>
            <a:ext uri="{FF2B5EF4-FFF2-40B4-BE49-F238E27FC236}">
              <a16:creationId xmlns:a16="http://schemas.microsoft.com/office/drawing/2014/main" id="{E749E989-3CFC-4E36-8174-C1027DBFCCF2}"/>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Effect>
                    <a14:saturation sat="66000"/>
                  </a14:imgEffect>
                </a14:imgLayer>
              </a14:imgProps>
            </a:ext>
            <a:ext uri="{28A0092B-C50C-407E-A947-70E740481C1C}">
              <a14:useLocalDpi xmlns:a14="http://schemas.microsoft.com/office/drawing/2010/main" val="0"/>
            </a:ext>
          </a:extLst>
        </a:blip>
        <a:srcRect/>
        <a:stretch/>
      </xdr:blipFill>
      <xdr:spPr>
        <a:xfrm>
          <a:off x="3764552" y="157545"/>
          <a:ext cx="640760" cy="61677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83262-C775-471D-8024-B978C7250AAB}">
  <sheetPr>
    <tabColor rgb="FFFF99FF"/>
  </sheetPr>
  <dimension ref="B1:I41"/>
  <sheetViews>
    <sheetView tabSelected="1" zoomScale="80" zoomScaleNormal="80" workbookViewId="0">
      <selection activeCell="B1" sqref="B1:I1"/>
    </sheetView>
  </sheetViews>
  <sheetFormatPr defaultColWidth="9.125" defaultRowHeight="20.100000000000001" customHeight="1"/>
  <cols>
    <col min="1" max="1" width="6.375" style="24" customWidth="1"/>
    <col min="2" max="2" width="30.625" style="24" bestFit="1" customWidth="1"/>
    <col min="3" max="3" width="13.625" style="24" customWidth="1"/>
    <col min="4" max="4" width="14" style="24" customWidth="1"/>
    <col min="5" max="5" width="17" style="24" bestFit="1" customWidth="1"/>
    <col min="6" max="6" width="13.75" style="24" customWidth="1"/>
    <col min="7" max="7" width="14.125" style="24" customWidth="1"/>
    <col min="8" max="8" width="19.625" style="24" customWidth="1"/>
    <col min="9" max="9" width="15.75" style="24" customWidth="1"/>
    <col min="10" max="16384" width="9.125" style="24"/>
  </cols>
  <sheetData>
    <row r="1" spans="2:9" ht="60" customHeight="1">
      <c r="B1" s="72"/>
      <c r="C1" s="72"/>
      <c r="D1" s="72"/>
      <c r="E1" s="72"/>
      <c r="F1" s="72"/>
      <c r="G1" s="72"/>
      <c r="H1" s="72"/>
      <c r="I1" s="72"/>
    </row>
    <row r="2" spans="2:9" ht="30" customHeight="1">
      <c r="B2" s="73" t="s">
        <v>56</v>
      </c>
      <c r="C2" s="73"/>
      <c r="D2" s="73"/>
      <c r="E2" s="73"/>
      <c r="F2" s="73"/>
      <c r="G2" s="73"/>
      <c r="H2" s="73"/>
      <c r="I2" s="73"/>
    </row>
    <row r="3" spans="2:9" ht="30" customHeight="1">
      <c r="B3" s="73" t="s">
        <v>57</v>
      </c>
      <c r="C3" s="73"/>
      <c r="D3" s="73"/>
      <c r="E3" s="73"/>
      <c r="F3" s="73"/>
      <c r="G3" s="73"/>
      <c r="H3" s="73"/>
      <c r="I3" s="73"/>
    </row>
    <row r="4" spans="2:9" ht="30" customHeight="1" thickBot="1">
      <c r="B4" s="74" t="s">
        <v>118</v>
      </c>
      <c r="C4" s="74"/>
      <c r="D4" s="74"/>
      <c r="E4" s="74"/>
      <c r="F4" s="74"/>
      <c r="G4" s="74"/>
      <c r="H4" s="74"/>
      <c r="I4" s="74"/>
    </row>
    <row r="5" spans="2:9" ht="32.25" customHeight="1" thickBot="1">
      <c r="B5" s="75" t="s">
        <v>58</v>
      </c>
      <c r="C5" s="76"/>
      <c r="D5" s="76"/>
      <c r="E5" s="76"/>
      <c r="F5" s="76"/>
      <c r="G5" s="76"/>
      <c r="H5" s="76"/>
      <c r="I5" s="77"/>
    </row>
    <row r="6" spans="2:9" ht="20.100000000000001" customHeight="1">
      <c r="B6" s="25" t="s">
        <v>59</v>
      </c>
      <c r="C6" s="70" t="s">
        <v>112</v>
      </c>
      <c r="D6" s="70"/>
      <c r="E6" s="70"/>
      <c r="F6" s="70"/>
      <c r="G6" s="70"/>
      <c r="H6" s="70"/>
      <c r="I6" s="71"/>
    </row>
    <row r="7" spans="2:9" ht="33" customHeight="1">
      <c r="B7" s="26" t="s">
        <v>60</v>
      </c>
      <c r="C7" s="81" t="s">
        <v>113</v>
      </c>
      <c r="D7" s="81"/>
      <c r="E7" s="81"/>
      <c r="F7" s="81"/>
      <c r="G7" s="81"/>
      <c r="H7" s="81"/>
      <c r="I7" s="82"/>
    </row>
    <row r="8" spans="2:9" ht="18.75">
      <c r="B8" s="26" t="s">
        <v>61</v>
      </c>
      <c r="C8" s="81" t="s">
        <v>114</v>
      </c>
      <c r="D8" s="81"/>
      <c r="E8" s="81"/>
      <c r="F8" s="81"/>
      <c r="G8" s="81"/>
      <c r="H8" s="81"/>
      <c r="I8" s="82"/>
    </row>
    <row r="9" spans="2:9" ht="20.100000000000001" customHeight="1">
      <c r="B9" s="26" t="s">
        <v>62</v>
      </c>
      <c r="C9" s="81" t="s">
        <v>63</v>
      </c>
      <c r="D9" s="81"/>
      <c r="E9" s="81"/>
      <c r="F9" s="81"/>
      <c r="G9" s="81"/>
      <c r="H9" s="81"/>
      <c r="I9" s="82"/>
    </row>
    <row r="10" spans="2:9" ht="20.100000000000001" customHeight="1">
      <c r="B10" s="26" t="s">
        <v>64</v>
      </c>
      <c r="C10" s="81" t="s">
        <v>65</v>
      </c>
      <c r="D10" s="81"/>
      <c r="E10" s="81"/>
      <c r="F10" s="81"/>
      <c r="G10" s="81"/>
      <c r="H10" s="81"/>
      <c r="I10" s="82"/>
    </row>
    <row r="11" spans="2:9" ht="20.100000000000001" customHeight="1">
      <c r="B11" s="26" t="s">
        <v>66</v>
      </c>
      <c r="C11" s="81" t="s">
        <v>67</v>
      </c>
      <c r="D11" s="81"/>
      <c r="E11" s="81"/>
      <c r="F11" s="81"/>
      <c r="G11" s="81"/>
      <c r="H11" s="81"/>
      <c r="I11" s="82"/>
    </row>
    <row r="12" spans="2:9" ht="20.100000000000001" customHeight="1">
      <c r="B12" s="26" t="s">
        <v>68</v>
      </c>
      <c r="C12" s="81" t="s">
        <v>69</v>
      </c>
      <c r="D12" s="81"/>
      <c r="E12" s="81"/>
      <c r="F12" s="81"/>
      <c r="G12" s="81"/>
      <c r="H12" s="81"/>
      <c r="I12" s="82"/>
    </row>
    <row r="13" spans="2:9" ht="20.100000000000001" customHeight="1">
      <c r="B13" s="26" t="s">
        <v>70</v>
      </c>
      <c r="C13" s="81" t="s">
        <v>16</v>
      </c>
      <c r="D13" s="81"/>
      <c r="E13" s="81"/>
      <c r="F13" s="81"/>
      <c r="G13" s="81"/>
      <c r="H13" s="81"/>
      <c r="I13" s="82"/>
    </row>
    <row r="14" spans="2:9" ht="20.100000000000001" customHeight="1">
      <c r="B14" s="26" t="s">
        <v>71</v>
      </c>
      <c r="C14" s="83" t="s">
        <v>115</v>
      </c>
      <c r="D14" s="84"/>
      <c r="E14" s="84"/>
      <c r="F14" s="84"/>
      <c r="G14" s="84"/>
      <c r="H14" s="84"/>
      <c r="I14" s="85"/>
    </row>
    <row r="15" spans="2:9" ht="20.100000000000001" customHeight="1">
      <c r="B15" s="26" t="s">
        <v>72</v>
      </c>
      <c r="C15" s="81" t="s">
        <v>116</v>
      </c>
      <c r="D15" s="81"/>
      <c r="E15" s="81"/>
      <c r="F15" s="81"/>
      <c r="G15" s="81"/>
      <c r="H15" s="81"/>
      <c r="I15" s="82"/>
    </row>
    <row r="16" spans="2:9" ht="20.100000000000001" customHeight="1">
      <c r="B16" s="26" t="s">
        <v>73</v>
      </c>
      <c r="C16" s="83" t="s">
        <v>74</v>
      </c>
      <c r="D16" s="84"/>
      <c r="E16" s="84"/>
      <c r="F16" s="84"/>
      <c r="G16" s="84"/>
      <c r="H16" s="84"/>
      <c r="I16" s="85"/>
    </row>
    <row r="17" spans="2:9" ht="20.100000000000001" customHeight="1" thickBot="1">
      <c r="B17" s="27" t="s">
        <v>75</v>
      </c>
      <c r="C17" s="86">
        <v>2026</v>
      </c>
      <c r="D17" s="86"/>
      <c r="E17" s="86"/>
      <c r="F17" s="86"/>
      <c r="G17" s="86"/>
      <c r="H17" s="86"/>
      <c r="I17" s="87"/>
    </row>
    <row r="18" spans="2:9" ht="24.95" customHeight="1" thickBot="1">
      <c r="B18" s="78" t="s">
        <v>76</v>
      </c>
      <c r="C18" s="79"/>
      <c r="D18" s="79"/>
      <c r="E18" s="79"/>
      <c r="F18" s="79"/>
      <c r="G18" s="79"/>
      <c r="H18" s="79"/>
      <c r="I18" s="80"/>
    </row>
    <row r="19" spans="2:9" ht="20.100000000000001" customHeight="1">
      <c r="B19" s="26" t="s">
        <v>77</v>
      </c>
      <c r="C19" s="81" t="s">
        <v>78</v>
      </c>
      <c r="D19" s="81"/>
      <c r="E19" s="81"/>
      <c r="F19" s="81"/>
      <c r="G19" s="81"/>
      <c r="H19" s="81"/>
      <c r="I19" s="82"/>
    </row>
    <row r="20" spans="2:9" ht="20.100000000000001" customHeight="1">
      <c r="B20" s="26" t="s">
        <v>73</v>
      </c>
      <c r="C20" s="81" t="s">
        <v>79</v>
      </c>
      <c r="D20" s="81"/>
      <c r="E20" s="81"/>
      <c r="F20" s="81"/>
      <c r="G20" s="81"/>
      <c r="H20" s="81"/>
      <c r="I20" s="82"/>
    </row>
    <row r="21" spans="2:9" ht="20.100000000000001" customHeight="1">
      <c r="B21" s="26" t="s">
        <v>80</v>
      </c>
      <c r="C21" s="83" t="s">
        <v>81</v>
      </c>
      <c r="D21" s="84"/>
      <c r="E21" s="84"/>
      <c r="F21" s="84"/>
      <c r="G21" s="84"/>
      <c r="H21" s="84"/>
      <c r="I21" s="85"/>
    </row>
    <row r="22" spans="2:9" ht="20.100000000000001" customHeight="1">
      <c r="B22" s="25" t="s">
        <v>82</v>
      </c>
      <c r="C22" s="70" t="s">
        <v>117</v>
      </c>
      <c r="D22" s="70"/>
      <c r="E22" s="70"/>
      <c r="F22" s="70"/>
      <c r="G22" s="70"/>
      <c r="H22" s="70"/>
      <c r="I22" s="71"/>
    </row>
    <row r="23" spans="2:9" ht="20.100000000000001" customHeight="1" thickBot="1">
      <c r="B23" s="26" t="s">
        <v>83</v>
      </c>
      <c r="C23" s="81" t="s">
        <v>84</v>
      </c>
      <c r="D23" s="81"/>
      <c r="E23" s="81"/>
      <c r="F23" s="81"/>
      <c r="G23" s="81"/>
      <c r="H23" s="81"/>
      <c r="I23" s="82"/>
    </row>
    <row r="24" spans="2:9" ht="24.95" customHeight="1" thickBot="1">
      <c r="B24" s="78" t="s">
        <v>85</v>
      </c>
      <c r="C24" s="79"/>
      <c r="D24" s="79"/>
      <c r="E24" s="79"/>
      <c r="F24" s="79"/>
      <c r="G24" s="79"/>
      <c r="H24" s="79"/>
      <c r="I24" s="80"/>
    </row>
    <row r="25" spans="2:9" ht="20.100000000000001" customHeight="1">
      <c r="B25" s="28" t="s">
        <v>86</v>
      </c>
      <c r="C25" s="29" t="s">
        <v>77</v>
      </c>
      <c r="D25" s="29" t="s">
        <v>73</v>
      </c>
      <c r="E25" s="29" t="s">
        <v>80</v>
      </c>
      <c r="F25" s="29" t="s">
        <v>71</v>
      </c>
      <c r="G25" s="29" t="s">
        <v>87</v>
      </c>
      <c r="H25" s="29" t="s">
        <v>88</v>
      </c>
      <c r="I25" s="30" t="s">
        <v>89</v>
      </c>
    </row>
    <row r="26" spans="2:9" ht="20.100000000000001" customHeight="1">
      <c r="B26" s="31" t="s">
        <v>90</v>
      </c>
      <c r="C26" s="32" t="s">
        <v>91</v>
      </c>
      <c r="D26" s="32" t="s">
        <v>92</v>
      </c>
      <c r="E26" s="32" t="s">
        <v>93</v>
      </c>
      <c r="F26" s="32" t="s">
        <v>95</v>
      </c>
      <c r="G26" s="32" t="s">
        <v>94</v>
      </c>
      <c r="H26" s="32" t="s">
        <v>156</v>
      </c>
      <c r="I26" s="33" t="s">
        <v>157</v>
      </c>
    </row>
    <row r="27" spans="2:9" ht="20.100000000000001" customHeight="1">
      <c r="B27" s="34" t="s">
        <v>90</v>
      </c>
      <c r="C27" s="35" t="s">
        <v>91</v>
      </c>
      <c r="D27" s="35" t="s">
        <v>92</v>
      </c>
      <c r="E27" s="35" t="s">
        <v>93</v>
      </c>
      <c r="F27" s="35" t="s">
        <v>95</v>
      </c>
      <c r="G27" s="35" t="s">
        <v>96</v>
      </c>
      <c r="H27" s="35" t="s">
        <v>156</v>
      </c>
      <c r="I27" s="36" t="s">
        <v>158</v>
      </c>
    </row>
    <row r="28" spans="2:9" ht="20.100000000000001" customHeight="1">
      <c r="B28" s="31" t="s">
        <v>90</v>
      </c>
      <c r="C28" s="32" t="s">
        <v>91</v>
      </c>
      <c r="D28" s="32" t="s">
        <v>92</v>
      </c>
      <c r="E28" s="32" t="s">
        <v>93</v>
      </c>
      <c r="F28" s="32" t="s">
        <v>95</v>
      </c>
      <c r="G28" s="32" t="s">
        <v>97</v>
      </c>
      <c r="H28" s="32" t="s">
        <v>156</v>
      </c>
      <c r="I28" s="33" t="s">
        <v>159</v>
      </c>
    </row>
    <row r="29" spans="2:9" ht="20.100000000000001" customHeight="1">
      <c r="B29" s="69" t="s">
        <v>98</v>
      </c>
      <c r="C29" s="35" t="s">
        <v>91</v>
      </c>
      <c r="D29" s="35" t="s">
        <v>99</v>
      </c>
      <c r="E29" s="35" t="s">
        <v>93</v>
      </c>
      <c r="F29" s="35" t="s">
        <v>95</v>
      </c>
      <c r="G29" s="35" t="s">
        <v>94</v>
      </c>
      <c r="H29" s="35" t="s">
        <v>156</v>
      </c>
      <c r="I29" s="36" t="s">
        <v>160</v>
      </c>
    </row>
    <row r="30" spans="2:9" ht="20.100000000000001" customHeight="1">
      <c r="B30" s="68" t="s">
        <v>98</v>
      </c>
      <c r="C30" s="32" t="s">
        <v>91</v>
      </c>
      <c r="D30" s="32" t="s">
        <v>99</v>
      </c>
      <c r="E30" s="32" t="s">
        <v>93</v>
      </c>
      <c r="F30" s="32" t="s">
        <v>95</v>
      </c>
      <c r="G30" s="32" t="s">
        <v>96</v>
      </c>
      <c r="H30" s="32" t="s">
        <v>156</v>
      </c>
      <c r="I30" s="33" t="s">
        <v>161</v>
      </c>
    </row>
    <row r="31" spans="2:9" ht="20.100000000000001" customHeight="1">
      <c r="B31" s="69" t="s">
        <v>100</v>
      </c>
      <c r="C31" s="35" t="s">
        <v>101</v>
      </c>
      <c r="D31" s="35" t="s">
        <v>92</v>
      </c>
      <c r="E31" s="35" t="s">
        <v>102</v>
      </c>
      <c r="F31" s="35" t="s">
        <v>95</v>
      </c>
      <c r="G31" s="35" t="s">
        <v>94</v>
      </c>
      <c r="H31" s="35" t="s">
        <v>156</v>
      </c>
      <c r="I31" s="36" t="s">
        <v>162</v>
      </c>
    </row>
    <row r="32" spans="2:9" ht="20.100000000000001" customHeight="1">
      <c r="B32" s="68" t="s">
        <v>100</v>
      </c>
      <c r="C32" s="32" t="s">
        <v>101</v>
      </c>
      <c r="D32" s="32" t="s">
        <v>92</v>
      </c>
      <c r="E32" s="32" t="s">
        <v>102</v>
      </c>
      <c r="F32" s="32" t="s">
        <v>95</v>
      </c>
      <c r="G32" s="32" t="s">
        <v>96</v>
      </c>
      <c r="H32" s="32" t="s">
        <v>156</v>
      </c>
      <c r="I32" s="33" t="s">
        <v>163</v>
      </c>
    </row>
    <row r="33" spans="2:9" ht="20.100000000000001" customHeight="1">
      <c r="B33" s="69" t="s">
        <v>100</v>
      </c>
      <c r="C33" s="35" t="s">
        <v>101</v>
      </c>
      <c r="D33" s="35" t="s">
        <v>92</v>
      </c>
      <c r="E33" s="35" t="s">
        <v>102</v>
      </c>
      <c r="F33" s="35" t="s">
        <v>95</v>
      </c>
      <c r="G33" s="35" t="s">
        <v>97</v>
      </c>
      <c r="H33" s="35" t="s">
        <v>156</v>
      </c>
      <c r="I33" s="36" t="s">
        <v>164</v>
      </c>
    </row>
    <row r="34" spans="2:9" ht="20.100000000000001" customHeight="1">
      <c r="B34" s="68" t="s">
        <v>103</v>
      </c>
      <c r="C34" s="32" t="s">
        <v>101</v>
      </c>
      <c r="D34" s="32" t="s">
        <v>99</v>
      </c>
      <c r="E34" s="32" t="s">
        <v>102</v>
      </c>
      <c r="F34" s="32" t="s">
        <v>95</v>
      </c>
      <c r="G34" s="32" t="s">
        <v>94</v>
      </c>
      <c r="H34" s="32" t="s">
        <v>156</v>
      </c>
      <c r="I34" s="33" t="s">
        <v>165</v>
      </c>
    </row>
    <row r="35" spans="2:9" ht="20.100000000000001" customHeight="1" thickBot="1">
      <c r="B35" s="69" t="s">
        <v>103</v>
      </c>
      <c r="C35" s="35" t="s">
        <v>101</v>
      </c>
      <c r="D35" s="35" t="s">
        <v>99</v>
      </c>
      <c r="E35" s="35" t="s">
        <v>102</v>
      </c>
      <c r="F35" s="35" t="s">
        <v>95</v>
      </c>
      <c r="G35" s="35" t="s">
        <v>96</v>
      </c>
      <c r="H35" s="35" t="s">
        <v>156</v>
      </c>
      <c r="I35" s="36" t="s">
        <v>166</v>
      </c>
    </row>
    <row r="36" spans="2:9" ht="24.95" customHeight="1" thickBot="1">
      <c r="B36" s="78" t="s">
        <v>104</v>
      </c>
      <c r="C36" s="79"/>
      <c r="D36" s="79"/>
      <c r="E36" s="79"/>
      <c r="F36" s="79"/>
      <c r="G36" s="79"/>
      <c r="H36" s="79"/>
      <c r="I36" s="80"/>
    </row>
    <row r="37" spans="2:9" ht="20.100000000000001" customHeight="1">
      <c r="B37" s="65" t="s">
        <v>105</v>
      </c>
      <c r="C37" s="91" t="s">
        <v>106</v>
      </c>
      <c r="D37" s="92"/>
      <c r="E37" s="92"/>
      <c r="F37" s="92"/>
      <c r="G37" s="92"/>
      <c r="H37" s="92"/>
      <c r="I37" s="93"/>
    </row>
    <row r="38" spans="2:9" ht="45.75" customHeight="1">
      <c r="B38" s="94" t="s">
        <v>107</v>
      </c>
      <c r="C38" s="97" t="s">
        <v>108</v>
      </c>
      <c r="D38" s="98"/>
      <c r="E38" s="98"/>
      <c r="F38" s="98"/>
      <c r="G38" s="98"/>
      <c r="H38" s="98"/>
      <c r="I38" s="99"/>
    </row>
    <row r="39" spans="2:9" ht="55.5" customHeight="1">
      <c r="B39" s="95"/>
      <c r="C39" s="100" t="s">
        <v>109</v>
      </c>
      <c r="D39" s="101"/>
      <c r="E39" s="101"/>
      <c r="F39" s="101"/>
      <c r="G39" s="101"/>
      <c r="H39" s="101"/>
      <c r="I39" s="102"/>
    </row>
    <row r="40" spans="2:9" ht="18.75">
      <c r="B40" s="96"/>
      <c r="C40" s="103" t="s">
        <v>110</v>
      </c>
      <c r="D40" s="104"/>
      <c r="E40" s="104"/>
      <c r="F40" s="104"/>
      <c r="G40" s="104"/>
      <c r="H40" s="104"/>
      <c r="I40" s="105"/>
    </row>
    <row r="41" spans="2:9" ht="39" customHeight="1" thickBot="1">
      <c r="B41" s="37" t="s">
        <v>111</v>
      </c>
      <c r="C41" s="88" t="s">
        <v>136</v>
      </c>
      <c r="D41" s="89"/>
      <c r="E41" s="89"/>
      <c r="F41" s="89"/>
      <c r="G41" s="89"/>
      <c r="H41" s="89"/>
      <c r="I41" s="90"/>
    </row>
  </sheetData>
  <mergeCells count="31">
    <mergeCell ref="C41:I41"/>
    <mergeCell ref="B24:I24"/>
    <mergeCell ref="B36:I36"/>
    <mergeCell ref="C37:I37"/>
    <mergeCell ref="B38:B40"/>
    <mergeCell ref="C38:I38"/>
    <mergeCell ref="C39:I39"/>
    <mergeCell ref="C40:I40"/>
    <mergeCell ref="C19:I19"/>
    <mergeCell ref="C20:I20"/>
    <mergeCell ref="C21:I21"/>
    <mergeCell ref="C22:I22"/>
    <mergeCell ref="C23:I23"/>
    <mergeCell ref="B18:I18"/>
    <mergeCell ref="C7:I7"/>
    <mergeCell ref="C8:I8"/>
    <mergeCell ref="C9:I9"/>
    <mergeCell ref="C10:I10"/>
    <mergeCell ref="C11:I11"/>
    <mergeCell ref="C12:I12"/>
    <mergeCell ref="C13:I13"/>
    <mergeCell ref="C14:I14"/>
    <mergeCell ref="C15:I15"/>
    <mergeCell ref="C16:I16"/>
    <mergeCell ref="C17:I17"/>
    <mergeCell ref="C6:I6"/>
    <mergeCell ref="B1:I1"/>
    <mergeCell ref="B2:I2"/>
    <mergeCell ref="B3:I3"/>
    <mergeCell ref="B4:I4"/>
    <mergeCell ref="B5:I5"/>
  </mergeCells>
  <hyperlinks>
    <hyperlink ref="B26" location="'Product current'!B2" display="Product_Current" xr:uid="{176C4673-F8A0-400E-A519-B40AA2287256}"/>
    <hyperlink ref="B27" location="'Product current'!B37" display="Product_Current" xr:uid="{8E785E31-8F6E-415E-A587-40D48F8103B5}"/>
    <hyperlink ref="B28" location="'Product current'!B72" display="Product_Current" xr:uid="{13B8CA17-753F-4C74-974C-5D6E571CAAED}"/>
    <hyperlink ref="B30" location="'Product constant'!B38" display="Product_Constant" xr:uid="{63AA6CFA-ACD8-41D8-A4F7-EE3A19A75C23}"/>
    <hyperlink ref="B31" location="'expenditure current'!B2" display="Expenditure_Current" xr:uid="{49FEA5A1-D1D8-48A6-A3B3-B13A31CDEDF0}"/>
    <hyperlink ref="B32" location="'expenditure current'!B30" display="Expenditure_Current" xr:uid="{D3817F7B-A79F-4CBA-AED1-8D05DDF14710}"/>
    <hyperlink ref="B33" location="'expenditure current'!B56" display="Expenditure_Current" xr:uid="{E622A5F1-2D92-4DBE-9001-E239D8A7EB60}"/>
    <hyperlink ref="B34" location="'expenditure constant'!B2" display="Expenditure_Constant" xr:uid="{E4BE4183-3D52-406F-B40B-99E7BD341F2F}"/>
    <hyperlink ref="B35" location="'expenditure constant'!B31" display="Expenditure_Constant" xr:uid="{7AAA1C0D-F88C-4160-A444-C3B89F9D06BF}"/>
    <hyperlink ref="B29" location="'Product constant'!B2" display="Product_Constant" xr:uid="{04AAFBB8-7246-40A9-ABCF-2EAE9CBAFA24}"/>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91295-77CD-4900-95D9-D563D92D6F94}">
  <sheetPr>
    <tabColor theme="4" tint="0.39997558519241921"/>
  </sheetPr>
  <dimension ref="B2:C19"/>
  <sheetViews>
    <sheetView zoomScale="80" zoomScaleNormal="80" workbookViewId="0">
      <selection activeCell="B9" sqref="B9"/>
    </sheetView>
  </sheetViews>
  <sheetFormatPr defaultColWidth="9.125" defaultRowHeight="12.75"/>
  <cols>
    <col min="1" max="1" width="9.75" style="19" customWidth="1"/>
    <col min="2" max="2" width="11.75" style="19" customWidth="1"/>
    <col min="3" max="3" width="89.375" style="19" bestFit="1" customWidth="1"/>
    <col min="4" max="16384" width="9.125" style="19"/>
  </cols>
  <sheetData>
    <row r="2" spans="2:3" ht="51" customHeight="1">
      <c r="B2" s="106"/>
      <c r="C2" s="106"/>
    </row>
    <row r="3" spans="2:3" ht="20.25" customHeight="1">
      <c r="B3" s="20"/>
      <c r="C3" s="21" t="s">
        <v>48</v>
      </c>
    </row>
    <row r="4" spans="2:3" ht="33" customHeight="1">
      <c r="B4" s="20"/>
      <c r="C4" s="22" t="s">
        <v>55</v>
      </c>
    </row>
    <row r="5" spans="2:3" ht="28.5" customHeight="1">
      <c r="B5" s="107" t="s">
        <v>49</v>
      </c>
      <c r="C5" s="107"/>
    </row>
    <row r="6" spans="2:3" ht="24.75" customHeight="1">
      <c r="B6" s="108" t="s">
        <v>50</v>
      </c>
      <c r="C6" s="108"/>
    </row>
    <row r="7" spans="2:3" ht="12" customHeight="1">
      <c r="C7" s="23"/>
    </row>
    <row r="8" spans="2:3" s="17" customFormat="1" ht="34.5" customHeight="1">
      <c r="B8" s="18" t="s">
        <v>53</v>
      </c>
      <c r="C8" s="18" t="s">
        <v>54</v>
      </c>
    </row>
    <row r="9" spans="2:3" ht="34.5" customHeight="1">
      <c r="B9" s="38" t="s">
        <v>0</v>
      </c>
      <c r="C9" s="38" t="s">
        <v>138</v>
      </c>
    </row>
    <row r="10" spans="2:3" ht="34.5" customHeight="1">
      <c r="B10" s="39" t="s">
        <v>10</v>
      </c>
      <c r="C10" s="39" t="s">
        <v>137</v>
      </c>
    </row>
    <row r="11" spans="2:3" ht="34.5" customHeight="1">
      <c r="B11" s="38" t="s">
        <v>20</v>
      </c>
      <c r="C11" s="38" t="s">
        <v>141</v>
      </c>
    </row>
    <row r="12" spans="2:3" ht="34.5" customHeight="1">
      <c r="B12" s="39" t="s">
        <v>44</v>
      </c>
      <c r="C12" s="39" t="s">
        <v>139</v>
      </c>
    </row>
    <row r="13" spans="2:3" ht="34.5" customHeight="1">
      <c r="B13" s="38" t="s">
        <v>45</v>
      </c>
      <c r="C13" s="38" t="s">
        <v>144</v>
      </c>
    </row>
    <row r="14" spans="2:3" ht="34.5" customHeight="1">
      <c r="B14" s="39" t="s">
        <v>46</v>
      </c>
      <c r="C14" s="39" t="s">
        <v>146</v>
      </c>
    </row>
    <row r="15" spans="2:3" ht="34.5" customHeight="1">
      <c r="B15" s="38" t="s">
        <v>40</v>
      </c>
      <c r="C15" s="38" t="s">
        <v>148</v>
      </c>
    </row>
    <row r="16" spans="2:3" ht="34.5" customHeight="1">
      <c r="B16" s="39" t="s">
        <v>41</v>
      </c>
      <c r="C16" s="39" t="s">
        <v>150</v>
      </c>
    </row>
    <row r="17" spans="2:3" ht="34.5" customHeight="1">
      <c r="B17" s="38" t="s">
        <v>47</v>
      </c>
      <c r="C17" s="38" t="s">
        <v>152</v>
      </c>
    </row>
    <row r="18" spans="2:3" ht="34.5" customHeight="1">
      <c r="B18" s="39" t="s">
        <v>43</v>
      </c>
      <c r="C18" s="39" t="s">
        <v>154</v>
      </c>
    </row>
    <row r="19" spans="2:3" ht="24.75" customHeight="1"/>
  </sheetData>
  <mergeCells count="3">
    <mergeCell ref="B2:C2"/>
    <mergeCell ref="B5:C5"/>
    <mergeCell ref="B6:C6"/>
  </mergeCells>
  <phoneticPr fontId="2" type="noConversion"/>
  <hyperlinks>
    <hyperlink ref="B9" location="'Product current'!B2" display="Table 1" xr:uid="{50F1FF1E-191F-44AE-9EB9-50987871DB12}"/>
    <hyperlink ref="B10" location="'Product current'!B37" display="Table 2" xr:uid="{985DE7F4-A58F-4474-9167-B14A544ABC8B}"/>
    <hyperlink ref="B11" location="'Product current'!B72" display="Table 3" xr:uid="{F693DE66-E468-4DCE-85A6-9E01C8616FC0}"/>
    <hyperlink ref="B12" location="'Product constant'!B2" display="Table 4" xr:uid="{E8943DF0-3BB9-4788-BE05-876C3B356244}"/>
    <hyperlink ref="B13" location="'Product constant'!B38" display="Table 5" xr:uid="{A5C1CCDC-E931-4EAA-9A3A-17C6D8C29758}"/>
    <hyperlink ref="B14" location="'expenditure current'!B2" display="Table 6" xr:uid="{9F746B6F-72BC-450C-B4CC-46098A3B6E59}"/>
    <hyperlink ref="B15" location="'expenditure current'!B30" display="Table 7" xr:uid="{EA1A8337-1B0F-4A0F-89E8-1154B16F7EF0}"/>
    <hyperlink ref="B16:B18" location="'expenditure current'!A29" display="Table 7" xr:uid="{7CF05AB0-5616-4C47-86A8-DF93EE786464}"/>
    <hyperlink ref="B16" location="'expenditure current'!B56" display="Table 8" xr:uid="{6B693232-F467-4BCA-ADA4-356085DBD2DE}"/>
    <hyperlink ref="B17" location="'expenditure constant'!B2" display="Table 9" xr:uid="{1B564ACA-B207-44D1-B282-B3D71C91181D}"/>
    <hyperlink ref="B18" location="'expenditure constant'!B31" display="Table 10" xr:uid="{FF3C3935-5A1C-42DA-A8CB-9488BC076F9B}"/>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2C459-0716-48A3-90CD-0E8116B27708}">
  <sheetPr>
    <tabColor theme="5" tint="0.59999389629810485"/>
  </sheetPr>
  <dimension ref="B1:W100"/>
  <sheetViews>
    <sheetView zoomScale="85" zoomScaleNormal="85" workbookViewId="0"/>
  </sheetViews>
  <sheetFormatPr defaultColWidth="9.125" defaultRowHeight="15"/>
  <cols>
    <col min="1" max="1" width="4.75" style="10" customWidth="1"/>
    <col min="2" max="2" width="65.75" style="50" customWidth="1"/>
    <col min="3" max="11" width="18.75" style="4" customWidth="1"/>
    <col min="12" max="12" width="9.125" style="10"/>
    <col min="13" max="13" width="15.375" style="10" bestFit="1" customWidth="1"/>
    <col min="14" max="14" width="16.125" style="10" bestFit="1" customWidth="1"/>
    <col min="15" max="15" width="15.375" style="10" bestFit="1" customWidth="1"/>
    <col min="16" max="16384" width="9.125" style="10"/>
  </cols>
  <sheetData>
    <row r="1" spans="2:23" ht="20.100000000000001" customHeight="1" thickBot="1">
      <c r="B1" s="42"/>
    </row>
    <row r="2" spans="2:23" ht="35.1" customHeight="1" thickBot="1">
      <c r="B2" s="109" t="s">
        <v>119</v>
      </c>
      <c r="C2" s="110"/>
      <c r="D2" s="110"/>
      <c r="E2" s="110"/>
      <c r="F2" s="110"/>
      <c r="G2" s="110"/>
      <c r="H2" s="110"/>
      <c r="I2" s="110"/>
      <c r="J2" s="110"/>
      <c r="K2" s="111"/>
    </row>
    <row r="3" spans="2:23" ht="15" customHeight="1">
      <c r="B3" s="43"/>
    </row>
    <row r="4" spans="2:23" ht="24.95" customHeight="1">
      <c r="B4" s="44"/>
      <c r="C4" s="41" t="s">
        <v>11</v>
      </c>
      <c r="D4" s="41" t="s">
        <v>12</v>
      </c>
      <c r="E4" s="41" t="s">
        <v>13</v>
      </c>
      <c r="F4" s="41" t="s">
        <v>14</v>
      </c>
      <c r="G4" s="41" t="s">
        <v>15</v>
      </c>
      <c r="H4" s="41" t="s">
        <v>16</v>
      </c>
      <c r="I4" s="41" t="s">
        <v>17</v>
      </c>
      <c r="J4" s="41" t="s">
        <v>18</v>
      </c>
      <c r="K4" s="41" t="s">
        <v>51</v>
      </c>
    </row>
    <row r="5" spans="2:23" ht="9.9499999999999993" customHeight="1">
      <c r="B5" s="45"/>
      <c r="C5" s="40"/>
      <c r="D5" s="40"/>
      <c r="E5" s="40"/>
      <c r="F5" s="40"/>
      <c r="G5" s="40"/>
      <c r="H5" s="40"/>
      <c r="I5" s="40"/>
      <c r="J5" s="40"/>
      <c r="K5" s="40"/>
    </row>
    <row r="6" spans="2:23" ht="15.75">
      <c r="B6" s="46" t="s">
        <v>19</v>
      </c>
      <c r="C6" s="54">
        <v>1269153.9851621781</v>
      </c>
      <c r="D6" s="54">
        <v>1482207.2518904209</v>
      </c>
      <c r="E6" s="54">
        <v>2150890.1656549731</v>
      </c>
      <c r="F6" s="54">
        <v>3371350.1920484104</v>
      </c>
      <c r="G6" s="54">
        <v>5110958.5212225765</v>
      </c>
      <c r="H6" s="54">
        <v>7544013.892927872</v>
      </c>
      <c r="I6" s="54">
        <v>11961148.262500698</v>
      </c>
      <c r="J6" s="54">
        <v>17387879.460346147</v>
      </c>
      <c r="K6" s="54">
        <v>22489179.331847996</v>
      </c>
      <c r="L6" s="47"/>
      <c r="M6" s="47"/>
      <c r="N6" s="47"/>
      <c r="O6" s="47"/>
      <c r="P6" s="47"/>
      <c r="Q6" s="47"/>
      <c r="R6" s="47"/>
      <c r="S6" s="47"/>
      <c r="T6" s="47"/>
      <c r="U6" s="47"/>
      <c r="V6" s="47"/>
      <c r="W6" s="47"/>
    </row>
    <row r="7" spans="2:23" ht="15.75">
      <c r="B7" s="46" t="s">
        <v>1</v>
      </c>
      <c r="C7" s="54">
        <v>1859471.1985987569</v>
      </c>
      <c r="D7" s="54">
        <v>2341402.3891431019</v>
      </c>
      <c r="E7" s="54">
        <v>2707830.8639737759</v>
      </c>
      <c r="F7" s="54">
        <v>1603266.1628877013</v>
      </c>
      <c r="G7" s="54">
        <v>1552177.1982303103</v>
      </c>
      <c r="H7" s="54">
        <v>4540270.3417844502</v>
      </c>
      <c r="I7" s="54">
        <v>12424703.789034473</v>
      </c>
      <c r="J7" s="54">
        <v>15181068.977299932</v>
      </c>
      <c r="K7" s="54">
        <v>16867069.642951995</v>
      </c>
      <c r="L7" s="47"/>
      <c r="M7" s="47"/>
      <c r="N7" s="47"/>
      <c r="O7" s="47"/>
      <c r="P7" s="47"/>
      <c r="Q7" s="47"/>
      <c r="R7" s="47"/>
      <c r="S7" s="47"/>
      <c r="T7" s="47"/>
      <c r="U7" s="47"/>
    </row>
    <row r="8" spans="2:23" ht="15.75">
      <c r="B8" s="46" t="s">
        <v>2</v>
      </c>
      <c r="C8" s="54">
        <v>3296882.9029950853</v>
      </c>
      <c r="D8" s="54">
        <v>3967926.276124272</v>
      </c>
      <c r="E8" s="54">
        <v>5588592.259783145</v>
      </c>
      <c r="F8" s="54">
        <v>7937083.2605989389</v>
      </c>
      <c r="G8" s="54">
        <v>14711286.281976495</v>
      </c>
      <c r="H8" s="54">
        <v>23286234.368928045</v>
      </c>
      <c r="I8" s="54">
        <v>33673658.825759269</v>
      </c>
      <c r="J8" s="54">
        <v>47533391.373015776</v>
      </c>
      <c r="K8" s="54">
        <v>62049848.650722608</v>
      </c>
      <c r="L8" s="47"/>
      <c r="M8" s="47"/>
      <c r="N8" s="47"/>
      <c r="O8" s="47"/>
      <c r="P8" s="47"/>
      <c r="Q8" s="47"/>
      <c r="R8" s="47"/>
      <c r="S8" s="47"/>
      <c r="T8" s="47"/>
      <c r="U8" s="47"/>
    </row>
    <row r="9" spans="2:23">
      <c r="B9" s="51" t="s">
        <v>120</v>
      </c>
      <c r="C9" s="54">
        <v>122109.02316929185</v>
      </c>
      <c r="D9" s="54">
        <v>193535.37840844947</v>
      </c>
      <c r="E9" s="54">
        <v>305217.70185019181</v>
      </c>
      <c r="F9" s="54">
        <v>490688.87231267028</v>
      </c>
      <c r="G9" s="54">
        <v>1240864.3355853187</v>
      </c>
      <c r="H9" s="54">
        <v>2182130.9417987387</v>
      </c>
      <c r="I9" s="54">
        <v>2603076.0109568657</v>
      </c>
      <c r="J9" s="54">
        <v>3548612.4305160223</v>
      </c>
      <c r="K9" s="54">
        <v>4521748.8285083054</v>
      </c>
      <c r="L9" s="47"/>
      <c r="M9" s="47"/>
      <c r="N9" s="47"/>
      <c r="O9" s="47"/>
      <c r="P9" s="47"/>
      <c r="Q9" s="47"/>
      <c r="R9" s="47"/>
      <c r="S9" s="47"/>
      <c r="T9" s="47"/>
      <c r="U9" s="47"/>
    </row>
    <row r="10" spans="2:23">
      <c r="B10" s="51" t="s">
        <v>121</v>
      </c>
      <c r="C10" s="54">
        <v>2000934.4362853277</v>
      </c>
      <c r="D10" s="54">
        <v>2467639.7790985238</v>
      </c>
      <c r="E10" s="54">
        <v>3625153.9461966129</v>
      </c>
      <c r="F10" s="54">
        <v>5326315.367701998</v>
      </c>
      <c r="G10" s="54">
        <v>9994516.9891809635</v>
      </c>
      <c r="H10" s="54">
        <v>16628896.347653743</v>
      </c>
      <c r="I10" s="54">
        <v>24855866.615513533</v>
      </c>
      <c r="J10" s="54">
        <v>34968556.070475735</v>
      </c>
      <c r="K10" s="54">
        <v>45592763.573513851</v>
      </c>
      <c r="L10" s="47"/>
      <c r="M10" s="47"/>
      <c r="N10" s="47"/>
      <c r="O10" s="47"/>
      <c r="P10" s="47"/>
      <c r="Q10" s="47"/>
      <c r="R10" s="47"/>
      <c r="S10" s="47"/>
      <c r="T10" s="47"/>
      <c r="U10" s="47"/>
    </row>
    <row r="11" spans="2:23">
      <c r="B11" s="51" t="s">
        <v>122</v>
      </c>
      <c r="C11" s="54">
        <v>528666.78705613629</v>
      </c>
      <c r="D11" s="54">
        <v>573774.59914332046</v>
      </c>
      <c r="E11" s="54">
        <v>601904.47123991733</v>
      </c>
      <c r="F11" s="54">
        <v>644256.31932935922</v>
      </c>
      <c r="G11" s="54">
        <v>707113.92019017157</v>
      </c>
      <c r="H11" s="54">
        <v>752003.81328951812</v>
      </c>
      <c r="I11" s="54">
        <v>819418.2607010511</v>
      </c>
      <c r="J11" s="54">
        <v>983031.85548234405</v>
      </c>
      <c r="K11" s="54">
        <v>1101771.5198189649</v>
      </c>
      <c r="L11" s="47"/>
      <c r="M11" s="47"/>
      <c r="N11" s="47"/>
      <c r="O11" s="47"/>
      <c r="P11" s="47"/>
      <c r="Q11" s="47"/>
      <c r="R11" s="47"/>
      <c r="S11" s="47"/>
      <c r="T11" s="47"/>
      <c r="U11" s="47"/>
    </row>
    <row r="12" spans="2:23">
      <c r="B12" s="51" t="s">
        <v>123</v>
      </c>
      <c r="C12" s="54">
        <v>20198.85730094873</v>
      </c>
      <c r="D12" s="54">
        <v>21103.357894978461</v>
      </c>
      <c r="E12" s="54">
        <v>28586.10870959147</v>
      </c>
      <c r="F12" s="54">
        <v>29700.742534671474</v>
      </c>
      <c r="G12" s="54">
        <v>36980.435184084599</v>
      </c>
      <c r="H12" s="54">
        <v>44193.484630102423</v>
      </c>
      <c r="I12" s="54">
        <v>50438.732264669612</v>
      </c>
      <c r="J12" s="54">
        <v>60387.223727211618</v>
      </c>
      <c r="K12" s="54">
        <v>63687.773052213364</v>
      </c>
      <c r="L12" s="47"/>
      <c r="M12" s="47"/>
      <c r="N12" s="47"/>
      <c r="O12" s="47"/>
      <c r="P12" s="47"/>
      <c r="Q12" s="47"/>
      <c r="R12" s="47"/>
      <c r="S12" s="47"/>
      <c r="T12" s="47"/>
      <c r="U12" s="47"/>
    </row>
    <row r="13" spans="2:23">
      <c r="B13" s="51" t="s">
        <v>28</v>
      </c>
      <c r="C13" s="54">
        <v>624973.79918338102</v>
      </c>
      <c r="D13" s="54">
        <v>711873.16157899937</v>
      </c>
      <c r="E13" s="54">
        <v>1027730.0317868323</v>
      </c>
      <c r="F13" s="54">
        <v>1446121.9587202393</v>
      </c>
      <c r="G13" s="54">
        <v>2731810.6018359568</v>
      </c>
      <c r="H13" s="54">
        <v>3679009.7815559385</v>
      </c>
      <c r="I13" s="54">
        <v>5344859.2063231487</v>
      </c>
      <c r="J13" s="54">
        <v>7972803.7928144671</v>
      </c>
      <c r="K13" s="54">
        <v>10769876.955829281</v>
      </c>
      <c r="L13" s="47"/>
      <c r="M13" s="47"/>
      <c r="N13" s="47"/>
      <c r="O13" s="47"/>
      <c r="P13" s="47"/>
      <c r="Q13" s="47"/>
      <c r="R13" s="47"/>
      <c r="S13" s="47"/>
      <c r="T13" s="47"/>
      <c r="U13" s="47"/>
    </row>
    <row r="14" spans="2:23" ht="15.75">
      <c r="B14" s="46" t="s">
        <v>3</v>
      </c>
      <c r="C14" s="54">
        <v>8118047.2672405737</v>
      </c>
      <c r="D14" s="54">
        <v>9116003.723903941</v>
      </c>
      <c r="E14" s="54">
        <v>11184555.45429128</v>
      </c>
      <c r="F14" s="54">
        <v>14759247.492495427</v>
      </c>
      <c r="G14" s="54">
        <v>21333960.380971815</v>
      </c>
      <c r="H14" s="54">
        <v>33867782.156527936</v>
      </c>
      <c r="I14" s="54">
        <v>50708475.003607273</v>
      </c>
      <c r="J14" s="54">
        <v>77032432.45515652</v>
      </c>
      <c r="K14" s="54">
        <v>107297537.80192141</v>
      </c>
      <c r="L14" s="47"/>
      <c r="M14" s="47"/>
      <c r="N14" s="47"/>
      <c r="O14" s="47"/>
      <c r="P14" s="47"/>
      <c r="Q14" s="47"/>
      <c r="R14" s="47"/>
      <c r="S14" s="47"/>
      <c r="T14" s="47"/>
      <c r="U14" s="47"/>
    </row>
    <row r="15" spans="2:23">
      <c r="B15" s="51" t="s">
        <v>124</v>
      </c>
      <c r="C15" s="54">
        <v>1887283.3146474317</v>
      </c>
      <c r="D15" s="54">
        <v>2142659.1283404031</v>
      </c>
      <c r="E15" s="54">
        <v>2761532.797178214</v>
      </c>
      <c r="F15" s="54">
        <v>3774466.3227320751</v>
      </c>
      <c r="G15" s="54">
        <v>5870649.9749798337</v>
      </c>
      <c r="H15" s="54">
        <v>9665969.667018218</v>
      </c>
      <c r="I15" s="54">
        <v>15374724.365858862</v>
      </c>
      <c r="J15" s="54">
        <v>22349300.07426893</v>
      </c>
      <c r="K15" s="54">
        <v>29851699.018466257</v>
      </c>
      <c r="L15" s="47"/>
      <c r="M15" s="47"/>
      <c r="N15" s="47"/>
      <c r="O15" s="47"/>
      <c r="P15" s="47"/>
      <c r="Q15" s="47"/>
      <c r="R15" s="47"/>
      <c r="S15" s="47"/>
      <c r="T15" s="47"/>
      <c r="U15" s="47"/>
    </row>
    <row r="16" spans="2:23">
      <c r="B16" s="51" t="s">
        <v>125</v>
      </c>
      <c r="C16" s="54">
        <v>1046780.7623472901</v>
      </c>
      <c r="D16" s="54">
        <v>1117836.5650484301</v>
      </c>
      <c r="E16" s="54">
        <v>1445486.9624404702</v>
      </c>
      <c r="F16" s="54">
        <v>2057006.3108777248</v>
      </c>
      <c r="G16" s="54">
        <v>3052760.0656870836</v>
      </c>
      <c r="H16" s="54">
        <v>5365339.579829812</v>
      </c>
      <c r="I16" s="54">
        <v>8782332.2732409295</v>
      </c>
      <c r="J16" s="54">
        <v>13976439.443356965</v>
      </c>
      <c r="K16" s="54">
        <v>19241602.158323202</v>
      </c>
      <c r="L16" s="47"/>
      <c r="M16" s="47"/>
      <c r="N16" s="47"/>
      <c r="O16" s="47"/>
      <c r="P16" s="47"/>
      <c r="Q16" s="47"/>
      <c r="R16" s="47"/>
      <c r="S16" s="47"/>
      <c r="T16" s="47"/>
      <c r="U16" s="47"/>
    </row>
    <row r="17" spans="2:21">
      <c r="B17" s="51" t="s">
        <v>126</v>
      </c>
      <c r="C17" s="54">
        <v>109656.62482106422</v>
      </c>
      <c r="D17" s="54">
        <v>114479.28358276704</v>
      </c>
      <c r="E17" s="54">
        <v>147075.96256258874</v>
      </c>
      <c r="F17" s="54">
        <v>173159.81639048184</v>
      </c>
      <c r="G17" s="54">
        <v>138518.34987336761</v>
      </c>
      <c r="H17" s="54">
        <v>307599.13575952785</v>
      </c>
      <c r="I17" s="54">
        <v>716372.07813920733</v>
      </c>
      <c r="J17" s="54">
        <v>1318002.2679287263</v>
      </c>
      <c r="K17" s="54">
        <v>1834670.6228699726</v>
      </c>
      <c r="L17" s="47"/>
      <c r="M17" s="47"/>
      <c r="N17" s="47"/>
      <c r="O17" s="47"/>
      <c r="P17" s="47"/>
      <c r="Q17" s="47"/>
      <c r="R17" s="47"/>
      <c r="S17" s="47"/>
      <c r="T17" s="47"/>
      <c r="U17" s="47"/>
    </row>
    <row r="18" spans="2:21">
      <c r="B18" s="51" t="s">
        <v>127</v>
      </c>
      <c r="C18" s="54">
        <v>189292.08672200309</v>
      </c>
      <c r="D18" s="54">
        <v>213933.38895377907</v>
      </c>
      <c r="E18" s="54">
        <v>254655.34352101138</v>
      </c>
      <c r="F18" s="54">
        <v>308502.2476583008</v>
      </c>
      <c r="G18" s="54">
        <v>423276.80590114254</v>
      </c>
      <c r="H18" s="54">
        <v>566485.67320734344</v>
      </c>
      <c r="I18" s="54">
        <v>782041.56801982597</v>
      </c>
      <c r="J18" s="54">
        <v>1112058.6440708204</v>
      </c>
      <c r="K18" s="54">
        <v>1537548.5043630416</v>
      </c>
      <c r="L18" s="47"/>
      <c r="M18" s="47"/>
      <c r="N18" s="47"/>
      <c r="O18" s="47"/>
      <c r="P18" s="47"/>
      <c r="Q18" s="47"/>
      <c r="R18" s="47"/>
      <c r="S18" s="47"/>
      <c r="T18" s="47"/>
      <c r="U18" s="47"/>
    </row>
    <row r="19" spans="2:21">
      <c r="B19" s="51" t="s">
        <v>128</v>
      </c>
      <c r="C19" s="54">
        <v>345933.92955573695</v>
      </c>
      <c r="D19" s="54">
        <v>382456.0202226665</v>
      </c>
      <c r="E19" s="54">
        <v>562940.48127394659</v>
      </c>
      <c r="F19" s="54">
        <v>884190.30767902546</v>
      </c>
      <c r="G19" s="54">
        <v>1691323.5697764368</v>
      </c>
      <c r="H19" s="54">
        <v>1914409.8314510626</v>
      </c>
      <c r="I19" s="54">
        <v>2680875.9003826119</v>
      </c>
      <c r="J19" s="54">
        <v>3619317.1410963992</v>
      </c>
      <c r="K19" s="54">
        <v>4814607.9780709725</v>
      </c>
      <c r="L19" s="47"/>
      <c r="M19" s="47"/>
      <c r="N19" s="47"/>
      <c r="O19" s="47"/>
      <c r="P19" s="47"/>
      <c r="Q19" s="47"/>
      <c r="R19" s="47"/>
      <c r="S19" s="47"/>
      <c r="T19" s="47"/>
      <c r="U19" s="47"/>
    </row>
    <row r="20" spans="2:21">
      <c r="B20" s="51" t="s">
        <v>129</v>
      </c>
      <c r="C20" s="54">
        <v>1893485.3014148853</v>
      </c>
      <c r="D20" s="54">
        <v>2056456.3694840306</v>
      </c>
      <c r="E20" s="54">
        <v>2413070.516227291</v>
      </c>
      <c r="F20" s="54">
        <v>3098786.4787005875</v>
      </c>
      <c r="G20" s="54">
        <v>4197793.01275755</v>
      </c>
      <c r="H20" s="54">
        <v>6229724.0674974294</v>
      </c>
      <c r="I20" s="54">
        <v>9881083.1818684116</v>
      </c>
      <c r="J20" s="54">
        <v>15837000.217695013</v>
      </c>
      <c r="K20" s="54">
        <v>23419826.484321766</v>
      </c>
      <c r="L20" s="47"/>
      <c r="M20" s="47"/>
      <c r="N20" s="47"/>
      <c r="O20" s="47"/>
      <c r="P20" s="47"/>
      <c r="Q20" s="47"/>
      <c r="R20" s="47"/>
      <c r="S20" s="47"/>
      <c r="T20" s="47"/>
      <c r="U20" s="47"/>
    </row>
    <row r="21" spans="2:21">
      <c r="B21" s="51" t="s">
        <v>130</v>
      </c>
      <c r="C21" s="54">
        <v>196716.60682516257</v>
      </c>
      <c r="D21" s="54">
        <v>219393.0629929323</v>
      </c>
      <c r="E21" s="54">
        <v>263821.0901936692</v>
      </c>
      <c r="F21" s="54">
        <v>279455.28318402119</v>
      </c>
      <c r="G21" s="54">
        <v>369102.54493948643</v>
      </c>
      <c r="H21" s="54">
        <v>578068.03371279617</v>
      </c>
      <c r="I21" s="54">
        <v>915571.3505108942</v>
      </c>
      <c r="J21" s="54">
        <v>1314520.6096458575</v>
      </c>
      <c r="K21" s="54">
        <v>1893647.7024561835</v>
      </c>
      <c r="L21" s="47"/>
      <c r="M21" s="47"/>
      <c r="N21" s="47"/>
      <c r="O21" s="47"/>
      <c r="P21" s="47"/>
      <c r="Q21" s="47"/>
      <c r="R21" s="47"/>
      <c r="S21" s="47"/>
      <c r="T21" s="47"/>
      <c r="U21" s="47"/>
    </row>
    <row r="22" spans="2:21">
      <c r="B22" s="51" t="s">
        <v>131</v>
      </c>
      <c r="C22" s="54">
        <v>14742.222902025998</v>
      </c>
      <c r="D22" s="54">
        <v>16292.574074005872</v>
      </c>
      <c r="E22" s="54">
        <v>17907.936017622873</v>
      </c>
      <c r="F22" s="54">
        <v>19808.589469366299</v>
      </c>
      <c r="G22" s="54">
        <v>25795.691971474742</v>
      </c>
      <c r="H22" s="54">
        <v>36869.222960822008</v>
      </c>
      <c r="I22" s="54">
        <v>47984.341898459053</v>
      </c>
      <c r="J22" s="54">
        <v>70005.183138392546</v>
      </c>
      <c r="K22" s="54">
        <v>101218.91219778013</v>
      </c>
      <c r="L22" s="47"/>
      <c r="M22" s="47"/>
      <c r="N22" s="47"/>
      <c r="O22" s="47"/>
      <c r="P22" s="47"/>
      <c r="Q22" s="47"/>
      <c r="R22" s="47"/>
      <c r="S22" s="47"/>
      <c r="T22" s="47"/>
      <c r="U22" s="47"/>
    </row>
    <row r="23" spans="2:21">
      <c r="B23" s="51" t="s">
        <v>132</v>
      </c>
      <c r="C23" s="54">
        <v>1275798.8482790384</v>
      </c>
      <c r="D23" s="54">
        <v>1622138.2336578886</v>
      </c>
      <c r="E23" s="54">
        <v>1781706.7436060687</v>
      </c>
      <c r="F23" s="54">
        <v>2238580.0830004392</v>
      </c>
      <c r="G23" s="54">
        <v>3133816.9019487742</v>
      </c>
      <c r="H23" s="54">
        <v>5169776.7936633965</v>
      </c>
      <c r="I23" s="54">
        <v>6248789.0671822634</v>
      </c>
      <c r="J23" s="54">
        <v>9336338.8259034045</v>
      </c>
      <c r="K23" s="54">
        <v>12521943.058156781</v>
      </c>
      <c r="L23" s="47"/>
      <c r="M23" s="47"/>
      <c r="N23" s="47"/>
      <c r="O23" s="47"/>
      <c r="P23" s="47"/>
      <c r="Q23" s="47"/>
      <c r="R23" s="47"/>
      <c r="S23" s="47"/>
      <c r="T23" s="47"/>
      <c r="U23" s="47"/>
    </row>
    <row r="24" spans="2:21">
      <c r="B24" s="51" t="s">
        <v>133</v>
      </c>
      <c r="C24" s="54">
        <v>477337.69282501918</v>
      </c>
      <c r="D24" s="54">
        <v>512239.77197811601</v>
      </c>
      <c r="E24" s="54">
        <v>690510.87063042913</v>
      </c>
      <c r="F24" s="54">
        <v>917736.00204490998</v>
      </c>
      <c r="G24" s="54">
        <v>1144055.0467599521</v>
      </c>
      <c r="H24" s="54">
        <v>1822584.6850641994</v>
      </c>
      <c r="I24" s="54">
        <v>2192778.5536435149</v>
      </c>
      <c r="J24" s="54">
        <v>3433248.7291261512</v>
      </c>
      <c r="K24" s="54">
        <v>4801287.7630364588</v>
      </c>
      <c r="L24" s="47"/>
      <c r="M24" s="47"/>
      <c r="N24" s="47"/>
      <c r="O24" s="47"/>
      <c r="P24" s="47"/>
      <c r="Q24" s="47"/>
      <c r="R24" s="47"/>
      <c r="S24" s="47"/>
      <c r="T24" s="47"/>
      <c r="U24" s="47"/>
    </row>
    <row r="25" spans="2:21">
      <c r="B25" s="51" t="s">
        <v>134</v>
      </c>
      <c r="C25" s="54">
        <v>558524.89958312432</v>
      </c>
      <c r="D25" s="54">
        <v>584818.97992253932</v>
      </c>
      <c r="E25" s="54">
        <v>656526.04354570748</v>
      </c>
      <c r="F25" s="54">
        <v>799430.84933025297</v>
      </c>
      <c r="G25" s="54">
        <v>1004348.2842566901</v>
      </c>
      <c r="H25" s="54">
        <v>1752774.9164818721</v>
      </c>
      <c r="I25" s="54">
        <v>2412140.4708588198</v>
      </c>
      <c r="J25" s="54">
        <v>3581743.987047093</v>
      </c>
      <c r="K25" s="54">
        <v>5443812.3006701991</v>
      </c>
      <c r="L25" s="47"/>
      <c r="M25" s="47"/>
      <c r="N25" s="47"/>
      <c r="O25" s="47"/>
      <c r="P25" s="47"/>
      <c r="Q25" s="47"/>
      <c r="R25" s="47"/>
      <c r="S25" s="47"/>
      <c r="T25" s="47"/>
      <c r="U25" s="47"/>
    </row>
    <row r="26" spans="2:21">
      <c r="B26" s="51" t="s">
        <v>135</v>
      </c>
      <c r="C26" s="54">
        <v>122494.97731779117</v>
      </c>
      <c r="D26" s="54">
        <v>133300.34564638315</v>
      </c>
      <c r="E26" s="54">
        <v>189320.70709426038</v>
      </c>
      <c r="F26" s="54">
        <v>208125.20142824005</v>
      </c>
      <c r="G26" s="54">
        <v>282520.1321200268</v>
      </c>
      <c r="H26" s="54">
        <v>458180.54988145217</v>
      </c>
      <c r="I26" s="54">
        <v>673781.8520034682</v>
      </c>
      <c r="J26" s="54">
        <v>1084457.3318787725</v>
      </c>
      <c r="K26" s="54">
        <v>1835673.2989887735</v>
      </c>
      <c r="L26" s="47"/>
      <c r="M26" s="47"/>
      <c r="N26" s="47"/>
      <c r="O26" s="47"/>
      <c r="P26" s="47"/>
      <c r="Q26" s="47"/>
      <c r="R26" s="47"/>
      <c r="S26" s="47"/>
      <c r="T26" s="47"/>
      <c r="U26" s="47"/>
    </row>
    <row r="27" spans="2:21" ht="15.75">
      <c r="B27" s="46" t="s">
        <v>4</v>
      </c>
      <c r="C27" s="54">
        <v>14543555.35399659</v>
      </c>
      <c r="D27" s="54">
        <v>16907539.641061734</v>
      </c>
      <c r="E27" s="54">
        <v>21631868.743703175</v>
      </c>
      <c r="F27" s="54">
        <v>27670947.108030468</v>
      </c>
      <c r="G27" s="54">
        <v>42708382.382401198</v>
      </c>
      <c r="H27" s="54">
        <v>69238300.760168299</v>
      </c>
      <c r="I27" s="54">
        <v>108767985.88090168</v>
      </c>
      <c r="J27" s="54">
        <v>157134772.26581842</v>
      </c>
      <c r="K27" s="54">
        <v>208703635.42744395</v>
      </c>
      <c r="L27" s="47"/>
      <c r="M27" s="47"/>
      <c r="N27" s="47"/>
      <c r="O27" s="47"/>
      <c r="P27" s="47"/>
      <c r="Q27" s="47"/>
      <c r="R27" s="47"/>
      <c r="S27" s="47"/>
      <c r="T27" s="47"/>
      <c r="U27" s="47"/>
    </row>
    <row r="28" spans="2:21" ht="15.75">
      <c r="B28" s="46" t="s">
        <v>5</v>
      </c>
      <c r="C28" s="54">
        <v>12684084.155397832</v>
      </c>
      <c r="D28" s="54">
        <v>14566137.251918633</v>
      </c>
      <c r="E28" s="54">
        <v>18924037.879729398</v>
      </c>
      <c r="F28" s="54">
        <v>26067680.945142768</v>
      </c>
      <c r="G28" s="54">
        <v>41156205.184170887</v>
      </c>
      <c r="H28" s="54">
        <v>64698030.418383852</v>
      </c>
      <c r="I28" s="54">
        <v>96343282.091867208</v>
      </c>
      <c r="J28" s="54">
        <v>141953703.28851849</v>
      </c>
      <c r="K28" s="54">
        <v>191836565.78449196</v>
      </c>
      <c r="L28" s="47"/>
      <c r="M28" s="47"/>
      <c r="N28" s="47"/>
      <c r="O28" s="47"/>
      <c r="P28" s="47"/>
      <c r="Q28" s="47"/>
      <c r="R28" s="47"/>
      <c r="S28" s="47"/>
      <c r="T28" s="47"/>
      <c r="U28" s="47"/>
    </row>
    <row r="29" spans="2:21" ht="15.75">
      <c r="B29" s="46" t="s">
        <v>6</v>
      </c>
      <c r="C29" s="54">
        <v>11495.208991056483</v>
      </c>
      <c r="D29" s="54">
        <v>34094.586881299401</v>
      </c>
      <c r="E29" s="54">
        <v>107730.62588668789</v>
      </c>
      <c r="F29" s="54">
        <v>35076.996267559996</v>
      </c>
      <c r="G29" s="54">
        <v>9607.920692457119</v>
      </c>
      <c r="H29" s="54">
        <v>-18814.488887012936</v>
      </c>
      <c r="I29" s="54">
        <v>-230554.28988874977</v>
      </c>
      <c r="J29" s="54">
        <v>-316440.4785413621</v>
      </c>
      <c r="K29" s="54">
        <v>-546940.46614134125</v>
      </c>
      <c r="L29" s="47"/>
      <c r="M29" s="47"/>
      <c r="N29" s="47"/>
      <c r="O29" s="47"/>
      <c r="P29" s="47"/>
      <c r="Q29" s="47"/>
      <c r="R29" s="47"/>
      <c r="S29" s="47"/>
      <c r="T29" s="47"/>
      <c r="U29" s="47"/>
    </row>
    <row r="30" spans="2:21" ht="15.75">
      <c r="B30" s="46" t="s">
        <v>52</v>
      </c>
      <c r="C30" s="54">
        <v>479787.08423917589</v>
      </c>
      <c r="D30" s="54">
        <v>549808.07232954178</v>
      </c>
      <c r="E30" s="54">
        <v>701305.14393778145</v>
      </c>
      <c r="F30" s="54">
        <v>880215.00108423328</v>
      </c>
      <c r="G30" s="54">
        <v>999863.89562901587</v>
      </c>
      <c r="H30" s="54">
        <v>1700852.449758416</v>
      </c>
      <c r="I30" s="54">
        <v>3070270.7527413541</v>
      </c>
      <c r="J30" s="54">
        <v>4599816.7147424314</v>
      </c>
      <c r="K30" s="54">
        <v>7193773.2664957456</v>
      </c>
      <c r="L30" s="47"/>
      <c r="M30" s="47"/>
      <c r="N30" s="47"/>
      <c r="O30" s="47"/>
      <c r="P30" s="47"/>
      <c r="Q30" s="47"/>
      <c r="R30" s="47"/>
      <c r="S30" s="47"/>
      <c r="T30" s="47"/>
      <c r="U30" s="47"/>
    </row>
    <row r="31" spans="2:21" ht="15.75">
      <c r="B31" s="46" t="s">
        <v>7</v>
      </c>
      <c r="C31" s="54">
        <v>15034837.647226822</v>
      </c>
      <c r="D31" s="54">
        <v>17491442.300272577</v>
      </c>
      <c r="E31" s="54">
        <v>22440904.513527647</v>
      </c>
      <c r="F31" s="54">
        <v>28586239.105382264</v>
      </c>
      <c r="G31" s="54">
        <v>43717854.198722675</v>
      </c>
      <c r="H31" s="54">
        <v>70920338.721039683</v>
      </c>
      <c r="I31" s="54">
        <v>111607702.34375428</v>
      </c>
      <c r="J31" s="54">
        <v>161418148.50201946</v>
      </c>
      <c r="K31" s="54">
        <v>215350468.22779834</v>
      </c>
      <c r="L31" s="47"/>
      <c r="M31" s="47"/>
      <c r="N31" s="47"/>
      <c r="O31" s="47"/>
      <c r="P31" s="47"/>
      <c r="Q31" s="47"/>
      <c r="R31" s="47"/>
      <c r="S31" s="47"/>
      <c r="T31" s="47"/>
      <c r="U31" s="47"/>
    </row>
    <row r="32" spans="2:21" ht="15.75">
      <c r="B32" s="46" t="s">
        <v>8</v>
      </c>
      <c r="C32" s="54">
        <v>2922241.8051653323</v>
      </c>
      <c r="D32" s="54">
        <v>3523276.6442270894</v>
      </c>
      <c r="E32" s="54">
        <v>5733351.178741714</v>
      </c>
      <c r="F32" s="54">
        <v>7995102.0158636933</v>
      </c>
      <c r="G32" s="54">
        <v>14102554.272556635</v>
      </c>
      <c r="H32" s="54">
        <v>20497548.649804574</v>
      </c>
      <c r="I32" s="54">
        <v>27708833.844825223</v>
      </c>
      <c r="J32" s="54">
        <v>39237058.31951423</v>
      </c>
      <c r="K32" s="54">
        <v>51837060.790265277</v>
      </c>
      <c r="L32" s="47"/>
      <c r="M32" s="47"/>
      <c r="N32" s="47"/>
      <c r="O32" s="47"/>
      <c r="P32" s="47"/>
      <c r="Q32" s="47"/>
      <c r="R32" s="47"/>
      <c r="S32" s="47"/>
      <c r="T32" s="47"/>
      <c r="U32" s="47"/>
    </row>
    <row r="33" spans="2:23" ht="15.75">
      <c r="B33" s="53" t="s">
        <v>52</v>
      </c>
      <c r="C33" s="54">
        <v>479787.08423917589</v>
      </c>
      <c r="D33" s="54">
        <v>549808.07232954178</v>
      </c>
      <c r="E33" s="54">
        <v>701305.14393778145</v>
      </c>
      <c r="F33" s="54">
        <v>880215.00108423328</v>
      </c>
      <c r="G33" s="54">
        <v>999863.89562901587</v>
      </c>
      <c r="H33" s="54">
        <v>1700852.449758416</v>
      </c>
      <c r="I33" s="54">
        <v>3070270.7527413541</v>
      </c>
      <c r="J33" s="54">
        <v>4599816.7147424314</v>
      </c>
      <c r="K33" s="54">
        <v>7193773.2664957456</v>
      </c>
      <c r="L33" s="47"/>
      <c r="M33" s="47"/>
      <c r="N33" s="47"/>
      <c r="O33" s="47"/>
      <c r="P33" s="47"/>
      <c r="Q33" s="47"/>
      <c r="R33" s="47"/>
      <c r="S33" s="47"/>
      <c r="T33" s="47"/>
      <c r="U33" s="47"/>
    </row>
    <row r="34" spans="2:23" ht="9.9499999999999993" customHeight="1">
      <c r="B34" s="46"/>
      <c r="C34" s="55"/>
      <c r="D34" s="55"/>
      <c r="E34" s="55"/>
      <c r="F34" s="55"/>
      <c r="G34" s="55"/>
      <c r="H34" s="55"/>
      <c r="I34" s="55"/>
      <c r="J34" s="55"/>
      <c r="K34" s="55"/>
      <c r="L34" s="47"/>
      <c r="M34" s="47"/>
      <c r="N34" s="47"/>
      <c r="O34" s="47"/>
      <c r="P34" s="47"/>
      <c r="Q34" s="47"/>
      <c r="R34" s="47"/>
      <c r="S34" s="47"/>
      <c r="T34" s="47"/>
      <c r="U34" s="47"/>
    </row>
    <row r="35" spans="2:23" ht="20.100000000000001" customHeight="1">
      <c r="B35" s="49" t="s">
        <v>9</v>
      </c>
      <c r="C35" s="56">
        <v>11632808.757822314</v>
      </c>
      <c r="D35" s="56">
        <v>13418357.583715945</v>
      </c>
      <c r="E35" s="56">
        <v>16006248.190848151</v>
      </c>
      <c r="F35" s="56">
        <v>19710922.088434335</v>
      </c>
      <c r="G35" s="56">
        <v>28615436.030537028</v>
      </c>
      <c r="H35" s="56">
        <v>48721937.621476687</v>
      </c>
      <c r="I35" s="56">
        <v>80828597.746187702</v>
      </c>
      <c r="J35" s="56">
        <v>117581273.4677628</v>
      </c>
      <c r="K35" s="56">
        <v>156319634.17103735</v>
      </c>
      <c r="L35" s="47"/>
      <c r="M35" s="47"/>
      <c r="N35" s="47"/>
      <c r="O35" s="47"/>
      <c r="P35" s="47"/>
      <c r="Q35" s="47"/>
      <c r="R35" s="47"/>
      <c r="S35" s="47"/>
      <c r="T35" s="47"/>
      <c r="U35" s="47"/>
    </row>
    <row r="36" spans="2:23" ht="19.5" thickBot="1">
      <c r="B36" s="45"/>
      <c r="C36" s="6"/>
      <c r="D36" s="6"/>
      <c r="E36" s="6"/>
      <c r="F36" s="6"/>
      <c r="G36" s="6"/>
      <c r="H36" s="6"/>
      <c r="I36" s="6"/>
      <c r="J36" s="6"/>
      <c r="K36" s="6"/>
    </row>
    <row r="37" spans="2:23" ht="35.1" customHeight="1" thickBot="1">
      <c r="B37" s="109" t="s">
        <v>140</v>
      </c>
      <c r="C37" s="110"/>
      <c r="D37" s="110"/>
      <c r="E37" s="110"/>
      <c r="F37" s="110"/>
      <c r="G37" s="110"/>
      <c r="H37" s="110"/>
      <c r="I37" s="110"/>
      <c r="J37" s="110"/>
      <c r="K37" s="111"/>
    </row>
    <row r="38" spans="2:23" ht="15" customHeight="1">
      <c r="B38" s="43"/>
    </row>
    <row r="39" spans="2:23" ht="24.95" customHeight="1">
      <c r="B39" s="44"/>
      <c r="C39" s="41" t="s">
        <v>11</v>
      </c>
      <c r="D39" s="41" t="s">
        <v>12</v>
      </c>
      <c r="E39" s="41" t="s">
        <v>13</v>
      </c>
      <c r="F39" s="41" t="s">
        <v>14</v>
      </c>
      <c r="G39" s="41" t="s">
        <v>15</v>
      </c>
      <c r="H39" s="41" t="s">
        <v>16</v>
      </c>
      <c r="I39" s="41" t="s">
        <v>17</v>
      </c>
      <c r="J39" s="41" t="s">
        <v>18</v>
      </c>
      <c r="K39" s="41" t="s">
        <v>51</v>
      </c>
    </row>
    <row r="40" spans="2:23" ht="9.9499999999999993" customHeight="1">
      <c r="B40" s="45"/>
      <c r="C40" s="40"/>
      <c r="D40" s="40"/>
      <c r="E40" s="40"/>
      <c r="F40" s="40"/>
      <c r="G40" s="40"/>
      <c r="H40" s="40"/>
      <c r="I40" s="40"/>
      <c r="J40" s="40"/>
      <c r="K40" s="40"/>
    </row>
    <row r="41" spans="2:23" ht="15.75">
      <c r="B41" s="46" t="s">
        <v>19</v>
      </c>
      <c r="C41" s="57"/>
      <c r="D41" s="57">
        <v>16.787030511590601</v>
      </c>
      <c r="E41" s="57">
        <v>45.113995557079335</v>
      </c>
      <c r="F41" s="57">
        <v>56.742089665084876</v>
      </c>
      <c r="G41" s="57">
        <v>51.599751733805846</v>
      </c>
      <c r="H41" s="57">
        <v>47.604678488435297</v>
      </c>
      <c r="I41" s="57">
        <v>58.551514250439851</v>
      </c>
      <c r="J41" s="57">
        <v>45.369650795641007</v>
      </c>
      <c r="K41" s="57">
        <v>29.338251873298248</v>
      </c>
      <c r="L41" s="47"/>
      <c r="M41" s="47"/>
      <c r="N41" s="47"/>
      <c r="O41" s="47"/>
      <c r="P41" s="47"/>
      <c r="Q41" s="47"/>
      <c r="R41" s="47"/>
      <c r="S41" s="47"/>
      <c r="T41" s="47"/>
      <c r="U41" s="47"/>
      <c r="V41" s="47"/>
      <c r="W41" s="47"/>
    </row>
    <row r="42" spans="2:23" ht="15.75">
      <c r="B42" s="46" t="s">
        <v>1</v>
      </c>
      <c r="C42" s="57"/>
      <c r="D42" s="57">
        <v>25.917647496100727</v>
      </c>
      <c r="E42" s="57">
        <v>15.649957330263859</v>
      </c>
      <c r="F42" s="57">
        <v>-40.791495354518268</v>
      </c>
      <c r="G42" s="57">
        <v>-3.1865554104486762</v>
      </c>
      <c r="H42" s="57">
        <v>192.50979507758302</v>
      </c>
      <c r="I42" s="57">
        <v>173.65559435280733</v>
      </c>
      <c r="J42" s="57">
        <v>22.184554538017338</v>
      </c>
      <c r="K42" s="57">
        <v>11.105941670992465</v>
      </c>
      <c r="L42" s="47"/>
      <c r="M42" s="47"/>
      <c r="N42" s="47"/>
      <c r="O42" s="47"/>
      <c r="P42" s="47"/>
      <c r="Q42" s="47"/>
      <c r="R42" s="47"/>
      <c r="S42" s="47"/>
      <c r="T42" s="47"/>
      <c r="U42" s="47"/>
    </row>
    <row r="43" spans="2:23" ht="15.75">
      <c r="B43" s="46" t="s">
        <v>2</v>
      </c>
      <c r="C43" s="57"/>
      <c r="D43" s="57">
        <v>20.353873427520597</v>
      </c>
      <c r="E43" s="57">
        <v>40.84415563390661</v>
      </c>
      <c r="F43" s="57">
        <v>42.022944091235644</v>
      </c>
      <c r="G43" s="57">
        <v>85.34877106563664</v>
      </c>
      <c r="H43" s="57">
        <v>58.28822798083354</v>
      </c>
      <c r="I43" s="57">
        <v>44.60757498297653</v>
      </c>
      <c r="J43" s="57">
        <v>41.158974196930018</v>
      </c>
      <c r="K43" s="57">
        <v>30.53949415010112</v>
      </c>
      <c r="L43" s="47"/>
      <c r="M43" s="47"/>
      <c r="N43" s="47"/>
      <c r="O43" s="47"/>
      <c r="P43" s="47"/>
      <c r="Q43" s="47"/>
      <c r="R43" s="47"/>
      <c r="S43" s="47"/>
      <c r="T43" s="47"/>
      <c r="U43" s="47"/>
    </row>
    <row r="44" spans="2:23">
      <c r="B44" s="51" t="s">
        <v>120</v>
      </c>
      <c r="C44" s="57"/>
      <c r="D44" s="57">
        <v>58.493920748290805</v>
      </c>
      <c r="E44" s="57">
        <v>57.706412316016355</v>
      </c>
      <c r="F44" s="57">
        <v>60.766845873674839</v>
      </c>
      <c r="G44" s="57">
        <v>152.8821022039871</v>
      </c>
      <c r="H44" s="57">
        <v>75.855722436363038</v>
      </c>
      <c r="I44" s="57">
        <v>19.290550401670231</v>
      </c>
      <c r="J44" s="57">
        <v>36.323811351616541</v>
      </c>
      <c r="K44" s="57">
        <v>27.423011586835202</v>
      </c>
      <c r="L44" s="47"/>
      <c r="M44" s="47"/>
      <c r="N44" s="47"/>
      <c r="O44" s="47"/>
      <c r="P44" s="47"/>
      <c r="Q44" s="47"/>
      <c r="R44" s="47"/>
      <c r="S44" s="47"/>
      <c r="T44" s="47"/>
      <c r="U44" s="47"/>
    </row>
    <row r="45" spans="2:23">
      <c r="B45" s="51" t="s">
        <v>121</v>
      </c>
      <c r="C45" s="57"/>
      <c r="D45" s="57">
        <v>23.324369572029568</v>
      </c>
      <c r="E45" s="57">
        <v>46.907744675803201</v>
      </c>
      <c r="F45" s="57">
        <v>46.926598063240476</v>
      </c>
      <c r="G45" s="57">
        <v>87.64410852925198</v>
      </c>
      <c r="H45" s="57">
        <v>66.380189914674986</v>
      </c>
      <c r="I45" s="57">
        <v>49.473940397857945</v>
      </c>
      <c r="J45" s="57">
        <v>40.68532234820762</v>
      </c>
      <c r="K45" s="57">
        <v>30.382173863930944</v>
      </c>
      <c r="L45" s="47"/>
      <c r="M45" s="47"/>
      <c r="N45" s="47"/>
      <c r="O45" s="47"/>
      <c r="P45" s="47"/>
      <c r="Q45" s="47"/>
      <c r="R45" s="47"/>
      <c r="S45" s="47"/>
      <c r="T45" s="47"/>
      <c r="U45" s="47"/>
    </row>
    <row r="46" spans="2:23">
      <c r="B46" s="51" t="s">
        <v>122</v>
      </c>
      <c r="C46" s="57"/>
      <c r="D46" s="57">
        <v>8.5323710873470162</v>
      </c>
      <c r="E46" s="57">
        <v>4.9025997558268273</v>
      </c>
      <c r="F46" s="57">
        <v>7.0363072735109427</v>
      </c>
      <c r="G46" s="57">
        <v>9.7566137847501722</v>
      </c>
      <c r="H46" s="57">
        <v>6.3483254702826173</v>
      </c>
      <c r="I46" s="57">
        <v>8.9646416973126151</v>
      </c>
      <c r="J46" s="57">
        <v>19.967042794642367</v>
      </c>
      <c r="K46" s="57">
        <v>12.078923350694353</v>
      </c>
      <c r="L46" s="47"/>
      <c r="M46" s="47"/>
      <c r="N46" s="47"/>
      <c r="O46" s="47"/>
      <c r="P46" s="47"/>
      <c r="Q46" s="47"/>
      <c r="R46" s="47"/>
      <c r="S46" s="47"/>
      <c r="T46" s="47"/>
      <c r="U46" s="47"/>
    </row>
    <row r="47" spans="2:23">
      <c r="B47" s="51" t="s">
        <v>123</v>
      </c>
      <c r="C47" s="57"/>
      <c r="D47" s="57">
        <v>4.4779790289782682</v>
      </c>
      <c r="E47" s="57">
        <v>35.457631206612518</v>
      </c>
      <c r="F47" s="57">
        <v>3.8992149522820938</v>
      </c>
      <c r="G47" s="57">
        <v>24.510136879288808</v>
      </c>
      <c r="H47" s="57">
        <v>19.505042085394734</v>
      </c>
      <c r="I47" s="57">
        <v>14.131602626132889</v>
      </c>
      <c r="J47" s="57">
        <v>19.7239125883236</v>
      </c>
      <c r="K47" s="57">
        <v>5.4656417720267712</v>
      </c>
      <c r="L47" s="47"/>
      <c r="M47" s="47"/>
      <c r="N47" s="47"/>
      <c r="O47" s="47"/>
      <c r="P47" s="47"/>
      <c r="Q47" s="47"/>
      <c r="R47" s="47"/>
      <c r="S47" s="47"/>
      <c r="T47" s="47"/>
      <c r="U47" s="47"/>
    </row>
    <row r="48" spans="2:23">
      <c r="B48" s="51" t="s">
        <v>28</v>
      </c>
      <c r="C48" s="57"/>
      <c r="D48" s="57">
        <v>13.904480877304778</v>
      </c>
      <c r="E48" s="57">
        <v>44.36982418430182</v>
      </c>
      <c r="F48" s="57">
        <v>40.710294921126547</v>
      </c>
      <c r="G48" s="57">
        <v>88.905962278140152</v>
      </c>
      <c r="H48" s="57">
        <v>34.672944715984386</v>
      </c>
      <c r="I48" s="57">
        <v>45.279831358933876</v>
      </c>
      <c r="J48" s="57">
        <v>49.167704611982487</v>
      </c>
      <c r="K48" s="57">
        <v>35.082679013569759</v>
      </c>
      <c r="L48" s="47"/>
      <c r="M48" s="47"/>
      <c r="N48" s="47"/>
      <c r="O48" s="47"/>
      <c r="P48" s="47"/>
      <c r="Q48" s="47"/>
      <c r="R48" s="47"/>
      <c r="S48" s="47"/>
      <c r="T48" s="47"/>
      <c r="U48" s="47"/>
    </row>
    <row r="49" spans="2:21" ht="15.75">
      <c r="B49" s="46" t="s">
        <v>3</v>
      </c>
      <c r="C49" s="57"/>
      <c r="D49" s="57">
        <v>12.29306043450255</v>
      </c>
      <c r="E49" s="57">
        <v>22.691431388550143</v>
      </c>
      <c r="F49" s="57">
        <v>31.960966645595306</v>
      </c>
      <c r="G49" s="57">
        <v>44.54639636485129</v>
      </c>
      <c r="H49" s="57">
        <v>58.750562725968535</v>
      </c>
      <c r="I49" s="57">
        <v>49.724817436365043</v>
      </c>
      <c r="J49" s="57">
        <v>51.912342955840472</v>
      </c>
      <c r="K49" s="57">
        <v>39.28878315556679</v>
      </c>
      <c r="L49" s="47"/>
      <c r="M49" s="47"/>
      <c r="N49" s="47"/>
      <c r="O49" s="47"/>
      <c r="P49" s="47"/>
      <c r="Q49" s="47"/>
      <c r="R49" s="47"/>
      <c r="S49" s="47"/>
      <c r="T49" s="47"/>
      <c r="U49" s="47"/>
    </row>
    <row r="50" spans="2:21">
      <c r="B50" s="51" t="s">
        <v>124</v>
      </c>
      <c r="C50" s="57"/>
      <c r="D50" s="57">
        <v>13.531397841064404</v>
      </c>
      <c r="E50" s="57">
        <v>28.883440237979414</v>
      </c>
      <c r="F50" s="57">
        <v>36.680119337669851</v>
      </c>
      <c r="G50" s="57">
        <v>55.535894958799815</v>
      </c>
      <c r="H50" s="57">
        <v>64.649054333228605</v>
      </c>
      <c r="I50" s="57">
        <v>59.06034154358872</v>
      </c>
      <c r="J50" s="57">
        <v>45.363907296431421</v>
      </c>
      <c r="K50" s="57">
        <v>33.568831772208142</v>
      </c>
      <c r="L50" s="47"/>
      <c r="M50" s="47"/>
      <c r="N50" s="47"/>
      <c r="O50" s="47"/>
      <c r="P50" s="47"/>
      <c r="Q50" s="47"/>
      <c r="R50" s="47"/>
      <c r="S50" s="47"/>
      <c r="T50" s="47"/>
      <c r="U50" s="47"/>
    </row>
    <row r="51" spans="2:21">
      <c r="B51" s="51" t="s">
        <v>125</v>
      </c>
      <c r="C51" s="57"/>
      <c r="D51" s="57">
        <v>6.7880310048691825</v>
      </c>
      <c r="E51" s="57">
        <v>29.311118247222907</v>
      </c>
      <c r="F51" s="57">
        <v>42.305421240521156</v>
      </c>
      <c r="G51" s="57">
        <v>48.407909569537054</v>
      </c>
      <c r="H51" s="57">
        <v>75.753726607473737</v>
      </c>
      <c r="I51" s="57">
        <v>63.686419891422872</v>
      </c>
      <c r="J51" s="57">
        <v>59.142685661553344</v>
      </c>
      <c r="K51" s="57">
        <v>37.671702698706866</v>
      </c>
      <c r="L51" s="47"/>
      <c r="M51" s="47"/>
      <c r="N51" s="47"/>
      <c r="O51" s="47"/>
      <c r="P51" s="47"/>
      <c r="Q51" s="47"/>
      <c r="R51" s="47"/>
      <c r="S51" s="47"/>
      <c r="T51" s="47"/>
      <c r="U51" s="47"/>
    </row>
    <row r="52" spans="2:21">
      <c r="B52" s="51" t="s">
        <v>126</v>
      </c>
      <c r="C52" s="57"/>
      <c r="D52" s="57">
        <v>4.3979638891606783</v>
      </c>
      <c r="E52" s="57">
        <v>28.473867026128545</v>
      </c>
      <c r="F52" s="57">
        <v>17.734953675243162</v>
      </c>
      <c r="G52" s="57">
        <v>-20.005488131840252</v>
      </c>
      <c r="H52" s="57">
        <v>122.06381756693793</v>
      </c>
      <c r="I52" s="57">
        <v>132.89144697052936</v>
      </c>
      <c r="J52" s="57">
        <v>83.982920070289026</v>
      </c>
      <c r="K52" s="57">
        <v>39.200869946392714</v>
      </c>
      <c r="L52" s="47"/>
      <c r="M52" s="47"/>
      <c r="N52" s="47"/>
      <c r="O52" s="47"/>
      <c r="P52" s="47"/>
      <c r="Q52" s="47"/>
      <c r="R52" s="47"/>
      <c r="S52" s="47"/>
      <c r="T52" s="47"/>
      <c r="U52" s="47"/>
    </row>
    <row r="53" spans="2:21">
      <c r="B53" s="51" t="s">
        <v>127</v>
      </c>
      <c r="C53" s="57"/>
      <c r="D53" s="57">
        <v>13.017608215162497</v>
      </c>
      <c r="E53" s="57">
        <v>19.034875652827822</v>
      </c>
      <c r="F53" s="57">
        <v>21.145012467742134</v>
      </c>
      <c r="G53" s="57">
        <v>37.203799685105309</v>
      </c>
      <c r="H53" s="57">
        <v>33.83338404317098</v>
      </c>
      <c r="I53" s="57">
        <v>38.051429190087447</v>
      </c>
      <c r="J53" s="57">
        <v>42.199428974935017</v>
      </c>
      <c r="K53" s="57">
        <v>38.261458832302765</v>
      </c>
      <c r="L53" s="47"/>
      <c r="M53" s="47"/>
      <c r="N53" s="47"/>
      <c r="O53" s="47"/>
      <c r="P53" s="47"/>
      <c r="Q53" s="47"/>
      <c r="R53" s="47"/>
      <c r="S53" s="47"/>
      <c r="T53" s="47"/>
      <c r="U53" s="47"/>
    </row>
    <row r="54" spans="2:21">
      <c r="B54" s="51" t="s">
        <v>128</v>
      </c>
      <c r="C54" s="57"/>
      <c r="D54" s="57">
        <v>10.557533548048539</v>
      </c>
      <c r="E54" s="57">
        <v>47.190906014814914</v>
      </c>
      <c r="F54" s="57">
        <v>57.066392823284531</v>
      </c>
      <c r="G54" s="57">
        <v>91.285015803454485</v>
      </c>
      <c r="H54" s="57">
        <v>13.190040371997753</v>
      </c>
      <c r="I54" s="57">
        <v>40.036676386612157</v>
      </c>
      <c r="J54" s="57">
        <v>35.00502356635954</v>
      </c>
      <c r="K54" s="57">
        <v>33.025313626218576</v>
      </c>
      <c r="L54" s="47"/>
      <c r="M54" s="47"/>
      <c r="N54" s="47"/>
      <c r="O54" s="47"/>
      <c r="P54" s="47"/>
      <c r="Q54" s="47"/>
      <c r="R54" s="47"/>
      <c r="S54" s="47"/>
      <c r="T54" s="47"/>
      <c r="U54" s="47"/>
    </row>
    <row r="55" spans="2:21">
      <c r="B55" s="51" t="s">
        <v>129</v>
      </c>
      <c r="C55" s="57"/>
      <c r="D55" s="57">
        <v>8.6069360003675257</v>
      </c>
      <c r="E55" s="57">
        <v>17.341196829414642</v>
      </c>
      <c r="F55" s="57">
        <v>28.416739496920172</v>
      </c>
      <c r="G55" s="57">
        <v>35.465707031153983</v>
      </c>
      <c r="H55" s="57">
        <v>48.404746221755573</v>
      </c>
      <c r="I55" s="57">
        <v>58.61189155104563</v>
      </c>
      <c r="J55" s="57">
        <v>60.275952810068333</v>
      </c>
      <c r="K55" s="57">
        <v>47.88044555404062</v>
      </c>
      <c r="L55" s="47"/>
      <c r="M55" s="47"/>
      <c r="N55" s="47"/>
      <c r="O55" s="47"/>
      <c r="P55" s="47"/>
      <c r="Q55" s="47"/>
      <c r="R55" s="47"/>
      <c r="S55" s="47"/>
      <c r="T55" s="47"/>
      <c r="U55" s="47"/>
    </row>
    <row r="56" spans="2:21">
      <c r="B56" s="51" t="s">
        <v>130</v>
      </c>
      <c r="C56" s="57"/>
      <c r="D56" s="57">
        <v>11.527474235016697</v>
      </c>
      <c r="E56" s="57">
        <v>20.250424783106354</v>
      </c>
      <c r="F56" s="57">
        <v>5.9260588222401083</v>
      </c>
      <c r="G56" s="57">
        <v>32.0792867946721</v>
      </c>
      <c r="H56" s="57">
        <v>56.614480620167285</v>
      </c>
      <c r="I56" s="57">
        <v>58.384705106489463</v>
      </c>
      <c r="J56" s="57">
        <v>43.573803277302972</v>
      </c>
      <c r="K56" s="57">
        <v>44.056144008753705</v>
      </c>
      <c r="L56" s="47"/>
      <c r="M56" s="47"/>
      <c r="N56" s="47"/>
      <c r="O56" s="47"/>
      <c r="P56" s="47"/>
      <c r="Q56" s="47"/>
      <c r="R56" s="47"/>
      <c r="S56" s="47"/>
      <c r="T56" s="47"/>
      <c r="U56" s="47"/>
    </row>
    <row r="57" spans="2:21">
      <c r="B57" s="51" t="s">
        <v>131</v>
      </c>
      <c r="C57" s="57"/>
      <c r="D57" s="57">
        <v>10.516400289720295</v>
      </c>
      <c r="E57" s="57">
        <v>9.9147129009788983</v>
      </c>
      <c r="F57" s="57">
        <v>10.613470194851189</v>
      </c>
      <c r="G57" s="57">
        <v>30.224779565286099</v>
      </c>
      <c r="H57" s="57">
        <v>42.927830746283291</v>
      </c>
      <c r="I57" s="57">
        <v>30.147418483563371</v>
      </c>
      <c r="J57" s="57">
        <v>45.891722942730752</v>
      </c>
      <c r="K57" s="57">
        <v>44.587740021594527</v>
      </c>
      <c r="L57" s="47"/>
      <c r="M57" s="47"/>
      <c r="N57" s="47"/>
      <c r="O57" s="47"/>
      <c r="P57" s="47"/>
      <c r="Q57" s="47"/>
      <c r="R57" s="47"/>
      <c r="S57" s="47"/>
      <c r="T57" s="47"/>
      <c r="U57" s="47"/>
    </row>
    <row r="58" spans="2:21">
      <c r="B58" s="51" t="s">
        <v>132</v>
      </c>
      <c r="C58" s="57"/>
      <c r="D58" s="57">
        <v>27.146864558314761</v>
      </c>
      <c r="E58" s="57">
        <v>9.8369242914863264</v>
      </c>
      <c r="F58" s="57">
        <v>25.642454406929275</v>
      </c>
      <c r="G58" s="57">
        <v>39.99127955022368</v>
      </c>
      <c r="H58" s="57">
        <v>64.967416904559883</v>
      </c>
      <c r="I58" s="57">
        <v>20.871544683349057</v>
      </c>
      <c r="J58" s="57">
        <v>49.41036936158568</v>
      </c>
      <c r="K58" s="57">
        <v>34.12048653820284</v>
      </c>
      <c r="L58" s="47"/>
      <c r="M58" s="47"/>
      <c r="N58" s="47"/>
      <c r="O58" s="47"/>
      <c r="P58" s="47"/>
      <c r="Q58" s="47"/>
      <c r="R58" s="47"/>
      <c r="S58" s="47"/>
      <c r="T58" s="47"/>
      <c r="U58" s="47"/>
    </row>
    <row r="59" spans="2:21">
      <c r="B59" s="51" t="s">
        <v>133</v>
      </c>
      <c r="C59" s="57"/>
      <c r="D59" s="57">
        <v>7.3118213117712116</v>
      </c>
      <c r="E59" s="57">
        <v>34.802275888083386</v>
      </c>
      <c r="F59" s="57">
        <v>32.906814516479187</v>
      </c>
      <c r="G59" s="57">
        <v>24.660582587013621</v>
      </c>
      <c r="H59" s="57">
        <v>59.309177493328946</v>
      </c>
      <c r="I59" s="57">
        <v>20.311476970754612</v>
      </c>
      <c r="J59" s="57">
        <v>56.57069991958258</v>
      </c>
      <c r="K59" s="57">
        <v>39.846779008595377</v>
      </c>
      <c r="L59" s="47"/>
      <c r="M59" s="47"/>
      <c r="N59" s="47"/>
      <c r="O59" s="47"/>
      <c r="P59" s="47"/>
      <c r="Q59" s="47"/>
      <c r="R59" s="47"/>
      <c r="S59" s="47"/>
      <c r="T59" s="47"/>
      <c r="U59" s="47"/>
    </row>
    <row r="60" spans="2:21">
      <c r="B60" s="51" t="s">
        <v>134</v>
      </c>
      <c r="C60" s="57"/>
      <c r="D60" s="57">
        <v>4.7077722692471866</v>
      </c>
      <c r="E60" s="57">
        <v>12.261411835960928</v>
      </c>
      <c r="F60" s="57">
        <v>21.766814460666012</v>
      </c>
      <c r="G60" s="57">
        <v>25.632915604659587</v>
      </c>
      <c r="H60" s="57">
        <v>74.518635015052212</v>
      </c>
      <c r="I60" s="57">
        <v>37.6183814691056</v>
      </c>
      <c r="J60" s="57">
        <v>48.488200845610265</v>
      </c>
      <c r="K60" s="57">
        <v>51.987755695466575</v>
      </c>
      <c r="L60" s="47"/>
      <c r="M60" s="47"/>
      <c r="N60" s="47"/>
      <c r="O60" s="47"/>
      <c r="P60" s="47"/>
      <c r="Q60" s="47"/>
      <c r="R60" s="47"/>
      <c r="S60" s="47"/>
      <c r="T60" s="47"/>
      <c r="U60" s="47"/>
    </row>
    <row r="61" spans="2:21">
      <c r="B61" s="51" t="s">
        <v>135</v>
      </c>
      <c r="C61" s="57"/>
      <c r="D61" s="57">
        <v>8.8210705166787307</v>
      </c>
      <c r="E61" s="57">
        <v>42.025668557894875</v>
      </c>
      <c r="F61" s="57">
        <v>9.9326136177048738</v>
      </c>
      <c r="G61" s="57">
        <v>35.745277448986656</v>
      </c>
      <c r="H61" s="57">
        <v>62.176247916660742</v>
      </c>
      <c r="I61" s="57">
        <v>47.055970005230421</v>
      </c>
      <c r="J61" s="57">
        <v>60.950807543149779</v>
      </c>
      <c r="K61" s="57">
        <v>69.271140968594295</v>
      </c>
      <c r="L61" s="47"/>
      <c r="M61" s="47"/>
      <c r="N61" s="47"/>
      <c r="O61" s="47"/>
      <c r="P61" s="47"/>
      <c r="Q61" s="47"/>
      <c r="R61" s="47"/>
      <c r="S61" s="47"/>
      <c r="T61" s="47"/>
      <c r="U61" s="47"/>
    </row>
    <row r="62" spans="2:21" ht="15.75">
      <c r="B62" s="46" t="s">
        <v>4</v>
      </c>
      <c r="C62" s="57"/>
      <c r="D62" s="57">
        <v>16.254514315961387</v>
      </c>
      <c r="E62" s="57">
        <v>27.942144173170604</v>
      </c>
      <c r="F62" s="57">
        <v>27.917506508008969</v>
      </c>
      <c r="G62" s="57">
        <v>54.343767908134481</v>
      </c>
      <c r="H62" s="57">
        <v>62.118761933487008</v>
      </c>
      <c r="I62" s="57">
        <v>57.092223071242927</v>
      </c>
      <c r="J62" s="57">
        <v>44.467851448382248</v>
      </c>
      <c r="K62" s="57">
        <v>32.818237757323772</v>
      </c>
      <c r="L62" s="47"/>
      <c r="M62" s="47"/>
      <c r="N62" s="47"/>
      <c r="O62" s="47"/>
      <c r="P62" s="47"/>
      <c r="Q62" s="47"/>
      <c r="R62" s="47"/>
      <c r="S62" s="47"/>
      <c r="T62" s="47"/>
      <c r="U62" s="47"/>
    </row>
    <row r="63" spans="2:21" ht="15.75">
      <c r="B63" s="46" t="s">
        <v>5</v>
      </c>
      <c r="C63" s="57"/>
      <c r="D63" s="57">
        <v>14.837910829532561</v>
      </c>
      <c r="E63" s="57">
        <v>29.918025296903949</v>
      </c>
      <c r="F63" s="57">
        <v>37.749042307008523</v>
      </c>
      <c r="G63" s="57">
        <v>57.882111841021242</v>
      </c>
      <c r="H63" s="57">
        <v>57.20115625059475</v>
      </c>
      <c r="I63" s="57">
        <v>48.912233446431799</v>
      </c>
      <c r="J63" s="57">
        <v>47.341568821747103</v>
      </c>
      <c r="K63" s="57">
        <v>35.140233287600381</v>
      </c>
      <c r="L63" s="47"/>
      <c r="M63" s="47"/>
      <c r="N63" s="47"/>
      <c r="O63" s="47"/>
      <c r="P63" s="47"/>
      <c r="Q63" s="47"/>
      <c r="R63" s="47"/>
      <c r="S63" s="47"/>
      <c r="T63" s="47"/>
      <c r="U63" s="47"/>
    </row>
    <row r="64" spans="2:21" ht="15.75">
      <c r="B64" s="46" t="s">
        <v>6</v>
      </c>
      <c r="C64" s="57"/>
      <c r="D64" s="57"/>
      <c r="E64" s="57"/>
      <c r="F64" s="57"/>
      <c r="G64" s="57"/>
      <c r="H64" s="57"/>
      <c r="I64" s="57"/>
      <c r="J64" s="57"/>
      <c r="K64" s="57"/>
      <c r="L64" s="47"/>
      <c r="M64" s="47"/>
      <c r="N64" s="47"/>
      <c r="O64" s="47"/>
      <c r="P64" s="47"/>
      <c r="Q64" s="47"/>
      <c r="R64" s="47"/>
      <c r="S64" s="47"/>
      <c r="T64" s="47"/>
      <c r="U64" s="47"/>
    </row>
    <row r="65" spans="2:23" ht="15.75">
      <c r="B65" s="46" t="s">
        <v>52</v>
      </c>
      <c r="C65" s="57"/>
      <c r="D65" s="57"/>
      <c r="E65" s="57"/>
      <c r="F65" s="57"/>
      <c r="G65" s="57"/>
      <c r="H65" s="57"/>
      <c r="I65" s="57"/>
      <c r="J65" s="57"/>
      <c r="K65" s="57"/>
      <c r="L65" s="47"/>
      <c r="M65" s="47"/>
      <c r="N65" s="47"/>
      <c r="O65" s="47"/>
      <c r="P65" s="47"/>
      <c r="Q65" s="47"/>
      <c r="R65" s="47"/>
      <c r="S65" s="47"/>
      <c r="T65" s="47"/>
      <c r="U65" s="47"/>
    </row>
    <row r="66" spans="2:23" ht="15.75">
      <c r="B66" s="46" t="s">
        <v>7</v>
      </c>
      <c r="C66" s="57"/>
      <c r="D66" s="57">
        <v>16.339415899837647</v>
      </c>
      <c r="E66" s="57">
        <v>28.296478519544053</v>
      </c>
      <c r="F66" s="57">
        <v>27.384522705625059</v>
      </c>
      <c r="G66" s="57">
        <v>52.933213906027277</v>
      </c>
      <c r="H66" s="57">
        <v>62.222826396433248</v>
      </c>
      <c r="I66" s="57">
        <v>57.370515082782617</v>
      </c>
      <c r="J66" s="57">
        <v>44.629936027934605</v>
      </c>
      <c r="K66" s="57">
        <v>33.411558877534873</v>
      </c>
      <c r="L66" s="47"/>
      <c r="M66" s="47"/>
      <c r="N66" s="47"/>
      <c r="O66" s="47"/>
      <c r="P66" s="47"/>
      <c r="Q66" s="47"/>
      <c r="R66" s="47"/>
      <c r="S66" s="47"/>
      <c r="T66" s="47"/>
      <c r="U66" s="47"/>
    </row>
    <row r="67" spans="2:23" ht="15.75">
      <c r="B67" s="46" t="s">
        <v>8</v>
      </c>
      <c r="C67" s="57"/>
      <c r="D67" s="57"/>
      <c r="E67" s="57"/>
      <c r="F67" s="57"/>
      <c r="G67" s="57"/>
      <c r="H67" s="57"/>
      <c r="I67" s="57"/>
      <c r="J67" s="57"/>
      <c r="K67" s="57"/>
      <c r="L67" s="47"/>
      <c r="M67" s="47"/>
      <c r="N67" s="47"/>
      <c r="O67" s="47"/>
      <c r="P67" s="47"/>
      <c r="Q67" s="47"/>
      <c r="R67" s="47"/>
      <c r="S67" s="47"/>
      <c r="T67" s="47"/>
      <c r="U67" s="47"/>
    </row>
    <row r="68" spans="2:23" ht="15.75">
      <c r="B68" s="53" t="s">
        <v>52</v>
      </c>
      <c r="C68" s="57"/>
      <c r="D68" s="57"/>
      <c r="E68" s="57"/>
      <c r="F68" s="57"/>
      <c r="G68" s="57"/>
      <c r="H68" s="57"/>
      <c r="I68" s="57"/>
      <c r="J68" s="57"/>
      <c r="K68" s="57"/>
      <c r="L68" s="47"/>
      <c r="M68" s="47"/>
      <c r="N68" s="47"/>
      <c r="O68" s="47"/>
      <c r="P68" s="47"/>
      <c r="Q68" s="47"/>
      <c r="R68" s="47"/>
      <c r="S68" s="47"/>
      <c r="T68" s="47"/>
      <c r="U68" s="47"/>
    </row>
    <row r="69" spans="2:23" ht="9.9499999999999993" customHeight="1">
      <c r="B69" s="46"/>
      <c r="C69" s="58"/>
      <c r="D69" s="58"/>
      <c r="E69" s="58"/>
      <c r="F69" s="58"/>
      <c r="G69" s="58"/>
      <c r="H69" s="58"/>
      <c r="I69" s="58"/>
      <c r="J69" s="58"/>
      <c r="K69" s="58"/>
      <c r="L69" s="47"/>
      <c r="M69" s="47"/>
      <c r="N69" s="47"/>
      <c r="O69" s="47"/>
      <c r="P69" s="47"/>
      <c r="Q69" s="47"/>
      <c r="R69" s="47"/>
      <c r="S69" s="47"/>
      <c r="T69" s="47"/>
      <c r="U69" s="47"/>
    </row>
    <row r="70" spans="2:23" ht="20.100000000000001" customHeight="1">
      <c r="B70" s="49" t="s">
        <v>9</v>
      </c>
      <c r="C70" s="59"/>
      <c r="D70" s="59">
        <f t="shared" ref="D70:K70" si="0">D35/C35*100-100</f>
        <v>15.349249377911107</v>
      </c>
      <c r="E70" s="59">
        <f t="shared" si="0"/>
        <v>19.286194983153379</v>
      </c>
      <c r="F70" s="59">
        <f t="shared" si="0"/>
        <v>23.145173393627587</v>
      </c>
      <c r="G70" s="59">
        <f t="shared" si="0"/>
        <v>45.175532134681532</v>
      </c>
      <c r="H70" s="59">
        <f t="shared" si="0"/>
        <v>70.264529848445989</v>
      </c>
      <c r="I70" s="59">
        <f t="shared" si="0"/>
        <v>65.897748924004958</v>
      </c>
      <c r="J70" s="59">
        <f t="shared" si="0"/>
        <v>45.469891531439487</v>
      </c>
      <c r="K70" s="59">
        <f t="shared" si="0"/>
        <v>32.946029210931641</v>
      </c>
      <c r="L70" s="47"/>
      <c r="M70" s="47"/>
      <c r="N70" s="47"/>
      <c r="O70" s="47"/>
      <c r="P70" s="47"/>
      <c r="Q70" s="47"/>
      <c r="R70" s="47"/>
      <c r="S70" s="47"/>
      <c r="T70" s="47"/>
      <c r="U70" s="47"/>
    </row>
    <row r="71" spans="2:23" ht="15.75" thickBot="1">
      <c r="C71" s="6"/>
      <c r="D71" s="6"/>
      <c r="E71" s="6"/>
      <c r="F71" s="6"/>
      <c r="G71" s="6"/>
      <c r="H71" s="6"/>
      <c r="I71" s="6"/>
      <c r="J71" s="6"/>
      <c r="K71" s="6"/>
    </row>
    <row r="72" spans="2:23" ht="35.1" customHeight="1" thickBot="1">
      <c r="B72" s="109" t="s">
        <v>142</v>
      </c>
      <c r="C72" s="110"/>
      <c r="D72" s="110"/>
      <c r="E72" s="110"/>
      <c r="F72" s="110"/>
      <c r="G72" s="110"/>
      <c r="H72" s="110"/>
      <c r="I72" s="110"/>
      <c r="J72" s="110"/>
      <c r="K72" s="111"/>
    </row>
    <row r="73" spans="2:23" ht="15" customHeight="1">
      <c r="B73" s="43"/>
    </row>
    <row r="74" spans="2:23" ht="24.95" customHeight="1">
      <c r="B74" s="44"/>
      <c r="C74" s="41" t="s">
        <v>11</v>
      </c>
      <c r="D74" s="41" t="s">
        <v>12</v>
      </c>
      <c r="E74" s="41" t="s">
        <v>13</v>
      </c>
      <c r="F74" s="41" t="s">
        <v>14</v>
      </c>
      <c r="G74" s="41" t="s">
        <v>15</v>
      </c>
      <c r="H74" s="41" t="s">
        <v>16</v>
      </c>
      <c r="I74" s="41" t="s">
        <v>17</v>
      </c>
      <c r="J74" s="41" t="s">
        <v>18</v>
      </c>
      <c r="K74" s="41" t="s">
        <v>51</v>
      </c>
    </row>
    <row r="75" spans="2:23" ht="9.9499999999999993" customHeight="1">
      <c r="B75" s="45"/>
      <c r="C75" s="40"/>
      <c r="D75" s="40"/>
      <c r="E75" s="40"/>
      <c r="F75" s="40"/>
      <c r="G75" s="40"/>
      <c r="H75" s="40"/>
      <c r="I75" s="40"/>
      <c r="J75" s="40"/>
      <c r="K75" s="40"/>
    </row>
    <row r="76" spans="2:23" ht="15.75">
      <c r="B76" s="46" t="s">
        <v>19</v>
      </c>
      <c r="C76" s="57">
        <v>8.7265730715111047</v>
      </c>
      <c r="D76" s="57">
        <v>8.7665460697233861</v>
      </c>
      <c r="E76" s="57">
        <v>9.9431546628678404</v>
      </c>
      <c r="F76" s="57">
        <v>12.183718102912353</v>
      </c>
      <c r="G76" s="57">
        <v>11.967108647338149</v>
      </c>
      <c r="H76" s="57">
        <v>10.895723624210927</v>
      </c>
      <c r="I76" s="57">
        <v>10.996938267844609</v>
      </c>
      <c r="J76" s="57">
        <v>11.065583517651834</v>
      </c>
      <c r="K76" s="57">
        <v>10.775652894492284</v>
      </c>
      <c r="L76" s="47"/>
      <c r="M76" s="47"/>
      <c r="N76" s="47"/>
      <c r="O76" s="47"/>
      <c r="P76" s="47"/>
      <c r="Q76" s="47"/>
      <c r="R76" s="47"/>
      <c r="S76" s="47"/>
      <c r="T76" s="47"/>
      <c r="U76" s="47"/>
      <c r="V76" s="47"/>
      <c r="W76" s="47"/>
    </row>
    <row r="77" spans="2:23" ht="15.75">
      <c r="B77" s="46" t="s">
        <v>1</v>
      </c>
      <c r="C77" s="57">
        <v>12.78553389001797</v>
      </c>
      <c r="D77" s="57">
        <v>13.848273840250302</v>
      </c>
      <c r="E77" s="57">
        <v>12.517785199496457</v>
      </c>
      <c r="F77" s="57">
        <v>5.7940415144749871</v>
      </c>
      <c r="G77" s="57">
        <v>3.6343619487445502</v>
      </c>
      <c r="H77" s="57">
        <v>6.5574548940929471</v>
      </c>
      <c r="I77" s="57">
        <v>11.423125737235978</v>
      </c>
      <c r="J77" s="57">
        <v>9.6611773182951151</v>
      </c>
      <c r="K77" s="57">
        <v>8.0818283823406833</v>
      </c>
      <c r="L77" s="47"/>
      <c r="M77" s="47"/>
      <c r="N77" s="47"/>
      <c r="O77" s="47"/>
      <c r="P77" s="47"/>
      <c r="Q77" s="47"/>
      <c r="R77" s="47"/>
      <c r="S77" s="47"/>
      <c r="T77" s="47"/>
      <c r="U77" s="47"/>
    </row>
    <row r="78" spans="2:23" ht="15.75">
      <c r="B78" s="46" t="s">
        <v>2</v>
      </c>
      <c r="C78" s="57">
        <v>22.669029840004683</v>
      </c>
      <c r="D78" s="57">
        <v>23.468383693673246</v>
      </c>
      <c r="E78" s="57">
        <v>25.834995237801305</v>
      </c>
      <c r="F78" s="57">
        <v>28.683814939950121</v>
      </c>
      <c r="G78" s="57">
        <v>34.445899051513976</v>
      </c>
      <c r="H78" s="57">
        <v>33.632013081297693</v>
      </c>
      <c r="I78" s="57">
        <v>30.959163721787693</v>
      </c>
      <c r="J78" s="57">
        <v>30.250078125677682</v>
      </c>
      <c r="K78" s="57">
        <v>29.731081839393397</v>
      </c>
      <c r="L78" s="47"/>
      <c r="M78" s="47"/>
      <c r="N78" s="47"/>
      <c r="O78" s="47"/>
      <c r="P78" s="47"/>
      <c r="Q78" s="47"/>
      <c r="R78" s="47"/>
      <c r="S78" s="47"/>
      <c r="T78" s="47"/>
      <c r="U78" s="47"/>
    </row>
    <row r="79" spans="2:23">
      <c r="B79" s="51" t="s">
        <v>120</v>
      </c>
      <c r="C79" s="57">
        <v>0.83960916156403331</v>
      </c>
      <c r="D79" s="57">
        <v>1.1446690796952412</v>
      </c>
      <c r="E79" s="57">
        <v>1.4109631741318589</v>
      </c>
      <c r="F79" s="57">
        <v>1.7732998816302388</v>
      </c>
      <c r="G79" s="57">
        <v>2.9054351075039557</v>
      </c>
      <c r="H79" s="57">
        <v>3.1516240546649636</v>
      </c>
      <c r="I79" s="57">
        <v>2.3932373022032154</v>
      </c>
      <c r="J79" s="57">
        <v>2.258324099336193</v>
      </c>
      <c r="K79" s="57">
        <v>2.1665884349581903</v>
      </c>
      <c r="L79" s="47"/>
      <c r="M79" s="47"/>
      <c r="N79" s="47"/>
      <c r="O79" s="47"/>
      <c r="P79" s="47"/>
      <c r="Q79" s="47"/>
      <c r="R79" s="47"/>
      <c r="S79" s="47"/>
      <c r="T79" s="47"/>
      <c r="U79" s="47"/>
    </row>
    <row r="80" spans="2:23">
      <c r="B80" s="51" t="s">
        <v>121</v>
      </c>
      <c r="C80" s="57">
        <v>13.758220652252461</v>
      </c>
      <c r="D80" s="57">
        <v>14.594907547078002</v>
      </c>
      <c r="E80" s="57">
        <v>16.758394705274178</v>
      </c>
      <c r="F80" s="57">
        <v>19.248764225190659</v>
      </c>
      <c r="G80" s="57">
        <v>23.401769000971093</v>
      </c>
      <c r="H80" s="57">
        <v>24.016904177434817</v>
      </c>
      <c r="I80" s="57">
        <v>22.852189837118164</v>
      </c>
      <c r="J80" s="57">
        <v>22.253862443203133</v>
      </c>
      <c r="K80" s="57">
        <v>21.845696880236773</v>
      </c>
      <c r="L80" s="47"/>
      <c r="M80" s="47"/>
      <c r="N80" s="47"/>
      <c r="O80" s="47"/>
      <c r="P80" s="47"/>
      <c r="Q80" s="47"/>
      <c r="R80" s="47"/>
      <c r="S80" s="47"/>
      <c r="T80" s="47"/>
      <c r="U80" s="47"/>
    </row>
    <row r="81" spans="2:21">
      <c r="B81" s="51" t="s">
        <v>122</v>
      </c>
      <c r="C81" s="57">
        <v>3.6350587885022065</v>
      </c>
      <c r="D81" s="57">
        <v>3.3936019747654393</v>
      </c>
      <c r="E81" s="57">
        <v>2.7824894759271586</v>
      </c>
      <c r="F81" s="57">
        <v>2.3282770799789057</v>
      </c>
      <c r="G81" s="57">
        <v>1.6556794726122697</v>
      </c>
      <c r="H81" s="57">
        <v>1.0861095737955111</v>
      </c>
      <c r="I81" s="57">
        <v>0.75336345898534374</v>
      </c>
      <c r="J81" s="57">
        <v>0.62559791273912924</v>
      </c>
      <c r="K81" s="57">
        <v>0.52791199231505326</v>
      </c>
      <c r="L81" s="47"/>
      <c r="M81" s="47"/>
      <c r="N81" s="47"/>
      <c r="O81" s="47"/>
      <c r="P81" s="47"/>
      <c r="Q81" s="47"/>
      <c r="R81" s="47"/>
      <c r="S81" s="47"/>
      <c r="T81" s="47"/>
      <c r="U81" s="47"/>
    </row>
    <row r="82" spans="2:21">
      <c r="B82" s="51" t="s">
        <v>123</v>
      </c>
      <c r="C82" s="57">
        <v>0.13888527811322321</v>
      </c>
      <c r="D82" s="57">
        <v>0.12481625560543855</v>
      </c>
      <c r="E82" s="57">
        <v>0.13214812390128156</v>
      </c>
      <c r="F82" s="57">
        <v>0.10733547506963335</v>
      </c>
      <c r="G82" s="57">
        <v>8.6588236597139517E-2</v>
      </c>
      <c r="H82" s="57">
        <v>6.3828089576002764E-2</v>
      </c>
      <c r="I82" s="57">
        <v>4.637277398875328E-2</v>
      </c>
      <c r="J82" s="57">
        <v>3.8430210485211405E-2</v>
      </c>
      <c r="K82" s="57">
        <v>3.0515890593747944E-2</v>
      </c>
      <c r="L82" s="47"/>
      <c r="M82" s="47"/>
      <c r="N82" s="47"/>
      <c r="O82" s="47"/>
      <c r="P82" s="47"/>
      <c r="Q82" s="47"/>
      <c r="R82" s="47"/>
      <c r="S82" s="47"/>
      <c r="T82" s="47"/>
      <c r="U82" s="47"/>
    </row>
    <row r="83" spans="2:21">
      <c r="B83" s="51" t="s">
        <v>28</v>
      </c>
      <c r="C83" s="57">
        <v>4.2972559595727562</v>
      </c>
      <c r="D83" s="57">
        <v>4.2103888365291224</v>
      </c>
      <c r="E83" s="57">
        <v>4.7509997585668335</v>
      </c>
      <c r="F83" s="57">
        <v>5.22613827808068</v>
      </c>
      <c r="G83" s="57">
        <v>6.3964272338295141</v>
      </c>
      <c r="H83" s="57">
        <v>5.3135471858263958</v>
      </c>
      <c r="I83" s="57">
        <v>4.9140003494922126</v>
      </c>
      <c r="J83" s="57">
        <v>5.0738634599140182</v>
      </c>
      <c r="K83" s="57">
        <v>5.1603686412896446</v>
      </c>
      <c r="L83" s="47"/>
      <c r="M83" s="47"/>
      <c r="N83" s="47"/>
      <c r="O83" s="47"/>
      <c r="P83" s="47"/>
      <c r="Q83" s="47"/>
      <c r="R83" s="47"/>
      <c r="S83" s="47"/>
      <c r="T83" s="47"/>
      <c r="U83" s="47"/>
    </row>
    <row r="84" spans="2:21" ht="15.75">
      <c r="B84" s="46" t="s">
        <v>3</v>
      </c>
      <c r="C84" s="57">
        <v>55.818863198466275</v>
      </c>
      <c r="D84" s="57">
        <v>53.916796396353071</v>
      </c>
      <c r="E84" s="57">
        <v>51.704064899834393</v>
      </c>
      <c r="F84" s="57">
        <v>53.338425442662576</v>
      </c>
      <c r="G84" s="57">
        <v>49.952630352403325</v>
      </c>
      <c r="H84" s="57">
        <v>48.914808400398435</v>
      </c>
      <c r="I84" s="57">
        <v>46.620772273131756</v>
      </c>
      <c r="J84" s="57">
        <v>49.023161038375349</v>
      </c>
      <c r="K84" s="57">
        <v>51.411436883773632</v>
      </c>
      <c r="L84" s="47"/>
      <c r="M84" s="47"/>
      <c r="N84" s="47"/>
      <c r="O84" s="47"/>
      <c r="P84" s="47"/>
      <c r="Q84" s="47"/>
      <c r="R84" s="47"/>
      <c r="S84" s="47"/>
      <c r="T84" s="47"/>
      <c r="U84" s="47"/>
    </row>
    <row r="85" spans="2:21">
      <c r="B85" s="51" t="s">
        <v>124</v>
      </c>
      <c r="C85" s="57">
        <v>12.976767157067984</v>
      </c>
      <c r="D85" s="57">
        <v>12.672802630234445</v>
      </c>
      <c r="E85" s="57">
        <v>12.766038985799916</v>
      </c>
      <c r="F85" s="57">
        <v>13.640538966722524</v>
      </c>
      <c r="G85" s="57">
        <v>13.745896349843834</v>
      </c>
      <c r="H85" s="57">
        <v>13.960437447042167</v>
      </c>
      <c r="I85" s="57">
        <v>14.135339770558788</v>
      </c>
      <c r="J85" s="57">
        <v>14.223013628365807</v>
      </c>
      <c r="K85" s="57">
        <v>14.303391964077324</v>
      </c>
      <c r="L85" s="47"/>
      <c r="M85" s="47"/>
      <c r="N85" s="47"/>
      <c r="O85" s="47"/>
      <c r="P85" s="47"/>
      <c r="Q85" s="47"/>
      <c r="R85" s="47"/>
      <c r="S85" s="47"/>
      <c r="T85" s="47"/>
      <c r="U85" s="47"/>
    </row>
    <row r="86" spans="2:21">
      <c r="B86" s="51" t="s">
        <v>125</v>
      </c>
      <c r="C86" s="57">
        <v>7.1975575219963881</v>
      </c>
      <c r="D86" s="57">
        <v>6.6114679532298517</v>
      </c>
      <c r="E86" s="57">
        <v>6.6822103053913802</v>
      </c>
      <c r="F86" s="57">
        <v>7.4338124490171671</v>
      </c>
      <c r="G86" s="57">
        <v>7.1479177983220259</v>
      </c>
      <c r="H86" s="57">
        <v>7.7490919345559783</v>
      </c>
      <c r="I86" s="57">
        <v>8.0743724379132775</v>
      </c>
      <c r="J86" s="57">
        <v>8.8945554455086473</v>
      </c>
      <c r="K86" s="57">
        <v>9.2195816900432312</v>
      </c>
      <c r="L86" s="47"/>
      <c r="M86" s="47"/>
      <c r="N86" s="47"/>
      <c r="O86" s="47"/>
      <c r="P86" s="47"/>
      <c r="Q86" s="47"/>
      <c r="R86" s="47"/>
      <c r="S86" s="47"/>
      <c r="T86" s="47"/>
      <c r="U86" s="47"/>
    </row>
    <row r="87" spans="2:21">
      <c r="B87" s="51" t="s">
        <v>126</v>
      </c>
      <c r="C87" s="57">
        <v>0.75398774338167884</v>
      </c>
      <c r="D87" s="57">
        <v>0.67709013856008993</v>
      </c>
      <c r="E87" s="57">
        <v>0.67990410031218917</v>
      </c>
      <c r="F87" s="57">
        <v>0.62578203671325949</v>
      </c>
      <c r="G87" s="57">
        <v>0.32433527599595235</v>
      </c>
      <c r="H87" s="57">
        <v>0.4442615321034637</v>
      </c>
      <c r="I87" s="57">
        <v>0.6586240172945903</v>
      </c>
      <c r="J87" s="57">
        <v>0.83877187011103826</v>
      </c>
      <c r="K87" s="57">
        <v>0.87907937928939328</v>
      </c>
      <c r="L87" s="47"/>
      <c r="M87" s="47"/>
      <c r="N87" s="47"/>
      <c r="O87" s="47"/>
      <c r="P87" s="47"/>
      <c r="Q87" s="47"/>
      <c r="R87" s="47"/>
      <c r="S87" s="47"/>
      <c r="T87" s="47"/>
      <c r="U87" s="47"/>
    </row>
    <row r="88" spans="2:21">
      <c r="B88" s="51" t="s">
        <v>127</v>
      </c>
      <c r="C88" s="57">
        <v>1.3015530392297463</v>
      </c>
      <c r="D88" s="57">
        <v>1.265313543516523</v>
      </c>
      <c r="E88" s="57">
        <v>1.1772230431785466</v>
      </c>
      <c r="F88" s="57">
        <v>1.1148958741956811</v>
      </c>
      <c r="G88" s="57">
        <v>0.99108601705215094</v>
      </c>
      <c r="H88" s="57">
        <v>0.81816807603290242</v>
      </c>
      <c r="I88" s="57">
        <v>0.7189997697264916</v>
      </c>
      <c r="J88" s="57">
        <v>0.70771009372107441</v>
      </c>
      <c r="K88" s="57">
        <v>0.73671381009439685</v>
      </c>
      <c r="L88" s="47"/>
      <c r="M88" s="47"/>
      <c r="N88" s="47"/>
      <c r="O88" s="47"/>
      <c r="P88" s="47"/>
      <c r="Q88" s="47"/>
      <c r="R88" s="47"/>
      <c r="S88" s="47"/>
      <c r="T88" s="47"/>
      <c r="U88" s="47"/>
    </row>
    <row r="89" spans="2:21">
      <c r="B89" s="51" t="s">
        <v>128</v>
      </c>
      <c r="C89" s="57">
        <v>2.3786063389284919</v>
      </c>
      <c r="D89" s="57">
        <v>2.2620442024209835</v>
      </c>
      <c r="E89" s="57">
        <v>2.6023663879608785</v>
      </c>
      <c r="F89" s="57">
        <v>3.1953742104563596</v>
      </c>
      <c r="G89" s="57">
        <v>3.9601677128220589</v>
      </c>
      <c r="H89" s="57">
        <v>2.7649578490990239</v>
      </c>
      <c r="I89" s="57">
        <v>2.4647656005307539</v>
      </c>
      <c r="J89" s="57">
        <v>2.303320321089561</v>
      </c>
      <c r="K89" s="57">
        <v>2.3069114096696106</v>
      </c>
      <c r="L89" s="47"/>
      <c r="M89" s="47"/>
      <c r="N89" s="47"/>
      <c r="O89" s="47"/>
      <c r="P89" s="47"/>
      <c r="Q89" s="47"/>
      <c r="R89" s="47"/>
      <c r="S89" s="47"/>
      <c r="T89" s="47"/>
      <c r="U89" s="47"/>
    </row>
    <row r="90" spans="2:21">
      <c r="B90" s="51" t="s">
        <v>129</v>
      </c>
      <c r="C90" s="57">
        <v>13.01941138412591</v>
      </c>
      <c r="D90" s="57">
        <v>12.162954593876631</v>
      </c>
      <c r="E90" s="57">
        <v>11.155164377232605</v>
      </c>
      <c r="F90" s="57">
        <v>11.198700451425024</v>
      </c>
      <c r="G90" s="57">
        <v>9.8289674733438996</v>
      </c>
      <c r="H90" s="57">
        <v>8.9975114916183667</v>
      </c>
      <c r="I90" s="57">
        <v>9.084551030197396</v>
      </c>
      <c r="J90" s="57">
        <v>10.078609584200887</v>
      </c>
      <c r="K90" s="57">
        <v>11.221570930643272</v>
      </c>
      <c r="L90" s="47"/>
      <c r="M90" s="47"/>
      <c r="N90" s="47"/>
      <c r="O90" s="47"/>
      <c r="P90" s="47"/>
      <c r="Q90" s="47"/>
      <c r="R90" s="47"/>
      <c r="S90" s="47"/>
      <c r="T90" s="47"/>
      <c r="U90" s="47"/>
    </row>
    <row r="91" spans="2:21">
      <c r="B91" s="51" t="s">
        <v>130</v>
      </c>
      <c r="C91" s="57">
        <v>1.3526032805389954</v>
      </c>
      <c r="D91" s="57">
        <v>1.2976049008343782</v>
      </c>
      <c r="E91" s="57">
        <v>1.2195945404414721</v>
      </c>
      <c r="F91" s="57">
        <v>1.0099230868137492</v>
      </c>
      <c r="G91" s="57">
        <v>0.86423911267494458</v>
      </c>
      <c r="H91" s="57">
        <v>0.83489633247231498</v>
      </c>
      <c r="I91" s="57">
        <v>0.84176547271310398</v>
      </c>
      <c r="J91" s="57">
        <v>0.83655615538878769</v>
      </c>
      <c r="K91" s="57">
        <v>0.90733814893919851</v>
      </c>
      <c r="L91" s="47"/>
      <c r="M91" s="47"/>
      <c r="N91" s="47"/>
      <c r="O91" s="47"/>
      <c r="P91" s="47"/>
      <c r="Q91" s="47"/>
      <c r="R91" s="47"/>
      <c r="S91" s="47"/>
      <c r="T91" s="47"/>
      <c r="U91" s="47"/>
    </row>
    <row r="92" spans="2:21">
      <c r="B92" s="51" t="s">
        <v>131</v>
      </c>
      <c r="C92" s="57">
        <v>0.10136601775283796</v>
      </c>
      <c r="D92" s="57">
        <v>9.6362773176279559E-2</v>
      </c>
      <c r="E92" s="57">
        <v>8.2784969850724047E-2</v>
      </c>
      <c r="F92" s="57">
        <v>7.1586235888606756E-2</v>
      </c>
      <c r="G92" s="57">
        <v>6.0399599639494539E-2</v>
      </c>
      <c r="H92" s="57">
        <v>5.3249751302435609E-2</v>
      </c>
      <c r="I92" s="57">
        <v>4.411623651007085E-2</v>
      </c>
      <c r="J92" s="57">
        <v>4.4551045022655875E-2</v>
      </c>
      <c r="K92" s="57">
        <v>4.8498873529670257E-2</v>
      </c>
      <c r="L92" s="47"/>
      <c r="M92" s="47"/>
      <c r="N92" s="47"/>
      <c r="O92" s="47"/>
      <c r="P92" s="47"/>
      <c r="Q92" s="47"/>
      <c r="R92" s="47"/>
      <c r="S92" s="47"/>
      <c r="T92" s="47"/>
      <c r="U92" s="47"/>
    </row>
    <row r="93" spans="2:21">
      <c r="B93" s="51" t="s">
        <v>132</v>
      </c>
      <c r="C93" s="57">
        <v>8.7722624710775907</v>
      </c>
      <c r="D93" s="57">
        <v>9.5941708142937348</v>
      </c>
      <c r="E93" s="57">
        <v>8.2364901743623342</v>
      </c>
      <c r="F93" s="57">
        <v>8.0900016694794452</v>
      </c>
      <c r="G93" s="57">
        <v>7.3377091969657995</v>
      </c>
      <c r="H93" s="57">
        <v>7.4666430817977076</v>
      </c>
      <c r="I93" s="57">
        <v>5.7450627742840954</v>
      </c>
      <c r="J93" s="57">
        <v>5.9416122168742547</v>
      </c>
      <c r="K93" s="57">
        <v>5.9998682018694627</v>
      </c>
      <c r="L93" s="47"/>
      <c r="M93" s="47"/>
      <c r="N93" s="47"/>
      <c r="O93" s="47"/>
      <c r="P93" s="47"/>
      <c r="Q93" s="47"/>
      <c r="R93" s="47"/>
      <c r="S93" s="47"/>
      <c r="T93" s="47"/>
      <c r="U93" s="47"/>
    </row>
    <row r="94" spans="2:21">
      <c r="B94" s="51" t="s">
        <v>133</v>
      </c>
      <c r="C94" s="57">
        <v>3.2821251833297147</v>
      </c>
      <c r="D94" s="57">
        <v>3.0296529409523782</v>
      </c>
      <c r="E94" s="57">
        <v>3.1920999466651723</v>
      </c>
      <c r="F94" s="57">
        <v>3.3166049519807403</v>
      </c>
      <c r="G94" s="57">
        <v>2.6787599598513046</v>
      </c>
      <c r="H94" s="57">
        <v>2.6323359543114373</v>
      </c>
      <c r="I94" s="57">
        <v>2.0160146718580911</v>
      </c>
      <c r="J94" s="57">
        <v>2.1849070575660146</v>
      </c>
      <c r="K94" s="57">
        <v>2.3005290507771878</v>
      </c>
      <c r="L94" s="47"/>
      <c r="M94" s="47"/>
      <c r="N94" s="47"/>
      <c r="O94" s="47"/>
      <c r="P94" s="47"/>
      <c r="Q94" s="47"/>
      <c r="R94" s="47"/>
      <c r="S94" s="47"/>
      <c r="T94" s="47"/>
      <c r="U94" s="47"/>
    </row>
    <row r="95" spans="2:21">
      <c r="B95" s="51" t="s">
        <v>134</v>
      </c>
      <c r="C95" s="57">
        <v>3.8403601181993019</v>
      </c>
      <c r="D95" s="57">
        <v>3.45892419794921</v>
      </c>
      <c r="E95" s="57">
        <v>3.0349945782507386</v>
      </c>
      <c r="F95" s="57">
        <v>2.8890621134476735</v>
      </c>
      <c r="G95" s="57">
        <v>2.3516420623567118</v>
      </c>
      <c r="H95" s="57">
        <v>2.5315105905808362</v>
      </c>
      <c r="I95" s="57">
        <v>2.2176934245156064</v>
      </c>
      <c r="J95" s="57">
        <v>2.2794089019252879</v>
      </c>
      <c r="K95" s="57">
        <v>2.6083936149558578</v>
      </c>
      <c r="L95" s="47"/>
      <c r="M95" s="47"/>
      <c r="N95" s="47"/>
      <c r="O95" s="47"/>
      <c r="P95" s="47"/>
      <c r="Q95" s="47"/>
      <c r="R95" s="47"/>
      <c r="S95" s="47"/>
      <c r="T95" s="47"/>
      <c r="U95" s="47"/>
    </row>
    <row r="96" spans="2:21">
      <c r="B96" s="51" t="s">
        <v>135</v>
      </c>
      <c r="C96" s="57">
        <v>0.8422629428376287</v>
      </c>
      <c r="D96" s="57">
        <v>0.78840770730857423</v>
      </c>
      <c r="E96" s="57">
        <v>0.8751934903884333</v>
      </c>
      <c r="F96" s="57">
        <v>0.75214339652233808</v>
      </c>
      <c r="G96" s="57">
        <v>0.66150979353515527</v>
      </c>
      <c r="H96" s="57">
        <v>0.66174435948179156</v>
      </c>
      <c r="I96" s="57">
        <v>0.61946706702948706</v>
      </c>
      <c r="J96" s="57">
        <v>0.69014471860132953</v>
      </c>
      <c r="K96" s="57">
        <v>0.87955980988503069</v>
      </c>
      <c r="L96" s="47"/>
      <c r="M96" s="47"/>
      <c r="N96" s="47"/>
      <c r="O96" s="47"/>
      <c r="P96" s="47"/>
      <c r="Q96" s="47"/>
      <c r="R96" s="47"/>
      <c r="S96" s="47"/>
      <c r="T96" s="47"/>
      <c r="U96" s="47"/>
    </row>
    <row r="97" spans="2:21" ht="9.9499999999999993" customHeight="1">
      <c r="B97" s="51"/>
      <c r="C97" s="57"/>
      <c r="D97" s="57"/>
      <c r="E97" s="57"/>
      <c r="F97" s="57"/>
      <c r="G97" s="57"/>
      <c r="H97" s="57"/>
      <c r="I97" s="57"/>
      <c r="J97" s="57"/>
      <c r="K97" s="57"/>
      <c r="L97" s="47"/>
      <c r="M97" s="47"/>
      <c r="N97" s="47"/>
      <c r="O97" s="47"/>
      <c r="P97" s="47"/>
      <c r="Q97" s="47"/>
      <c r="R97" s="47"/>
      <c r="S97" s="47"/>
      <c r="T97" s="47"/>
      <c r="U97" s="47"/>
    </row>
    <row r="98" spans="2:21" ht="20.100000000000001" customHeight="1">
      <c r="B98" s="49" t="s">
        <v>4</v>
      </c>
      <c r="C98" s="59">
        <v>100</v>
      </c>
      <c r="D98" s="59">
        <v>100</v>
      </c>
      <c r="E98" s="59">
        <v>100</v>
      </c>
      <c r="F98" s="59">
        <v>100</v>
      </c>
      <c r="G98" s="59">
        <v>100</v>
      </c>
      <c r="H98" s="59">
        <v>100</v>
      </c>
      <c r="I98" s="59">
        <v>100</v>
      </c>
      <c r="J98" s="59">
        <v>100</v>
      </c>
      <c r="K98" s="59">
        <v>100</v>
      </c>
      <c r="L98" s="47"/>
      <c r="M98" s="47"/>
      <c r="N98" s="47"/>
      <c r="O98" s="47"/>
      <c r="P98" s="47"/>
      <c r="Q98" s="47"/>
      <c r="R98" s="47"/>
      <c r="S98" s="47"/>
      <c r="T98" s="47"/>
      <c r="U98" s="47"/>
    </row>
    <row r="99" spans="2:21">
      <c r="C99" s="6"/>
      <c r="D99" s="6"/>
      <c r="E99" s="6"/>
      <c r="F99" s="6"/>
      <c r="G99" s="6"/>
      <c r="H99" s="6"/>
      <c r="I99" s="6"/>
      <c r="J99" s="6"/>
      <c r="K99" s="6"/>
    </row>
    <row r="100" spans="2:21">
      <c r="C100" s="6"/>
      <c r="D100" s="6"/>
      <c r="E100" s="6"/>
      <c r="F100" s="6"/>
      <c r="G100" s="6"/>
      <c r="H100" s="6"/>
      <c r="I100" s="6"/>
      <c r="J100" s="6"/>
      <c r="K100" s="6"/>
    </row>
  </sheetData>
  <mergeCells count="3">
    <mergeCell ref="B2:K2"/>
    <mergeCell ref="B37:K37"/>
    <mergeCell ref="B72:K72"/>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C73D1-032D-493A-88A7-4B6DC0BB1FCD}">
  <sheetPr>
    <tabColor theme="5" tint="0.59999389629810485"/>
  </sheetPr>
  <dimension ref="B1:W72"/>
  <sheetViews>
    <sheetView zoomScale="85" zoomScaleNormal="85" workbookViewId="0"/>
  </sheetViews>
  <sheetFormatPr defaultColWidth="9.125" defaultRowHeight="15"/>
  <cols>
    <col min="1" max="1" width="4.75" style="2" customWidth="1"/>
    <col min="2" max="2" width="65.75" style="2" customWidth="1"/>
    <col min="3" max="11" width="18.75" style="7" customWidth="1"/>
    <col min="12" max="12" width="10.625" style="2" bestFit="1" customWidth="1"/>
    <col min="13" max="13" width="14.75" style="2" bestFit="1" customWidth="1"/>
    <col min="14" max="14" width="10.625" style="2" bestFit="1" customWidth="1"/>
    <col min="15" max="15" width="9.125" style="2"/>
    <col min="16" max="16" width="9.125" style="2" customWidth="1"/>
    <col min="17" max="16384" width="9.125" style="2"/>
  </cols>
  <sheetData>
    <row r="1" spans="2:23" ht="20.100000000000001" customHeight="1" thickBot="1"/>
    <row r="2" spans="2:23" s="10" customFormat="1" ht="35.1" customHeight="1" thickBot="1">
      <c r="B2" s="109" t="s">
        <v>143</v>
      </c>
      <c r="C2" s="110"/>
      <c r="D2" s="110"/>
      <c r="E2" s="110"/>
      <c r="F2" s="110"/>
      <c r="G2" s="110"/>
      <c r="H2" s="110"/>
      <c r="I2" s="110"/>
      <c r="J2" s="110"/>
      <c r="K2" s="111"/>
    </row>
    <row r="3" spans="2:23" s="10" customFormat="1" ht="15" customHeight="1">
      <c r="B3" s="43"/>
      <c r="C3" s="4"/>
      <c r="D3" s="4"/>
      <c r="E3" s="4"/>
      <c r="F3" s="4"/>
      <c r="G3" s="4"/>
      <c r="H3" s="4"/>
      <c r="I3" s="4"/>
      <c r="J3" s="4"/>
      <c r="K3" s="4"/>
    </row>
    <row r="4" spans="2:23" s="10" customFormat="1" ht="24.95" customHeight="1">
      <c r="B4" s="44"/>
      <c r="C4" s="41" t="s">
        <v>11</v>
      </c>
      <c r="D4" s="41" t="s">
        <v>12</v>
      </c>
      <c r="E4" s="41" t="s">
        <v>13</v>
      </c>
      <c r="F4" s="41" t="s">
        <v>14</v>
      </c>
      <c r="G4" s="41" t="s">
        <v>15</v>
      </c>
      <c r="H4" s="41" t="s">
        <v>16</v>
      </c>
      <c r="I4" s="41" t="s">
        <v>17</v>
      </c>
      <c r="J4" s="41" t="s">
        <v>18</v>
      </c>
      <c r="K4" s="41" t="s">
        <v>51</v>
      </c>
    </row>
    <row r="5" spans="2:23" s="10" customFormat="1" ht="9.9499999999999993" customHeight="1">
      <c r="B5" s="45"/>
      <c r="C5" s="40"/>
      <c r="D5" s="40"/>
      <c r="E5" s="40"/>
      <c r="F5" s="40"/>
      <c r="G5" s="40"/>
      <c r="H5" s="40"/>
      <c r="I5" s="40"/>
      <c r="J5" s="40"/>
      <c r="K5" s="40"/>
    </row>
    <row r="6" spans="2:23" s="10" customFormat="1" ht="15.75">
      <c r="B6" s="46" t="s">
        <v>19</v>
      </c>
      <c r="C6" s="54">
        <v>7043200.7788490215</v>
      </c>
      <c r="D6" s="54">
        <v>7203075.6197806839</v>
      </c>
      <c r="E6" s="54">
        <v>7008362.6146389442</v>
      </c>
      <c r="F6" s="54">
        <v>7683612.3324797517</v>
      </c>
      <c r="G6" s="54">
        <v>7882056.8109363513</v>
      </c>
      <c r="H6" s="54">
        <v>7544013.892927872</v>
      </c>
      <c r="I6" s="54">
        <v>7821465.2248909883</v>
      </c>
      <c r="J6" s="54">
        <v>7882959.326008996</v>
      </c>
      <c r="K6" s="54">
        <v>8180439.4575884147</v>
      </c>
      <c r="L6" s="47"/>
      <c r="M6" s="47"/>
      <c r="N6" s="47"/>
      <c r="O6" s="47"/>
      <c r="P6" s="47"/>
      <c r="Q6" s="47"/>
      <c r="R6" s="47"/>
      <c r="S6" s="47"/>
      <c r="T6" s="47"/>
      <c r="U6" s="47"/>
      <c r="V6" s="47"/>
      <c r="W6" s="47"/>
    </row>
    <row r="7" spans="2:23" s="10" customFormat="1" ht="15.75">
      <c r="B7" s="46" t="s">
        <v>1</v>
      </c>
      <c r="C7" s="54">
        <v>7164452.8514581043</v>
      </c>
      <c r="D7" s="54">
        <v>7316832.8837672267</v>
      </c>
      <c r="E7" s="54">
        <v>5963228.5667090612</v>
      </c>
      <c r="F7" s="54">
        <v>3582682.8695187541</v>
      </c>
      <c r="G7" s="54">
        <v>3986072.6143021439</v>
      </c>
      <c r="H7" s="54">
        <v>4540270.3417844502</v>
      </c>
      <c r="I7" s="54">
        <v>4978193.152644299</v>
      </c>
      <c r="J7" s="54">
        <v>5913113.6609415589</v>
      </c>
      <c r="K7" s="54">
        <v>6178532.5064591225</v>
      </c>
      <c r="L7" s="47"/>
      <c r="M7" s="47"/>
      <c r="N7" s="47"/>
      <c r="O7" s="47"/>
      <c r="P7" s="47"/>
      <c r="Q7" s="47"/>
      <c r="R7" s="47"/>
      <c r="S7" s="47"/>
      <c r="T7" s="47"/>
      <c r="U7" s="47"/>
    </row>
    <row r="8" spans="2:23" s="10" customFormat="1" ht="15.75">
      <c r="B8" s="46" t="s">
        <v>2</v>
      </c>
      <c r="C8" s="54">
        <v>19523148.052456934</v>
      </c>
      <c r="D8" s="54">
        <v>20551588.747137532</v>
      </c>
      <c r="E8" s="54">
        <v>19789975.600793168</v>
      </c>
      <c r="F8" s="54">
        <v>20222420.931647465</v>
      </c>
      <c r="G8" s="54">
        <v>22666032.160934158</v>
      </c>
      <c r="H8" s="54">
        <v>23286234.368928045</v>
      </c>
      <c r="I8" s="54">
        <v>25352291.51909627</v>
      </c>
      <c r="J8" s="54">
        <v>26637050.689885579</v>
      </c>
      <c r="K8" s="54">
        <v>27306293.532618113</v>
      </c>
      <c r="L8" s="47"/>
      <c r="M8" s="47"/>
      <c r="N8" s="47"/>
      <c r="O8" s="47"/>
      <c r="P8" s="47"/>
      <c r="Q8" s="47"/>
      <c r="R8" s="47"/>
      <c r="S8" s="47"/>
      <c r="T8" s="47"/>
      <c r="U8" s="47"/>
    </row>
    <row r="9" spans="2:23" s="10" customFormat="1">
      <c r="B9" s="51" t="s">
        <v>120</v>
      </c>
      <c r="C9" s="54">
        <v>1640991.1053076237</v>
      </c>
      <c r="D9" s="54">
        <v>1800124.4790001228</v>
      </c>
      <c r="E9" s="54">
        <v>1552192.8515518832</v>
      </c>
      <c r="F9" s="54">
        <v>1724638.3076816273</v>
      </c>
      <c r="G9" s="54">
        <v>1929696.8705753586</v>
      </c>
      <c r="H9" s="54">
        <v>2182130.9417987387</v>
      </c>
      <c r="I9" s="54">
        <v>2549272.4222156429</v>
      </c>
      <c r="J9" s="54">
        <v>2669048.2860582583</v>
      </c>
      <c r="K9" s="54">
        <v>2715194.4765686579</v>
      </c>
      <c r="L9" s="47"/>
      <c r="M9" s="47"/>
      <c r="N9" s="47"/>
      <c r="O9" s="47"/>
      <c r="P9" s="47"/>
      <c r="Q9" s="47"/>
      <c r="R9" s="47"/>
      <c r="S9" s="47"/>
      <c r="T9" s="47"/>
      <c r="U9" s="47"/>
    </row>
    <row r="10" spans="2:23" s="10" customFormat="1">
      <c r="B10" s="51" t="s">
        <v>121</v>
      </c>
      <c r="C10" s="54">
        <v>13701298.140575144</v>
      </c>
      <c r="D10" s="54">
        <v>14410156.026063263</v>
      </c>
      <c r="E10" s="54">
        <v>13954013.792518992</v>
      </c>
      <c r="F10" s="54">
        <v>14179342.76573116</v>
      </c>
      <c r="G10" s="54">
        <v>16076984.341611031</v>
      </c>
      <c r="H10" s="54">
        <v>16628896.347653743</v>
      </c>
      <c r="I10" s="54">
        <v>18297685.033768073</v>
      </c>
      <c r="J10" s="54">
        <v>19271397.839562476</v>
      </c>
      <c r="K10" s="54">
        <v>19731613.711723402</v>
      </c>
      <c r="L10" s="47"/>
      <c r="M10" s="47"/>
      <c r="N10" s="47"/>
      <c r="O10" s="47"/>
      <c r="P10" s="47"/>
      <c r="Q10" s="47"/>
      <c r="R10" s="47"/>
      <c r="S10" s="47"/>
      <c r="T10" s="47"/>
      <c r="U10" s="47"/>
    </row>
    <row r="11" spans="2:23" s="10" customFormat="1">
      <c r="B11" s="51" t="s">
        <v>122</v>
      </c>
      <c r="C11" s="54">
        <v>611428.18224322284</v>
      </c>
      <c r="D11" s="54">
        <v>643394.77785835357</v>
      </c>
      <c r="E11" s="54">
        <v>657362.16370098863</v>
      </c>
      <c r="F11" s="54">
        <v>684316.16979426204</v>
      </c>
      <c r="G11" s="54">
        <v>729643.81717731874</v>
      </c>
      <c r="H11" s="54">
        <v>752003.81328951812</v>
      </c>
      <c r="I11" s="54">
        <v>768769.20512019715</v>
      </c>
      <c r="J11" s="54">
        <v>798926.77412369195</v>
      </c>
      <c r="K11" s="54">
        <v>820183.8869869078</v>
      </c>
      <c r="L11" s="47"/>
      <c r="M11" s="47"/>
      <c r="N11" s="47"/>
      <c r="O11" s="47"/>
      <c r="P11" s="47"/>
      <c r="Q11" s="47"/>
      <c r="R11" s="47"/>
      <c r="S11" s="47"/>
      <c r="T11" s="47"/>
      <c r="U11" s="47"/>
    </row>
    <row r="12" spans="2:23" s="10" customFormat="1">
      <c r="B12" s="51" t="s">
        <v>123</v>
      </c>
      <c r="C12" s="54">
        <v>37443.69842333781</v>
      </c>
      <c r="D12" s="54">
        <v>38440.157249216754</v>
      </c>
      <c r="E12" s="54">
        <v>38918.294981550323</v>
      </c>
      <c r="F12" s="54">
        <v>39838.320817143845</v>
      </c>
      <c r="G12" s="54">
        <v>42292.239494299378</v>
      </c>
      <c r="H12" s="54">
        <v>44193.484630102423</v>
      </c>
      <c r="I12" s="54">
        <v>44807.859043753037</v>
      </c>
      <c r="J12" s="54">
        <v>45623.170926085731</v>
      </c>
      <c r="K12" s="54">
        <v>46270.721154763538</v>
      </c>
      <c r="L12" s="47"/>
      <c r="M12" s="47"/>
      <c r="N12" s="47"/>
      <c r="O12" s="47"/>
      <c r="P12" s="47"/>
      <c r="Q12" s="47"/>
      <c r="R12" s="47"/>
      <c r="S12" s="47"/>
      <c r="T12" s="47"/>
      <c r="U12" s="47"/>
    </row>
    <row r="13" spans="2:23" s="10" customFormat="1">
      <c r="B13" s="51" t="s">
        <v>28</v>
      </c>
      <c r="C13" s="54">
        <v>3531986.9259076063</v>
      </c>
      <c r="D13" s="54">
        <v>3659473.3069665749</v>
      </c>
      <c r="E13" s="54">
        <v>3587488.4980397522</v>
      </c>
      <c r="F13" s="54">
        <v>3594285.3676232714</v>
      </c>
      <c r="G13" s="54">
        <v>3887414.8920761552</v>
      </c>
      <c r="H13" s="54">
        <v>3679009.7815559376</v>
      </c>
      <c r="I13" s="54">
        <v>3691756.9989485983</v>
      </c>
      <c r="J13" s="54">
        <v>3852054.6192150665</v>
      </c>
      <c r="K13" s="54">
        <v>3993030.7361843809</v>
      </c>
      <c r="L13" s="47"/>
      <c r="M13" s="47"/>
      <c r="N13" s="47"/>
      <c r="O13" s="47"/>
      <c r="P13" s="47"/>
      <c r="Q13" s="47"/>
      <c r="R13" s="47"/>
      <c r="S13" s="47"/>
      <c r="T13" s="47"/>
      <c r="U13" s="47"/>
    </row>
    <row r="14" spans="2:23" s="10" customFormat="1" ht="15.75">
      <c r="B14" s="46" t="s">
        <v>3</v>
      </c>
      <c r="C14" s="54">
        <v>31976545.133636195</v>
      </c>
      <c r="D14" s="54">
        <v>32539544.248581383</v>
      </c>
      <c r="E14" s="54">
        <v>31944367.247538447</v>
      </c>
      <c r="F14" s="54">
        <v>31877088.195722625</v>
      </c>
      <c r="G14" s="54">
        <v>32046007.985417653</v>
      </c>
      <c r="H14" s="54">
        <v>33867782.156527936</v>
      </c>
      <c r="I14" s="54">
        <v>34261861.255477369</v>
      </c>
      <c r="J14" s="54">
        <v>35632672.539779566</v>
      </c>
      <c r="K14" s="54">
        <v>36829151.180795334</v>
      </c>
      <c r="L14" s="47"/>
      <c r="M14" s="47"/>
      <c r="N14" s="47"/>
      <c r="O14" s="47"/>
      <c r="P14" s="47"/>
      <c r="Q14" s="47"/>
      <c r="R14" s="47"/>
      <c r="S14" s="47"/>
      <c r="T14" s="47"/>
      <c r="U14" s="47"/>
    </row>
    <row r="15" spans="2:23" s="10" customFormat="1">
      <c r="B15" s="51" t="s">
        <v>124</v>
      </c>
      <c r="C15" s="54">
        <v>9226451.5864734147</v>
      </c>
      <c r="D15" s="54">
        <v>9502517.4612871185</v>
      </c>
      <c r="E15" s="54">
        <v>8985710.9175050296</v>
      </c>
      <c r="F15" s="54">
        <v>8863496.4223485235</v>
      </c>
      <c r="G15" s="54">
        <v>9137245.4134051558</v>
      </c>
      <c r="H15" s="54">
        <v>9665969.667018218</v>
      </c>
      <c r="I15" s="54">
        <v>10508246.54827245</v>
      </c>
      <c r="J15" s="54">
        <v>10903578.991054043</v>
      </c>
      <c r="K15" s="54">
        <v>11216128.80160686</v>
      </c>
      <c r="L15" s="47"/>
      <c r="M15" s="47"/>
      <c r="N15" s="47"/>
      <c r="O15" s="47"/>
      <c r="P15" s="47"/>
      <c r="Q15" s="47"/>
      <c r="R15" s="47"/>
      <c r="S15" s="47"/>
      <c r="T15" s="47"/>
      <c r="U15" s="47"/>
    </row>
    <row r="16" spans="2:23" s="10" customFormat="1">
      <c r="B16" s="51" t="s">
        <v>125</v>
      </c>
      <c r="C16" s="54">
        <v>4762145.3656055983</v>
      </c>
      <c r="D16" s="54">
        <v>5092541.3644848783</v>
      </c>
      <c r="E16" s="54">
        <v>5030007.8872303944</v>
      </c>
      <c r="F16" s="54">
        <v>5145025.089274534</v>
      </c>
      <c r="G16" s="54">
        <v>5061718.556660424</v>
      </c>
      <c r="H16" s="54">
        <v>5365339.579829812</v>
      </c>
      <c r="I16" s="54">
        <v>5688472.3941913778</v>
      </c>
      <c r="J16" s="54">
        <v>6199011.7267483976</v>
      </c>
      <c r="K16" s="54">
        <v>6285686.0667383205</v>
      </c>
      <c r="L16" s="47"/>
      <c r="M16" s="47"/>
      <c r="N16" s="47"/>
      <c r="O16" s="47"/>
      <c r="P16" s="47"/>
      <c r="Q16" s="47"/>
      <c r="R16" s="47"/>
      <c r="S16" s="47"/>
      <c r="T16" s="47"/>
      <c r="U16" s="47"/>
    </row>
    <row r="17" spans="2:21" s="10" customFormat="1">
      <c r="B17" s="51" t="s">
        <v>126</v>
      </c>
      <c r="C17" s="54">
        <v>508964.37830606621</v>
      </c>
      <c r="D17" s="54">
        <v>475894.9822649234</v>
      </c>
      <c r="E17" s="54">
        <v>458487.61350218713</v>
      </c>
      <c r="F17" s="54">
        <v>373671.34057804686</v>
      </c>
      <c r="G17" s="54">
        <v>227331.21045753229</v>
      </c>
      <c r="H17" s="54">
        <v>307599.13575952785</v>
      </c>
      <c r="I17" s="54">
        <v>395582.41676750785</v>
      </c>
      <c r="J17" s="54">
        <v>457536.81174173905</v>
      </c>
      <c r="K17" s="54">
        <v>481054.43203688262</v>
      </c>
      <c r="L17" s="47"/>
      <c r="M17" s="47"/>
      <c r="N17" s="47"/>
      <c r="O17" s="47"/>
      <c r="P17" s="47"/>
      <c r="Q17" s="47"/>
      <c r="R17" s="47"/>
      <c r="S17" s="47"/>
      <c r="T17" s="47"/>
      <c r="U17" s="47"/>
    </row>
    <row r="18" spans="2:21" s="10" customFormat="1">
      <c r="B18" s="51" t="s">
        <v>127</v>
      </c>
      <c r="C18" s="54">
        <v>237710.26668740393</v>
      </c>
      <c r="D18" s="54">
        <v>280130.95731526235</v>
      </c>
      <c r="E18" s="54">
        <v>345953.00979775283</v>
      </c>
      <c r="F18" s="54">
        <v>389125.10071717878</v>
      </c>
      <c r="G18" s="54">
        <v>485682.08425175131</v>
      </c>
      <c r="H18" s="54">
        <v>566485.67320734344</v>
      </c>
      <c r="I18" s="54">
        <v>584803.24844508688</v>
      </c>
      <c r="J18" s="54">
        <v>779020.1937609904</v>
      </c>
      <c r="K18" s="54">
        <v>884123.78299933323</v>
      </c>
      <c r="L18" s="47"/>
      <c r="M18" s="47"/>
      <c r="N18" s="47"/>
      <c r="O18" s="47"/>
      <c r="P18" s="47"/>
      <c r="Q18" s="47"/>
      <c r="R18" s="47"/>
      <c r="S18" s="47"/>
      <c r="T18" s="47"/>
      <c r="U18" s="47"/>
    </row>
    <row r="19" spans="2:21" s="10" customFormat="1">
      <c r="B19" s="51" t="s">
        <v>128</v>
      </c>
      <c r="C19" s="54">
        <v>1604359.1372567529</v>
      </c>
      <c r="D19" s="54">
        <v>1782767.9738182556</v>
      </c>
      <c r="E19" s="54">
        <v>1794095.4748703903</v>
      </c>
      <c r="F19" s="54">
        <v>1930308.6897397153</v>
      </c>
      <c r="G19" s="54">
        <v>2047212.6291121284</v>
      </c>
      <c r="H19" s="54">
        <v>1914409.8314510626</v>
      </c>
      <c r="I19" s="54">
        <v>2030099.9394173906</v>
      </c>
      <c r="J19" s="54">
        <v>2030053.1593871629</v>
      </c>
      <c r="K19" s="54">
        <v>2158606.7318358943</v>
      </c>
      <c r="L19" s="47"/>
      <c r="M19" s="47"/>
      <c r="N19" s="47"/>
      <c r="O19" s="47"/>
      <c r="P19" s="47"/>
      <c r="Q19" s="47"/>
      <c r="R19" s="47"/>
      <c r="S19" s="47"/>
      <c r="T19" s="47"/>
      <c r="U19" s="47"/>
    </row>
    <row r="20" spans="2:21" s="10" customFormat="1">
      <c r="B20" s="51" t="s">
        <v>129</v>
      </c>
      <c r="C20" s="54">
        <v>5659804.5734354621</v>
      </c>
      <c r="D20" s="54">
        <v>5654736.7251421688</v>
      </c>
      <c r="E20" s="54">
        <v>5870524.1562288003</v>
      </c>
      <c r="F20" s="54">
        <v>5956570.6092779748</v>
      </c>
      <c r="G20" s="54">
        <v>6159648.7012067512</v>
      </c>
      <c r="H20" s="54">
        <v>6229724.0674974294</v>
      </c>
      <c r="I20" s="54">
        <v>6436054.6869706186</v>
      </c>
      <c r="J20" s="54">
        <v>6561083.7171864705</v>
      </c>
      <c r="K20" s="54">
        <v>6682141.7450289289</v>
      </c>
      <c r="L20" s="47"/>
      <c r="M20" s="47"/>
      <c r="N20" s="47"/>
      <c r="O20" s="47"/>
      <c r="P20" s="47"/>
      <c r="Q20" s="47"/>
      <c r="R20" s="47"/>
      <c r="S20" s="47"/>
      <c r="T20" s="47"/>
      <c r="U20" s="47"/>
    </row>
    <row r="21" spans="2:21" s="10" customFormat="1">
      <c r="B21" s="51" t="s">
        <v>130</v>
      </c>
      <c r="C21" s="54">
        <v>593035.9465400537</v>
      </c>
      <c r="D21" s="54">
        <v>595021.87077628181</v>
      </c>
      <c r="E21" s="54">
        <v>554348.92951423</v>
      </c>
      <c r="F21" s="54">
        <v>500455.05436123686</v>
      </c>
      <c r="G21" s="54">
        <v>493303.1636046184</v>
      </c>
      <c r="H21" s="54">
        <v>578068.03371279617</v>
      </c>
      <c r="I21" s="54">
        <v>640761.79101532162</v>
      </c>
      <c r="J21" s="54">
        <v>614059.80686747667</v>
      </c>
      <c r="K21" s="54">
        <v>670181.68721959274</v>
      </c>
      <c r="L21" s="47"/>
      <c r="M21" s="47"/>
      <c r="N21" s="47"/>
      <c r="O21" s="47"/>
      <c r="P21" s="47"/>
      <c r="Q21" s="47"/>
      <c r="R21" s="47"/>
      <c r="S21" s="47"/>
      <c r="T21" s="47"/>
      <c r="U21" s="47"/>
    </row>
    <row r="22" spans="2:21" s="10" customFormat="1">
      <c r="B22" s="51" t="s">
        <v>131</v>
      </c>
      <c r="C22" s="54">
        <v>47416.569383984533</v>
      </c>
      <c r="D22" s="54">
        <v>47775.983315481062</v>
      </c>
      <c r="E22" s="54">
        <v>45282.946722441106</v>
      </c>
      <c r="F22" s="54">
        <v>38962.60877544689</v>
      </c>
      <c r="G22" s="54">
        <v>37631.849099511499</v>
      </c>
      <c r="H22" s="54">
        <v>36869.222960822008</v>
      </c>
      <c r="I22" s="54">
        <v>31641.921656865801</v>
      </c>
      <c r="J22" s="54">
        <v>29880.12834653716</v>
      </c>
      <c r="K22" s="54">
        <v>30042.868934040569</v>
      </c>
      <c r="L22" s="47"/>
      <c r="M22" s="47"/>
      <c r="N22" s="47"/>
      <c r="O22" s="47"/>
      <c r="P22" s="47"/>
      <c r="Q22" s="47"/>
      <c r="R22" s="47"/>
      <c r="S22" s="47"/>
      <c r="T22" s="47"/>
      <c r="U22" s="47"/>
    </row>
    <row r="23" spans="2:21" s="10" customFormat="1">
      <c r="B23" s="51" t="s">
        <v>132</v>
      </c>
      <c r="C23" s="54">
        <v>5234420.8257326763</v>
      </c>
      <c r="D23" s="54">
        <v>5418872.5516040782</v>
      </c>
      <c r="E23" s="54">
        <v>4922511.491106621</v>
      </c>
      <c r="F23" s="54">
        <v>4790622.2476406274</v>
      </c>
      <c r="G23" s="54">
        <v>4747958.3310892796</v>
      </c>
      <c r="H23" s="54">
        <v>5169776.7936633965</v>
      </c>
      <c r="I23" s="54">
        <v>4264485.0342307352</v>
      </c>
      <c r="J23" s="54">
        <v>4201984.451040091</v>
      </c>
      <c r="K23" s="54">
        <v>4217814.4216943877</v>
      </c>
      <c r="L23" s="47"/>
      <c r="M23" s="47"/>
      <c r="N23" s="47"/>
      <c r="O23" s="47"/>
      <c r="P23" s="47"/>
      <c r="Q23" s="47"/>
      <c r="R23" s="47"/>
      <c r="S23" s="47"/>
      <c r="T23" s="47"/>
      <c r="U23" s="47"/>
    </row>
    <row r="24" spans="2:21" s="10" customFormat="1">
      <c r="B24" s="51" t="s">
        <v>133</v>
      </c>
      <c r="C24" s="54">
        <v>1757210.4250169564</v>
      </c>
      <c r="D24" s="54">
        <v>1555948.3806531508</v>
      </c>
      <c r="E24" s="54">
        <v>1786453.0013937536</v>
      </c>
      <c r="F24" s="54">
        <v>1877493.3488728891</v>
      </c>
      <c r="G24" s="54">
        <v>1710789.0406358149</v>
      </c>
      <c r="H24" s="54">
        <v>1822584.6850641994</v>
      </c>
      <c r="I24" s="54">
        <v>1506088.4199740821</v>
      </c>
      <c r="J24" s="54">
        <v>1570178.831913685</v>
      </c>
      <c r="K24" s="54">
        <v>1638707.7803119072</v>
      </c>
      <c r="L24" s="47"/>
      <c r="M24" s="47"/>
      <c r="N24" s="47"/>
      <c r="O24" s="47"/>
      <c r="P24" s="47"/>
      <c r="Q24" s="47"/>
      <c r="R24" s="47"/>
      <c r="S24" s="47"/>
      <c r="T24" s="47"/>
      <c r="U24" s="47"/>
    </row>
    <row r="25" spans="2:21" s="10" customFormat="1">
      <c r="B25" s="51" t="s">
        <v>134</v>
      </c>
      <c r="C25" s="54">
        <v>1894223.4836483132</v>
      </c>
      <c r="D25" s="54">
        <v>1708870.1248108055</v>
      </c>
      <c r="E25" s="54">
        <v>1639180.4829180846</v>
      </c>
      <c r="F25" s="54">
        <v>1586460.5310047185</v>
      </c>
      <c r="G25" s="54">
        <v>1511802.8888927936</v>
      </c>
      <c r="H25" s="54">
        <v>1752774.9164818726</v>
      </c>
      <c r="I25" s="54">
        <v>1727806.8399660913</v>
      </c>
      <c r="J25" s="54">
        <v>1813698.8205655327</v>
      </c>
      <c r="K25" s="54">
        <v>1995123.4740150399</v>
      </c>
      <c r="L25" s="47"/>
      <c r="M25" s="47"/>
      <c r="N25" s="47"/>
      <c r="O25" s="47"/>
      <c r="P25" s="47"/>
      <c r="Q25" s="47"/>
      <c r="R25" s="47"/>
      <c r="S25" s="47"/>
      <c r="T25" s="47"/>
      <c r="U25" s="47"/>
    </row>
    <row r="26" spans="2:21" s="10" customFormat="1">
      <c r="B26" s="51" t="s">
        <v>135</v>
      </c>
      <c r="C26" s="54">
        <v>450802.57554951095</v>
      </c>
      <c r="D26" s="54">
        <v>424465.8731089806</v>
      </c>
      <c r="E26" s="54">
        <v>511811.33674876287</v>
      </c>
      <c r="F26" s="54">
        <v>424897.15313173179</v>
      </c>
      <c r="G26" s="54">
        <v>425684.11700189614</v>
      </c>
      <c r="H26" s="54">
        <v>458180.54988145211</v>
      </c>
      <c r="I26" s="54">
        <v>447818.01456984284</v>
      </c>
      <c r="J26" s="54">
        <v>472585.90116744046</v>
      </c>
      <c r="K26" s="54">
        <v>569539.38837415259</v>
      </c>
      <c r="L26" s="47"/>
      <c r="M26" s="47"/>
      <c r="N26" s="47"/>
      <c r="O26" s="47"/>
      <c r="P26" s="47"/>
      <c r="Q26" s="47"/>
      <c r="R26" s="47"/>
      <c r="S26" s="47"/>
      <c r="T26" s="47"/>
      <c r="U26" s="47"/>
    </row>
    <row r="27" spans="2:21" s="10" customFormat="1" ht="15.75">
      <c r="B27" s="46" t="s">
        <v>4</v>
      </c>
      <c r="C27" s="54">
        <v>65707346.81640026</v>
      </c>
      <c r="D27" s="54">
        <v>67611041.499266818</v>
      </c>
      <c r="E27" s="54">
        <v>64705934.029679626</v>
      </c>
      <c r="F27" s="54">
        <v>63365804.329368591</v>
      </c>
      <c r="G27" s="54">
        <v>66580169.571590319</v>
      </c>
      <c r="H27" s="54">
        <v>69238300.760168299</v>
      </c>
      <c r="I27" s="54">
        <v>72413811.152108938</v>
      </c>
      <c r="J27" s="54">
        <v>76065796.216615692</v>
      </c>
      <c r="K27" s="54">
        <v>78494416.677460983</v>
      </c>
      <c r="L27" s="47"/>
      <c r="M27" s="47"/>
      <c r="N27" s="47"/>
      <c r="O27" s="47"/>
      <c r="P27" s="47"/>
      <c r="Q27" s="47"/>
      <c r="R27" s="47"/>
      <c r="S27" s="47"/>
      <c r="T27" s="47"/>
      <c r="U27" s="47"/>
    </row>
    <row r="28" spans="2:21" s="10" customFormat="1" ht="15.75">
      <c r="B28" s="46" t="s">
        <v>5</v>
      </c>
      <c r="C28" s="54">
        <v>58542893.964942157</v>
      </c>
      <c r="D28" s="54">
        <v>60294208.615499593</v>
      </c>
      <c r="E28" s="54">
        <v>58742705.462970562</v>
      </c>
      <c r="F28" s="54">
        <v>59783121.459849834</v>
      </c>
      <c r="G28" s="54">
        <v>62594096.957288176</v>
      </c>
      <c r="H28" s="54">
        <v>64698030.418383852</v>
      </c>
      <c r="I28" s="54">
        <v>67435617.999464631</v>
      </c>
      <c r="J28" s="54">
        <v>70152682.555674136</v>
      </c>
      <c r="K28" s="54">
        <v>72315884.171001866</v>
      </c>
      <c r="L28" s="47"/>
      <c r="M28" s="47"/>
      <c r="N28" s="47"/>
      <c r="O28" s="47"/>
      <c r="P28" s="47"/>
      <c r="Q28" s="47"/>
      <c r="R28" s="47"/>
      <c r="S28" s="47"/>
      <c r="T28" s="47"/>
      <c r="U28" s="47"/>
    </row>
    <row r="29" spans="2:21" s="10" customFormat="1" ht="15.75">
      <c r="B29" s="46" t="s">
        <v>6</v>
      </c>
      <c r="C29" s="54">
        <v>184208.4814507924</v>
      </c>
      <c r="D29" s="54">
        <v>302165.71202643251</v>
      </c>
      <c r="E29" s="54">
        <v>294355.10194312275</v>
      </c>
      <c r="F29" s="54">
        <v>228796.16251230921</v>
      </c>
      <c r="G29" s="54">
        <v>170730.24764524092</v>
      </c>
      <c r="H29" s="54">
        <v>-18814.488887012994</v>
      </c>
      <c r="I29" s="54">
        <v>-70254.718141795136</v>
      </c>
      <c r="J29" s="54">
        <v>-14472.420874173287</v>
      </c>
      <c r="K29" s="54">
        <v>-12385.268161562315</v>
      </c>
      <c r="L29" s="47"/>
      <c r="M29" s="47"/>
      <c r="N29" s="47"/>
      <c r="O29" s="47"/>
      <c r="P29" s="47"/>
      <c r="Q29" s="47"/>
      <c r="R29" s="47"/>
      <c r="S29" s="47"/>
      <c r="T29" s="47"/>
      <c r="U29" s="47"/>
    </row>
    <row r="30" spans="2:21" s="10" customFormat="1" ht="15.75">
      <c r="B30" s="46" t="s">
        <v>52</v>
      </c>
      <c r="C30" s="54">
        <v>1660123.1400542611</v>
      </c>
      <c r="D30" s="54">
        <v>1795543.8790377295</v>
      </c>
      <c r="E30" s="54">
        <v>2099320.1822331753</v>
      </c>
      <c r="F30" s="54">
        <v>1861886.9687373512</v>
      </c>
      <c r="G30" s="54">
        <v>1544810.9631296475</v>
      </c>
      <c r="H30" s="54">
        <v>1700852.449758416</v>
      </c>
      <c r="I30" s="54">
        <v>1613189.2335237523</v>
      </c>
      <c r="J30" s="54">
        <v>1908583.791798186</v>
      </c>
      <c r="K30" s="54">
        <v>2386920.782076851</v>
      </c>
      <c r="L30" s="47"/>
      <c r="M30" s="47"/>
      <c r="N30" s="47"/>
      <c r="O30" s="47"/>
      <c r="P30" s="47"/>
      <c r="Q30" s="47"/>
      <c r="R30" s="47"/>
      <c r="S30" s="47"/>
      <c r="T30" s="47"/>
      <c r="U30" s="47"/>
    </row>
    <row r="31" spans="2:21" s="10" customFormat="1" ht="15.75">
      <c r="B31" s="46" t="s">
        <v>21</v>
      </c>
      <c r="C31" s="54">
        <v>4933765.4347165087</v>
      </c>
      <c r="D31" s="54">
        <v>6753327.4082774809</v>
      </c>
      <c r="E31" s="54">
        <v>2924604.2155942842</v>
      </c>
      <c r="F31" s="54">
        <v>-3841506.6544808182</v>
      </c>
      <c r="G31" s="54">
        <v>-7124480.6554251621</v>
      </c>
      <c r="H31" s="54">
        <v>0</v>
      </c>
      <c r="I31" s="54">
        <v>593037.67658957245</v>
      </c>
      <c r="J31" s="54">
        <v>-3967220.7310409374</v>
      </c>
      <c r="K31" s="54">
        <v>-6495099.788653628</v>
      </c>
      <c r="L31" s="47"/>
      <c r="M31" s="47"/>
      <c r="N31" s="47"/>
      <c r="O31" s="47"/>
      <c r="P31" s="47"/>
      <c r="Q31" s="47"/>
      <c r="R31" s="47"/>
      <c r="S31" s="47"/>
      <c r="T31" s="47"/>
      <c r="U31" s="47"/>
    </row>
    <row r="32" spans="2:21" s="10" customFormat="1" ht="15.75">
      <c r="B32" s="46" t="s">
        <v>7</v>
      </c>
      <c r="C32" s="54">
        <v>72485443.872621834</v>
      </c>
      <c r="D32" s="54">
        <v>76462078.498608455</v>
      </c>
      <c r="E32" s="54">
        <v>70024213.529450223</v>
      </c>
      <c r="F32" s="54">
        <v>61614980.806137435</v>
      </c>
      <c r="G32" s="54">
        <v>61171230.126940057</v>
      </c>
      <c r="H32" s="54">
        <v>70920338.721039712</v>
      </c>
      <c r="I32" s="54">
        <v>74549783.344080493</v>
      </c>
      <c r="J32" s="54">
        <v>73992686.856498763</v>
      </c>
      <c r="K32" s="54">
        <v>74373852.402722642</v>
      </c>
      <c r="L32" s="47"/>
      <c r="M32" s="47"/>
      <c r="N32" s="47"/>
      <c r="O32" s="47"/>
      <c r="P32" s="47"/>
      <c r="Q32" s="47"/>
      <c r="R32" s="47"/>
      <c r="S32" s="47"/>
      <c r="T32" s="47"/>
      <c r="U32" s="47"/>
    </row>
    <row r="33" spans="2:23" s="10" customFormat="1" ht="15.75">
      <c r="B33" s="46" t="s">
        <v>8</v>
      </c>
      <c r="C33" s="54">
        <v>19242378.951404143</v>
      </c>
      <c r="D33" s="54">
        <v>19731367.67837967</v>
      </c>
      <c r="E33" s="54">
        <v>20133947.727262542</v>
      </c>
      <c r="F33" s="54">
        <v>20327604.52628509</v>
      </c>
      <c r="G33" s="54">
        <v>20382476.934708022</v>
      </c>
      <c r="H33" s="54">
        <v>20497548.64980457</v>
      </c>
      <c r="I33" s="54">
        <v>20599465.745366368</v>
      </c>
      <c r="J33" s="54">
        <v>20758465.172987375</v>
      </c>
      <c r="K33" s="54">
        <v>20898878.066280492</v>
      </c>
      <c r="L33" s="47"/>
      <c r="M33" s="47"/>
      <c r="N33" s="47"/>
      <c r="O33" s="47"/>
      <c r="P33" s="47"/>
      <c r="Q33" s="47"/>
      <c r="R33" s="47"/>
      <c r="S33" s="47"/>
      <c r="T33" s="47"/>
      <c r="U33" s="47"/>
    </row>
    <row r="34" spans="2:23" s="61" customFormat="1" ht="15.75">
      <c r="B34" s="53" t="s">
        <v>52</v>
      </c>
      <c r="C34" s="62">
        <v>1660123.1400542608</v>
      </c>
      <c r="D34" s="62">
        <v>1795543.8790377295</v>
      </c>
      <c r="E34" s="62">
        <v>2099320.1822331753</v>
      </c>
      <c r="F34" s="62">
        <v>1861886.968737351</v>
      </c>
      <c r="G34" s="62">
        <v>1544810.9631296475</v>
      </c>
      <c r="H34" s="62">
        <v>1700852.449758416</v>
      </c>
      <c r="I34" s="62">
        <v>1613189.2335237521</v>
      </c>
      <c r="J34" s="62">
        <v>1908583.791798186</v>
      </c>
      <c r="K34" s="62">
        <v>2386920.782076851</v>
      </c>
      <c r="L34" s="63"/>
      <c r="M34" s="63"/>
      <c r="N34" s="63"/>
      <c r="O34" s="63"/>
      <c r="P34" s="63"/>
      <c r="Q34" s="63"/>
      <c r="R34" s="63"/>
      <c r="S34" s="63"/>
      <c r="T34" s="63"/>
      <c r="U34" s="63"/>
    </row>
    <row r="35" spans="2:23" s="10" customFormat="1" ht="9.9499999999999993" customHeight="1">
      <c r="B35" s="60"/>
      <c r="C35" s="55"/>
      <c r="D35" s="55"/>
      <c r="E35" s="55"/>
      <c r="F35" s="55"/>
      <c r="G35" s="55"/>
      <c r="H35" s="55"/>
      <c r="I35" s="55"/>
      <c r="J35" s="55"/>
      <c r="K35" s="55"/>
      <c r="L35" s="47"/>
      <c r="M35" s="47"/>
      <c r="N35" s="47"/>
      <c r="O35" s="47"/>
      <c r="P35" s="47"/>
      <c r="Q35" s="47"/>
      <c r="R35" s="47"/>
      <c r="S35" s="47"/>
      <c r="T35" s="47"/>
      <c r="U35" s="47"/>
    </row>
    <row r="36" spans="2:23" s="10" customFormat="1" ht="20.100000000000001" customHeight="1">
      <c r="B36" s="49" t="s">
        <v>9</v>
      </c>
      <c r="C36" s="56">
        <v>51582941.781163432</v>
      </c>
      <c r="D36" s="56">
        <v>54935166.941191055</v>
      </c>
      <c r="E36" s="56">
        <v>47790945.619954504</v>
      </c>
      <c r="F36" s="56">
        <v>39425489.311114997</v>
      </c>
      <c r="G36" s="56">
        <v>39243942.229102388</v>
      </c>
      <c r="H36" s="56">
        <v>48721937.621476725</v>
      </c>
      <c r="I36" s="56">
        <v>52337128.365190379</v>
      </c>
      <c r="J36" s="56">
        <v>51325637.891713202</v>
      </c>
      <c r="K36" s="56">
        <v>51088053.5543653</v>
      </c>
      <c r="L36" s="47"/>
      <c r="M36" s="47"/>
      <c r="N36" s="47"/>
      <c r="O36" s="47"/>
      <c r="P36" s="47"/>
      <c r="Q36" s="47"/>
      <c r="R36" s="47"/>
      <c r="S36" s="47"/>
      <c r="T36" s="47"/>
      <c r="U36" s="47"/>
    </row>
    <row r="37" spans="2:23" ht="18.75" thickBot="1">
      <c r="B37" s="3"/>
      <c r="C37" s="15"/>
      <c r="D37" s="14"/>
      <c r="E37" s="14"/>
      <c r="F37" s="14"/>
      <c r="G37" s="14"/>
      <c r="H37" s="14"/>
      <c r="I37" s="14"/>
      <c r="J37" s="14"/>
      <c r="K37" s="14"/>
      <c r="M37" s="16"/>
    </row>
    <row r="38" spans="2:23" s="10" customFormat="1" ht="35.1" customHeight="1" thickBot="1">
      <c r="B38" s="109" t="s">
        <v>145</v>
      </c>
      <c r="C38" s="110"/>
      <c r="D38" s="110"/>
      <c r="E38" s="110"/>
      <c r="F38" s="110"/>
      <c r="G38" s="110"/>
      <c r="H38" s="110"/>
      <c r="I38" s="110"/>
      <c r="J38" s="110"/>
      <c r="K38" s="111"/>
    </row>
    <row r="39" spans="2:23" s="10" customFormat="1" ht="15" customHeight="1">
      <c r="B39" s="43"/>
      <c r="C39" s="4"/>
      <c r="D39" s="4"/>
      <c r="E39" s="4"/>
      <c r="F39" s="4"/>
      <c r="G39" s="4"/>
      <c r="H39" s="4"/>
      <c r="I39" s="4"/>
      <c r="J39" s="4"/>
      <c r="K39" s="4"/>
    </row>
    <row r="40" spans="2:23" s="10" customFormat="1" ht="24.95" customHeight="1">
      <c r="B40" s="44"/>
      <c r="C40" s="41" t="s">
        <v>11</v>
      </c>
      <c r="D40" s="41" t="s">
        <v>12</v>
      </c>
      <c r="E40" s="41" t="s">
        <v>13</v>
      </c>
      <c r="F40" s="41" t="s">
        <v>14</v>
      </c>
      <c r="G40" s="41" t="s">
        <v>15</v>
      </c>
      <c r="H40" s="41" t="s">
        <v>16</v>
      </c>
      <c r="I40" s="41" t="s">
        <v>17</v>
      </c>
      <c r="J40" s="41" t="s">
        <v>18</v>
      </c>
      <c r="K40" s="41" t="s">
        <v>51</v>
      </c>
    </row>
    <row r="41" spans="2:23" s="10" customFormat="1" ht="9.9499999999999993" customHeight="1">
      <c r="B41" s="45"/>
      <c r="C41" s="40"/>
      <c r="D41" s="40"/>
      <c r="E41" s="40"/>
      <c r="F41" s="40"/>
      <c r="G41" s="40"/>
      <c r="H41" s="40"/>
      <c r="I41" s="40"/>
      <c r="J41" s="40"/>
      <c r="K41" s="40"/>
    </row>
    <row r="42" spans="2:23" s="10" customFormat="1" ht="15.75">
      <c r="B42" s="46" t="s">
        <v>19</v>
      </c>
      <c r="C42" s="57"/>
      <c r="D42" s="57">
        <v>2.2699174132841904</v>
      </c>
      <c r="E42" s="57">
        <v>-2.7031925724482164</v>
      </c>
      <c r="F42" s="57">
        <v>9.6349141014815416</v>
      </c>
      <c r="G42" s="57">
        <v>2.5826976930856631</v>
      </c>
      <c r="H42" s="57">
        <v>-4.288765307291925</v>
      </c>
      <c r="I42" s="57">
        <v>3.6777680410055069</v>
      </c>
      <c r="J42" s="57">
        <v>0.78622226590370303</v>
      </c>
      <c r="K42" s="57">
        <v>3.7737113598685479</v>
      </c>
      <c r="L42" s="47"/>
      <c r="M42" s="47"/>
      <c r="N42" s="47"/>
      <c r="O42" s="47"/>
      <c r="P42" s="47"/>
      <c r="Q42" s="47"/>
      <c r="R42" s="47"/>
      <c r="S42" s="47"/>
      <c r="T42" s="47"/>
      <c r="U42" s="47"/>
      <c r="V42" s="47"/>
      <c r="W42" s="47"/>
    </row>
    <row r="43" spans="2:23" s="10" customFormat="1" ht="15.75">
      <c r="B43" s="46" t="s">
        <v>1</v>
      </c>
      <c r="C43" s="57"/>
      <c r="D43" s="57">
        <v>2.1268900147498329</v>
      </c>
      <c r="E43" s="57">
        <v>-18.499866520953447</v>
      </c>
      <c r="F43" s="57">
        <v>-39.920416776914912</v>
      </c>
      <c r="G43" s="57">
        <v>11.259432092508234</v>
      </c>
      <c r="H43" s="57">
        <v>13.903352525336061</v>
      </c>
      <c r="I43" s="57">
        <v>9.6453025457451815</v>
      </c>
      <c r="J43" s="57">
        <v>18.780318071842032</v>
      </c>
      <c r="K43" s="57">
        <v>4.4886477875566655</v>
      </c>
      <c r="L43" s="47"/>
      <c r="M43" s="47"/>
      <c r="N43" s="47"/>
      <c r="O43" s="47"/>
      <c r="P43" s="47"/>
      <c r="Q43" s="47"/>
      <c r="R43" s="47"/>
      <c r="S43" s="47"/>
      <c r="T43" s="47"/>
      <c r="U43" s="47"/>
    </row>
    <row r="44" spans="2:23" s="10" customFormat="1" ht="15.75">
      <c r="B44" s="46" t="s">
        <v>2</v>
      </c>
      <c r="C44" s="57"/>
      <c r="D44" s="57">
        <v>5.2678015446959279</v>
      </c>
      <c r="E44" s="57">
        <v>-3.7058601926843409</v>
      </c>
      <c r="F44" s="57">
        <v>2.1851736433518738</v>
      </c>
      <c r="G44" s="57">
        <v>12.083673055497115</v>
      </c>
      <c r="H44" s="57">
        <v>2.736262807668794</v>
      </c>
      <c r="I44" s="57">
        <v>8.8724399034867787</v>
      </c>
      <c r="J44" s="57">
        <v>5.0676254247927943</v>
      </c>
      <c r="K44" s="57">
        <v>2.5124509861245814</v>
      </c>
      <c r="L44" s="47"/>
      <c r="M44" s="47"/>
      <c r="N44" s="47"/>
      <c r="O44" s="47"/>
      <c r="P44" s="47"/>
      <c r="Q44" s="47"/>
      <c r="R44" s="47"/>
      <c r="S44" s="47"/>
      <c r="T44" s="47"/>
      <c r="U44" s="47"/>
    </row>
    <row r="45" spans="2:23" s="10" customFormat="1">
      <c r="B45" s="51" t="s">
        <v>120</v>
      </c>
      <c r="C45" s="57"/>
      <c r="D45" s="57">
        <v>9.6973940430144836</v>
      </c>
      <c r="E45" s="57">
        <v>-13.773026829008685</v>
      </c>
      <c r="F45" s="57">
        <v>11.109795793566065</v>
      </c>
      <c r="G45" s="57">
        <v>11.889945966084014</v>
      </c>
      <c r="H45" s="57">
        <v>13.081540166881965</v>
      </c>
      <c r="I45" s="57">
        <v>16.824906030353432</v>
      </c>
      <c r="J45" s="57">
        <v>4.6984332784063554</v>
      </c>
      <c r="K45" s="57">
        <v>1.7289380170244062</v>
      </c>
      <c r="L45" s="47"/>
      <c r="M45" s="47"/>
      <c r="N45" s="47"/>
      <c r="O45" s="47"/>
      <c r="P45" s="47"/>
      <c r="Q45" s="47"/>
      <c r="R45" s="47"/>
      <c r="S45" s="47"/>
      <c r="T45" s="47"/>
      <c r="U45" s="47"/>
    </row>
    <row r="46" spans="2:23" s="10" customFormat="1">
      <c r="B46" s="51" t="s">
        <v>121</v>
      </c>
      <c r="C46" s="57"/>
      <c r="D46" s="57">
        <v>5.1736549209808089</v>
      </c>
      <c r="E46" s="57">
        <v>-3.1654218921659094</v>
      </c>
      <c r="F46" s="57">
        <v>1.6147968359682352</v>
      </c>
      <c r="G46" s="57">
        <v>13.383141992068332</v>
      </c>
      <c r="H46" s="57">
        <v>3.4329324101799017</v>
      </c>
      <c r="I46" s="57">
        <v>10.035474701541375</v>
      </c>
      <c r="J46" s="57">
        <v>5.3215081798458641</v>
      </c>
      <c r="K46" s="57">
        <v>2.3880772738557932</v>
      </c>
      <c r="L46" s="47"/>
      <c r="M46" s="47"/>
      <c r="N46" s="47"/>
      <c r="O46" s="47"/>
      <c r="P46" s="47"/>
      <c r="Q46" s="47"/>
      <c r="R46" s="47"/>
      <c r="S46" s="47"/>
      <c r="T46" s="47"/>
      <c r="U46" s="47"/>
    </row>
    <row r="47" spans="2:23" s="10" customFormat="1">
      <c r="B47" s="51" t="s">
        <v>122</v>
      </c>
      <c r="C47" s="57"/>
      <c r="D47" s="57">
        <v>5.2281848536733975</v>
      </c>
      <c r="E47" s="57">
        <v>2.1708889041853467</v>
      </c>
      <c r="F47" s="57">
        <v>4.100328187664573</v>
      </c>
      <c r="G47" s="57">
        <v>6.6237872760897005</v>
      </c>
      <c r="H47" s="57">
        <v>3.0645084061289936</v>
      </c>
      <c r="I47" s="57">
        <v>2.2294290978847044</v>
      </c>
      <c r="J47" s="57">
        <v>3.9228378039387906</v>
      </c>
      <c r="K47" s="57">
        <v>2.660708534462608</v>
      </c>
      <c r="L47" s="47"/>
      <c r="M47" s="47"/>
      <c r="N47" s="47"/>
      <c r="O47" s="47"/>
      <c r="P47" s="47"/>
      <c r="Q47" s="47"/>
      <c r="R47" s="47"/>
      <c r="S47" s="47"/>
      <c r="T47" s="47"/>
      <c r="U47" s="47"/>
    </row>
    <row r="48" spans="2:23" s="10" customFormat="1">
      <c r="B48" s="51" t="s">
        <v>123</v>
      </c>
      <c r="C48" s="57"/>
      <c r="D48" s="57">
        <v>2.6612190243949811</v>
      </c>
      <c r="E48" s="57">
        <v>1.2438495743752611</v>
      </c>
      <c r="F48" s="57">
        <v>2.3639931708973023</v>
      </c>
      <c r="G48" s="57">
        <v>6.1596940504066851</v>
      </c>
      <c r="H48" s="57">
        <v>4.4954941108269253</v>
      </c>
      <c r="I48" s="57">
        <v>1.3901922846611967</v>
      </c>
      <c r="J48" s="57">
        <v>1.8195733956772671</v>
      </c>
      <c r="K48" s="57">
        <v>1.4193450729825585</v>
      </c>
      <c r="L48" s="47"/>
      <c r="M48" s="47"/>
      <c r="N48" s="47"/>
      <c r="O48" s="47"/>
      <c r="P48" s="47"/>
      <c r="Q48" s="47"/>
      <c r="R48" s="47"/>
      <c r="S48" s="47"/>
      <c r="T48" s="47"/>
      <c r="U48" s="47"/>
    </row>
    <row r="49" spans="2:21" s="10" customFormat="1">
      <c r="B49" s="51" t="s">
        <v>28</v>
      </c>
      <c r="C49" s="57"/>
      <c r="D49" s="57">
        <v>3.6094805482953092</v>
      </c>
      <c r="E49" s="57">
        <v>-1.967081131314302</v>
      </c>
      <c r="F49" s="57">
        <v>0.18946038676452304</v>
      </c>
      <c r="G49" s="57">
        <v>8.1554327069671757</v>
      </c>
      <c r="H49" s="57">
        <v>-5.3610205317939403</v>
      </c>
      <c r="I49" s="57">
        <v>0.34648500954159545</v>
      </c>
      <c r="J49" s="57">
        <v>4.3420414808482946</v>
      </c>
      <c r="K49" s="57">
        <v>3.6597642272798492</v>
      </c>
      <c r="L49" s="47"/>
      <c r="M49" s="47"/>
      <c r="N49" s="47"/>
      <c r="O49" s="47"/>
      <c r="P49" s="47"/>
      <c r="Q49" s="47"/>
      <c r="R49" s="47"/>
      <c r="S49" s="47"/>
      <c r="T49" s="47"/>
      <c r="U49" s="47"/>
    </row>
    <row r="50" spans="2:21" s="10" customFormat="1" ht="15.75">
      <c r="B50" s="46" t="s">
        <v>3</v>
      </c>
      <c r="C50" s="57"/>
      <c r="D50" s="57">
        <v>1.7606627376169257</v>
      </c>
      <c r="E50" s="57">
        <v>-1.8290883132724929</v>
      </c>
      <c r="F50" s="57">
        <v>-0.21061319291277414</v>
      </c>
      <c r="G50" s="57">
        <v>0.52990972280113624</v>
      </c>
      <c r="H50" s="57">
        <v>5.6848708642251751</v>
      </c>
      <c r="I50" s="57">
        <v>1.1635810609862176</v>
      </c>
      <c r="J50" s="57">
        <v>4.0009831167098469</v>
      </c>
      <c r="K50" s="57">
        <v>3.3578133654724951</v>
      </c>
      <c r="L50" s="47"/>
      <c r="M50" s="47"/>
      <c r="N50" s="47"/>
      <c r="O50" s="47"/>
      <c r="P50" s="47"/>
      <c r="Q50" s="47"/>
      <c r="R50" s="47"/>
      <c r="S50" s="47"/>
      <c r="T50" s="47"/>
      <c r="U50" s="47"/>
    </row>
    <row r="51" spans="2:21" s="10" customFormat="1">
      <c r="B51" s="51" t="s">
        <v>124</v>
      </c>
      <c r="C51" s="57"/>
      <c r="D51" s="57">
        <v>2.9921131891965445</v>
      </c>
      <c r="E51" s="57">
        <v>-5.4386276677473973</v>
      </c>
      <c r="F51" s="57">
        <v>-1.3600982301625208</v>
      </c>
      <c r="G51" s="57">
        <v>3.0884989174971338</v>
      </c>
      <c r="H51" s="57">
        <v>5.786473162222137</v>
      </c>
      <c r="I51" s="57">
        <v>8.7138374138314418</v>
      </c>
      <c r="J51" s="57">
        <v>3.7621161719562508</v>
      </c>
      <c r="K51" s="57">
        <v>2.8664882494936039</v>
      </c>
      <c r="L51" s="47"/>
      <c r="M51" s="47"/>
      <c r="N51" s="47"/>
      <c r="O51" s="47"/>
      <c r="P51" s="47"/>
      <c r="Q51" s="47"/>
      <c r="R51" s="47"/>
      <c r="S51" s="47"/>
      <c r="T51" s="47"/>
      <c r="U51" s="47"/>
    </row>
    <row r="52" spans="2:21" s="10" customFormat="1">
      <c r="B52" s="51" t="s">
        <v>125</v>
      </c>
      <c r="C52" s="57"/>
      <c r="D52" s="57">
        <v>6.9379654234318764</v>
      </c>
      <c r="E52" s="57">
        <v>-1.2279424511028765</v>
      </c>
      <c r="F52" s="57">
        <v>2.286620709604307</v>
      </c>
      <c r="G52" s="57">
        <v>-1.6191666934292215</v>
      </c>
      <c r="H52" s="57">
        <v>5.9983782142503799</v>
      </c>
      <c r="I52" s="57">
        <v>6.0225976297256949</v>
      </c>
      <c r="J52" s="57">
        <v>8.9749812810613747</v>
      </c>
      <c r="K52" s="57">
        <v>1.3981960965798512</v>
      </c>
      <c r="L52" s="47"/>
      <c r="M52" s="47"/>
      <c r="N52" s="47"/>
      <c r="O52" s="47"/>
      <c r="P52" s="47"/>
      <c r="Q52" s="47"/>
      <c r="R52" s="47"/>
      <c r="S52" s="47"/>
      <c r="T52" s="47"/>
      <c r="U52" s="47"/>
    </row>
    <row r="53" spans="2:21" s="10" customFormat="1">
      <c r="B53" s="51" t="s">
        <v>126</v>
      </c>
      <c r="C53" s="57"/>
      <c r="D53" s="57">
        <v>-6.497389100432585</v>
      </c>
      <c r="E53" s="57">
        <v>-3.6578172520100054</v>
      </c>
      <c r="F53" s="57">
        <v>-18.499141618301465</v>
      </c>
      <c r="G53" s="57">
        <v>-39.162792065919547</v>
      </c>
      <c r="H53" s="57">
        <v>35.308801259821024</v>
      </c>
      <c r="I53" s="57">
        <v>28.603227636101934</v>
      </c>
      <c r="J53" s="57">
        <v>15.661564404325674</v>
      </c>
      <c r="K53" s="57">
        <v>5.1400498695650887</v>
      </c>
      <c r="L53" s="47"/>
      <c r="M53" s="47"/>
      <c r="N53" s="47"/>
      <c r="O53" s="47"/>
      <c r="P53" s="47"/>
      <c r="Q53" s="47"/>
      <c r="R53" s="47"/>
      <c r="S53" s="47"/>
      <c r="T53" s="47"/>
      <c r="U53" s="47"/>
    </row>
    <row r="54" spans="2:21" s="10" customFormat="1">
      <c r="B54" s="51" t="s">
        <v>127</v>
      </c>
      <c r="C54" s="57"/>
      <c r="D54" s="57">
        <v>17.845544165596721</v>
      </c>
      <c r="E54" s="57">
        <v>23.496886282515945</v>
      </c>
      <c r="F54" s="57">
        <v>12.479177719732732</v>
      </c>
      <c r="G54" s="57">
        <v>24.813866634820727</v>
      </c>
      <c r="H54" s="57">
        <v>16.637136014617312</v>
      </c>
      <c r="I54" s="57">
        <v>3.2335460725833514</v>
      </c>
      <c r="J54" s="57">
        <v>33.210647483970064</v>
      </c>
      <c r="K54" s="57">
        <v>13.491766976016217</v>
      </c>
      <c r="L54" s="47"/>
      <c r="M54" s="47"/>
      <c r="N54" s="47"/>
      <c r="O54" s="47"/>
      <c r="P54" s="47"/>
      <c r="Q54" s="47"/>
      <c r="R54" s="47"/>
      <c r="S54" s="47"/>
      <c r="T54" s="47"/>
      <c r="U54" s="47"/>
    </row>
    <row r="55" spans="2:21" s="10" customFormat="1">
      <c r="B55" s="51" t="s">
        <v>128</v>
      </c>
      <c r="C55" s="57"/>
      <c r="D55" s="57">
        <v>11.120255584828627</v>
      </c>
      <c r="E55" s="57">
        <v>0.63538840827806098</v>
      </c>
      <c r="F55" s="57">
        <v>7.5923058040802118</v>
      </c>
      <c r="G55" s="57">
        <v>6.0562302803587613</v>
      </c>
      <c r="H55" s="57">
        <v>-6.4870055886018179</v>
      </c>
      <c r="I55" s="57">
        <v>6.0431212828988947</v>
      </c>
      <c r="J55" s="57">
        <v>-2.3043215419846774E-3</v>
      </c>
      <c r="K55" s="57">
        <v>6.3325224688963067</v>
      </c>
      <c r="L55" s="47"/>
      <c r="M55" s="47"/>
      <c r="N55" s="47"/>
      <c r="O55" s="47"/>
      <c r="P55" s="47"/>
      <c r="Q55" s="47"/>
      <c r="R55" s="47"/>
      <c r="S55" s="47"/>
      <c r="T55" s="47"/>
      <c r="U55" s="47"/>
    </row>
    <row r="56" spans="2:21" s="10" customFormat="1">
      <c r="B56" s="51" t="s">
        <v>129</v>
      </c>
      <c r="C56" s="57"/>
      <c r="D56" s="57">
        <v>-8.9541047354884995E-2</v>
      </c>
      <c r="E56" s="57">
        <v>3.8160473524292371</v>
      </c>
      <c r="F56" s="57">
        <v>1.4657371430432988</v>
      </c>
      <c r="G56" s="57">
        <v>3.4093122578360919</v>
      </c>
      <c r="H56" s="57">
        <v>1.1376519942922982</v>
      </c>
      <c r="I56" s="57">
        <v>3.312034646119983</v>
      </c>
      <c r="J56" s="57">
        <v>1.9426346775605481</v>
      </c>
      <c r="K56" s="57">
        <v>1.8450919552413625</v>
      </c>
      <c r="L56" s="47"/>
      <c r="M56" s="47"/>
      <c r="N56" s="47"/>
      <c r="O56" s="47"/>
      <c r="P56" s="47"/>
      <c r="Q56" s="47"/>
      <c r="R56" s="47"/>
      <c r="S56" s="47"/>
      <c r="T56" s="47"/>
      <c r="U56" s="47"/>
    </row>
    <row r="57" spans="2:21" s="10" customFormat="1">
      <c r="B57" s="51" t="s">
        <v>130</v>
      </c>
      <c r="C57" s="57"/>
      <c r="D57" s="57">
        <v>0.33487417547191001</v>
      </c>
      <c r="E57" s="57">
        <v>-6.8355371894126762</v>
      </c>
      <c r="F57" s="57">
        <v>-9.7220130289093873</v>
      </c>
      <c r="G57" s="57">
        <v>-1.4290775353936453</v>
      </c>
      <c r="H57" s="57">
        <v>17.183119096336611</v>
      </c>
      <c r="I57" s="57">
        <v>10.845394252274772</v>
      </c>
      <c r="J57" s="57">
        <v>-4.1672247818544577</v>
      </c>
      <c r="K57" s="57">
        <v>9.1394811587510496</v>
      </c>
      <c r="L57" s="47"/>
      <c r="M57" s="47"/>
      <c r="N57" s="47"/>
      <c r="O57" s="47"/>
      <c r="P57" s="47"/>
      <c r="Q57" s="47"/>
      <c r="R57" s="47"/>
      <c r="S57" s="47"/>
      <c r="T57" s="47"/>
      <c r="U57" s="47"/>
    </row>
    <row r="58" spans="2:21" s="10" customFormat="1">
      <c r="B58" s="51" t="s">
        <v>131</v>
      </c>
      <c r="C58" s="57"/>
      <c r="D58" s="57">
        <v>0.75799227182793061</v>
      </c>
      <c r="E58" s="57">
        <v>-5.2181795538933926</v>
      </c>
      <c r="F58" s="57">
        <v>-13.957435203442742</v>
      </c>
      <c r="G58" s="57">
        <v>-3.4154788854230844</v>
      </c>
      <c r="H58" s="57">
        <v>-2.0265444216489215</v>
      </c>
      <c r="I58" s="57">
        <v>-14.177953545456717</v>
      </c>
      <c r="J58" s="57">
        <v>-5.5679087048948475</v>
      </c>
      <c r="K58" s="57">
        <v>0.54464487439951359</v>
      </c>
      <c r="L58" s="47"/>
      <c r="M58" s="47"/>
      <c r="N58" s="47"/>
      <c r="O58" s="47"/>
      <c r="P58" s="47"/>
      <c r="Q58" s="47"/>
      <c r="R58" s="47"/>
      <c r="S58" s="47"/>
      <c r="T58" s="47"/>
      <c r="U58" s="47"/>
    </row>
    <row r="59" spans="2:21" s="10" customFormat="1">
      <c r="B59" s="51" t="s">
        <v>132</v>
      </c>
      <c r="C59" s="57"/>
      <c r="D59" s="57">
        <v>3.5238230171450482</v>
      </c>
      <c r="E59" s="57">
        <v>-9.1598585456770962</v>
      </c>
      <c r="F59" s="57">
        <v>-2.6793079854516293</v>
      </c>
      <c r="G59" s="57">
        <v>-0.89057150294745213</v>
      </c>
      <c r="H59" s="57">
        <v>8.8842073404916277</v>
      </c>
      <c r="I59" s="57">
        <v>-17.511234924925162</v>
      </c>
      <c r="J59" s="57">
        <v>-1.4656068127559649</v>
      </c>
      <c r="K59" s="57">
        <v>0.37672606452359148</v>
      </c>
      <c r="L59" s="47"/>
      <c r="M59" s="47"/>
      <c r="N59" s="47"/>
      <c r="O59" s="47"/>
      <c r="P59" s="47"/>
      <c r="Q59" s="47"/>
      <c r="R59" s="47"/>
      <c r="S59" s="47"/>
      <c r="T59" s="47"/>
      <c r="U59" s="47"/>
    </row>
    <row r="60" spans="2:21" s="10" customFormat="1">
      <c r="B60" s="51" t="s">
        <v>133</v>
      </c>
      <c r="C60" s="57"/>
      <c r="D60" s="57">
        <v>-11.453497059799403</v>
      </c>
      <c r="E60" s="57">
        <v>14.814413100506727</v>
      </c>
      <c r="F60" s="57">
        <v>5.0961512789929486</v>
      </c>
      <c r="G60" s="57">
        <v>-8.8790891502838747</v>
      </c>
      <c r="H60" s="57">
        <v>6.5347416760885864</v>
      </c>
      <c r="I60" s="57">
        <v>-17.365243309885969</v>
      </c>
      <c r="J60" s="57">
        <v>4.2554216000615668</v>
      </c>
      <c r="K60" s="57">
        <v>4.3644040414620333</v>
      </c>
      <c r="L60" s="47"/>
      <c r="M60" s="47"/>
      <c r="N60" s="47"/>
      <c r="O60" s="47"/>
      <c r="P60" s="47"/>
      <c r="Q60" s="47"/>
      <c r="R60" s="47"/>
      <c r="S60" s="47"/>
      <c r="T60" s="47"/>
      <c r="U60" s="47"/>
    </row>
    <row r="61" spans="2:21" s="10" customFormat="1">
      <c r="B61" s="51" t="s">
        <v>134</v>
      </c>
      <c r="C61" s="57"/>
      <c r="D61" s="57">
        <v>-9.7851895743850292</v>
      </c>
      <c r="E61" s="57">
        <v>-4.0781122497788829</v>
      </c>
      <c r="F61" s="57">
        <v>-3.2162383863620363</v>
      </c>
      <c r="G61" s="57">
        <v>-4.7059249601780806</v>
      </c>
      <c r="H61" s="57">
        <v>15.939381341277951</v>
      </c>
      <c r="I61" s="57">
        <v>-1.4244884657464496</v>
      </c>
      <c r="J61" s="57">
        <v>4.9711564170637814</v>
      </c>
      <c r="K61" s="57">
        <v>10.003019872557273</v>
      </c>
      <c r="L61" s="47"/>
      <c r="M61" s="47"/>
      <c r="N61" s="47"/>
      <c r="O61" s="47"/>
      <c r="P61" s="47"/>
      <c r="Q61" s="47"/>
      <c r="R61" s="47"/>
      <c r="S61" s="47"/>
      <c r="T61" s="47"/>
      <c r="U61" s="47"/>
    </row>
    <row r="62" spans="2:21" s="10" customFormat="1">
      <c r="B62" s="51" t="s">
        <v>135</v>
      </c>
      <c r="C62" s="57"/>
      <c r="D62" s="57">
        <v>-5.8421810053828835</v>
      </c>
      <c r="E62" s="57">
        <v>20.577735260558043</v>
      </c>
      <c r="F62" s="57">
        <v>-16.981683948062951</v>
      </c>
      <c r="G62" s="57">
        <v>0.1852127895807314</v>
      </c>
      <c r="H62" s="57">
        <v>7.6339312606796597</v>
      </c>
      <c r="I62" s="57">
        <v>-2.2616707134972103</v>
      </c>
      <c r="J62" s="57">
        <v>5.5307928202461341</v>
      </c>
      <c r="K62" s="57">
        <v>20.515526799933205</v>
      </c>
      <c r="L62" s="47"/>
      <c r="M62" s="47"/>
      <c r="N62" s="47"/>
      <c r="O62" s="47"/>
      <c r="P62" s="47"/>
      <c r="Q62" s="47"/>
      <c r="R62" s="47"/>
      <c r="S62" s="47"/>
      <c r="T62" s="47"/>
      <c r="U62" s="47"/>
    </row>
    <row r="63" spans="2:21" s="10" customFormat="1" ht="15.75">
      <c r="B63" s="46" t="s">
        <v>4</v>
      </c>
      <c r="C63" s="57"/>
      <c r="D63" s="57">
        <v>2.8972326156858372</v>
      </c>
      <c r="E63" s="57">
        <v>-4.2967944364807522</v>
      </c>
      <c r="F63" s="57">
        <v>-2.0711078827736884</v>
      </c>
      <c r="G63" s="57">
        <v>5.0727127608351879</v>
      </c>
      <c r="H63" s="57">
        <v>3.9923767176949525</v>
      </c>
      <c r="I63" s="57">
        <v>4.5863494006592731</v>
      </c>
      <c r="J63" s="57">
        <v>5.0432162130447296</v>
      </c>
      <c r="K63" s="57">
        <v>3.1927891136894093</v>
      </c>
      <c r="L63" s="47"/>
      <c r="M63" s="47"/>
      <c r="N63" s="47"/>
      <c r="O63" s="47"/>
      <c r="P63" s="47"/>
      <c r="Q63" s="47"/>
      <c r="R63" s="47"/>
      <c r="S63" s="47"/>
      <c r="T63" s="47"/>
      <c r="U63" s="47"/>
    </row>
    <row r="64" spans="2:21" s="10" customFormat="1" ht="15.75">
      <c r="B64" s="46" t="s">
        <v>5</v>
      </c>
      <c r="C64" s="57"/>
      <c r="D64" s="57">
        <v>2.9915067943279183</v>
      </c>
      <c r="E64" s="57">
        <v>-2.5732208584460778</v>
      </c>
      <c r="F64" s="57">
        <v>1.7711407547190845</v>
      </c>
      <c r="G64" s="57">
        <v>4.701955048175563</v>
      </c>
      <c r="H64" s="57">
        <v>3.3612330289409158</v>
      </c>
      <c r="I64" s="57">
        <v>4.231330634607545</v>
      </c>
      <c r="J64" s="57">
        <v>4.0291238322025578</v>
      </c>
      <c r="K64" s="57">
        <v>3.0835622196071881</v>
      </c>
      <c r="L64" s="47"/>
      <c r="M64" s="47"/>
      <c r="N64" s="47"/>
      <c r="O64" s="47"/>
      <c r="P64" s="47"/>
      <c r="Q64" s="47"/>
      <c r="R64" s="47"/>
      <c r="S64" s="47"/>
      <c r="T64" s="47"/>
      <c r="U64" s="47"/>
    </row>
    <row r="65" spans="2:21" s="10" customFormat="1" ht="15.75">
      <c r="B65" s="46" t="s">
        <v>6</v>
      </c>
      <c r="C65" s="57"/>
      <c r="D65" s="57"/>
      <c r="E65" s="57"/>
      <c r="F65" s="57"/>
      <c r="G65" s="57"/>
      <c r="H65" s="57"/>
      <c r="I65" s="57"/>
      <c r="J65" s="57"/>
      <c r="K65" s="57"/>
      <c r="L65" s="47"/>
      <c r="M65" s="47"/>
      <c r="N65" s="47"/>
      <c r="O65" s="47"/>
      <c r="P65" s="47"/>
      <c r="Q65" s="47"/>
      <c r="R65" s="47"/>
      <c r="S65" s="47"/>
      <c r="T65" s="47"/>
      <c r="U65" s="47"/>
    </row>
    <row r="66" spans="2:21" s="10" customFormat="1" ht="15.75">
      <c r="B66" s="46" t="s">
        <v>52</v>
      </c>
      <c r="C66" s="57"/>
      <c r="D66" s="57"/>
      <c r="E66" s="57"/>
      <c r="F66" s="57"/>
      <c r="G66" s="57"/>
      <c r="H66" s="57"/>
      <c r="I66" s="57"/>
      <c r="J66" s="57"/>
      <c r="K66" s="57"/>
      <c r="L66" s="47"/>
      <c r="M66" s="47"/>
      <c r="N66" s="47"/>
      <c r="O66" s="47"/>
      <c r="P66" s="47"/>
      <c r="Q66" s="47"/>
      <c r="R66" s="47"/>
      <c r="S66" s="47"/>
      <c r="T66" s="47"/>
      <c r="U66" s="47"/>
    </row>
    <row r="67" spans="2:21" s="10" customFormat="1" ht="15.75">
      <c r="B67" s="46" t="s">
        <v>21</v>
      </c>
      <c r="C67" s="57"/>
      <c r="D67" s="57"/>
      <c r="E67" s="57"/>
      <c r="F67" s="57"/>
      <c r="G67" s="57"/>
      <c r="H67" s="57"/>
      <c r="I67" s="57"/>
      <c r="J67" s="57"/>
      <c r="K67" s="57"/>
      <c r="L67" s="47"/>
      <c r="M67" s="47"/>
      <c r="N67" s="47"/>
      <c r="O67" s="47"/>
      <c r="P67" s="47"/>
      <c r="Q67" s="47"/>
      <c r="R67" s="47"/>
      <c r="S67" s="47"/>
      <c r="T67" s="47"/>
      <c r="U67" s="47"/>
    </row>
    <row r="68" spans="2:21" s="10" customFormat="1" ht="15.75">
      <c r="B68" s="46" t="s">
        <v>7</v>
      </c>
      <c r="C68" s="57"/>
      <c r="D68" s="57">
        <v>5.4861147473618921</v>
      </c>
      <c r="E68" s="57">
        <v>-8.4196834503726059</v>
      </c>
      <c r="F68" s="57">
        <v>-12.009035588491235</v>
      </c>
      <c r="G68" s="57">
        <v>-0.72019933040891049</v>
      </c>
      <c r="H68" s="57">
        <v>15.937408114678565</v>
      </c>
      <c r="I68" s="57">
        <v>5.1176357706312681</v>
      </c>
      <c r="J68" s="57">
        <v>-0.74728116245551535</v>
      </c>
      <c r="K68" s="57">
        <v>0.51513948528874032</v>
      </c>
      <c r="L68" s="47"/>
      <c r="M68" s="47"/>
      <c r="N68" s="47"/>
      <c r="O68" s="47"/>
      <c r="P68" s="47"/>
      <c r="Q68" s="47"/>
      <c r="R68" s="47"/>
      <c r="S68" s="47"/>
      <c r="T68" s="47"/>
      <c r="U68" s="47"/>
    </row>
    <row r="69" spans="2:21" s="10" customFormat="1" ht="15.75">
      <c r="B69" s="46" t="s">
        <v>8</v>
      </c>
      <c r="C69" s="57"/>
      <c r="D69" s="57"/>
      <c r="E69" s="57"/>
      <c r="F69" s="57"/>
      <c r="G69" s="57"/>
      <c r="H69" s="57"/>
      <c r="I69" s="57"/>
      <c r="J69" s="57"/>
      <c r="K69" s="57"/>
      <c r="L69" s="47"/>
      <c r="M69" s="47"/>
      <c r="N69" s="47"/>
      <c r="O69" s="47"/>
      <c r="P69" s="47"/>
      <c r="Q69" s="47"/>
      <c r="R69" s="47"/>
      <c r="S69" s="47"/>
      <c r="T69" s="47"/>
      <c r="U69" s="47"/>
    </row>
    <row r="70" spans="2:21" s="61" customFormat="1" ht="15.75">
      <c r="B70" s="53" t="s">
        <v>52</v>
      </c>
      <c r="C70" s="64"/>
      <c r="D70" s="64"/>
      <c r="E70" s="64"/>
      <c r="F70" s="64"/>
      <c r="G70" s="64"/>
      <c r="H70" s="64"/>
      <c r="I70" s="64"/>
      <c r="J70" s="64"/>
      <c r="K70" s="64"/>
      <c r="L70" s="63"/>
      <c r="M70" s="63"/>
      <c r="N70" s="63"/>
      <c r="O70" s="63"/>
      <c r="P70" s="63"/>
      <c r="Q70" s="63"/>
      <c r="R70" s="63"/>
      <c r="S70" s="63"/>
      <c r="T70" s="63"/>
      <c r="U70" s="63"/>
    </row>
    <row r="71" spans="2:21" s="10" customFormat="1" ht="9.9499999999999993" customHeight="1">
      <c r="B71" s="60"/>
      <c r="C71" s="58"/>
      <c r="D71" s="58"/>
      <c r="E71" s="58"/>
      <c r="F71" s="58"/>
      <c r="G71" s="58"/>
      <c r="H71" s="58"/>
      <c r="I71" s="58"/>
      <c r="J71" s="58"/>
      <c r="K71" s="58"/>
      <c r="L71" s="47"/>
      <c r="M71" s="47"/>
      <c r="N71" s="47"/>
      <c r="O71" s="47"/>
      <c r="P71" s="47"/>
      <c r="Q71" s="47"/>
      <c r="R71" s="47"/>
      <c r="S71" s="47"/>
      <c r="T71" s="47"/>
      <c r="U71" s="47"/>
    </row>
    <row r="72" spans="2:21" s="10" customFormat="1" ht="20.100000000000001" customHeight="1">
      <c r="B72" s="49" t="s">
        <v>9</v>
      </c>
      <c r="C72" s="59"/>
      <c r="D72" s="59">
        <v>6.4987087674238921</v>
      </c>
      <c r="E72" s="59">
        <v>-13.00482317435123</v>
      </c>
      <c r="F72" s="59">
        <v>-17.504270317988059</v>
      </c>
      <c r="G72" s="59">
        <v>-0.46048149353323709</v>
      </c>
      <c r="H72" s="59">
        <v>24.151486456285937</v>
      </c>
      <c r="I72" s="59">
        <v>7.4200471496028229</v>
      </c>
      <c r="J72" s="59">
        <v>-1.9326441955686846</v>
      </c>
      <c r="K72" s="59">
        <v>-0.46289602449590461</v>
      </c>
      <c r="L72" s="47"/>
      <c r="M72" s="47"/>
      <c r="N72" s="47"/>
      <c r="O72" s="47"/>
      <c r="P72" s="47"/>
      <c r="Q72" s="47"/>
      <c r="R72" s="47"/>
      <c r="S72" s="47"/>
      <c r="T72" s="47"/>
      <c r="U72" s="47"/>
    </row>
  </sheetData>
  <mergeCells count="2">
    <mergeCell ref="B2:K2"/>
    <mergeCell ref="B38:K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6F822-3E74-40A0-8C67-FFD46552FEB9}">
  <sheetPr>
    <tabColor theme="5" tint="0.59999389629810485"/>
  </sheetPr>
  <dimension ref="B1:W77"/>
  <sheetViews>
    <sheetView zoomScale="85" zoomScaleNormal="85" workbookViewId="0"/>
  </sheetViews>
  <sheetFormatPr defaultColWidth="9.125" defaultRowHeight="18"/>
  <cols>
    <col min="1" max="1" width="4.75" style="4" customWidth="1"/>
    <col min="2" max="2" width="65.75" style="8" customWidth="1"/>
    <col min="3" max="11" width="18.75" style="4" customWidth="1"/>
    <col min="12" max="12" width="12" style="4" bestFit="1" customWidth="1"/>
    <col min="13" max="16384" width="9.125" style="4"/>
  </cols>
  <sheetData>
    <row r="1" spans="2:23" ht="20.100000000000001" customHeight="1" thickBot="1"/>
    <row r="2" spans="2:23" s="10" customFormat="1" ht="35.1" customHeight="1" thickBot="1">
      <c r="B2" s="109" t="s">
        <v>147</v>
      </c>
      <c r="C2" s="110"/>
      <c r="D2" s="110"/>
      <c r="E2" s="110"/>
      <c r="F2" s="110"/>
      <c r="G2" s="110"/>
      <c r="H2" s="110"/>
      <c r="I2" s="110"/>
      <c r="J2" s="110"/>
      <c r="K2" s="111"/>
    </row>
    <row r="3" spans="2:23" s="10" customFormat="1" ht="15" customHeight="1">
      <c r="B3" s="43"/>
      <c r="C3" s="4"/>
      <c r="D3" s="4"/>
      <c r="E3" s="4"/>
      <c r="F3" s="4"/>
      <c r="G3" s="4"/>
      <c r="H3" s="4"/>
      <c r="I3" s="4"/>
      <c r="J3" s="4"/>
      <c r="K3" s="4"/>
    </row>
    <row r="4" spans="2:23" s="10" customFormat="1" ht="24.95" customHeight="1">
      <c r="B4" s="44"/>
      <c r="C4" s="41" t="s">
        <v>11</v>
      </c>
      <c r="D4" s="41" t="s">
        <v>12</v>
      </c>
      <c r="E4" s="41" t="s">
        <v>13</v>
      </c>
      <c r="F4" s="41" t="s">
        <v>14</v>
      </c>
      <c r="G4" s="41" t="s">
        <v>15</v>
      </c>
      <c r="H4" s="41" t="s">
        <v>16</v>
      </c>
      <c r="I4" s="41" t="s">
        <v>17</v>
      </c>
      <c r="J4" s="41" t="s">
        <v>18</v>
      </c>
      <c r="K4" s="41" t="s">
        <v>51</v>
      </c>
    </row>
    <row r="5" spans="2:23" s="10" customFormat="1" ht="9.9499999999999993" customHeight="1">
      <c r="B5" s="66"/>
      <c r="C5" s="67"/>
      <c r="D5" s="67"/>
      <c r="E5" s="67"/>
      <c r="F5" s="67"/>
      <c r="G5" s="67"/>
      <c r="H5" s="67"/>
      <c r="I5" s="67"/>
      <c r="J5" s="67"/>
      <c r="K5" s="67"/>
    </row>
    <row r="6" spans="2:23" s="10" customFormat="1" ht="15.75">
      <c r="B6" s="46" t="s">
        <v>22</v>
      </c>
      <c r="C6" s="54">
        <v>7393942.5422799038</v>
      </c>
      <c r="D6" s="54">
        <v>8228761.3675489416</v>
      </c>
      <c r="E6" s="54">
        <v>10428690.864834722</v>
      </c>
      <c r="F6" s="54">
        <v>13498644.57756024</v>
      </c>
      <c r="G6" s="54">
        <v>19016560.280996144</v>
      </c>
      <c r="H6" s="54">
        <v>29444124.389677823</v>
      </c>
      <c r="I6" s="54">
        <v>47294362.097121753</v>
      </c>
      <c r="J6" s="54">
        <v>70345799.005057767</v>
      </c>
      <c r="K6" s="54">
        <v>97861678.744463265</v>
      </c>
      <c r="L6" s="47"/>
      <c r="M6" s="47"/>
      <c r="N6" s="47"/>
      <c r="O6" s="47"/>
      <c r="P6" s="47"/>
      <c r="Q6" s="47"/>
      <c r="R6" s="47"/>
      <c r="S6" s="47"/>
      <c r="T6" s="47"/>
      <c r="U6" s="47"/>
      <c r="V6" s="47"/>
      <c r="W6" s="47"/>
    </row>
    <row r="7" spans="2:23" s="10" customFormat="1" ht="15.75">
      <c r="B7" s="46" t="s">
        <v>23</v>
      </c>
      <c r="C7" s="54">
        <v>2261255.1733926465</v>
      </c>
      <c r="D7" s="54">
        <v>2626957.6581201339</v>
      </c>
      <c r="E7" s="54">
        <v>3386801.1872759894</v>
      </c>
      <c r="F7" s="54">
        <v>4245884.6133619342</v>
      </c>
      <c r="G7" s="54">
        <v>5988470.1217204267</v>
      </c>
      <c r="H7" s="54">
        <v>9985534.5755273029</v>
      </c>
      <c r="I7" s="54">
        <v>14180746.38403515</v>
      </c>
      <c r="J7" s="54">
        <v>20298901.785837792</v>
      </c>
      <c r="K7" s="54">
        <v>28160486.818530135</v>
      </c>
      <c r="L7" s="47"/>
      <c r="M7" s="47"/>
      <c r="N7" s="47"/>
      <c r="O7" s="47"/>
      <c r="P7" s="47"/>
      <c r="Q7" s="47"/>
      <c r="R7" s="47"/>
      <c r="S7" s="47"/>
      <c r="T7" s="47"/>
      <c r="U7" s="47"/>
      <c r="V7" s="47"/>
      <c r="W7" s="47"/>
    </row>
    <row r="8" spans="2:23" s="10" customFormat="1" ht="15.75">
      <c r="B8" s="52" t="s">
        <v>24</v>
      </c>
      <c r="C8" s="54">
        <v>1109306.4742741694</v>
      </c>
      <c r="D8" s="54">
        <v>1394324.1783294156</v>
      </c>
      <c r="E8" s="54">
        <v>1758843.2349978052</v>
      </c>
      <c r="F8" s="54">
        <v>2242805.4873606027</v>
      </c>
      <c r="G8" s="54">
        <v>3226382.6663531614</v>
      </c>
      <c r="H8" s="54">
        <v>5129257.6559307687</v>
      </c>
      <c r="I8" s="54">
        <v>7386383.955241438</v>
      </c>
      <c r="J8" s="54">
        <v>10098049.856665093</v>
      </c>
      <c r="K8" s="54">
        <v>14338502.158820001</v>
      </c>
      <c r="L8" s="47"/>
      <c r="M8" s="47"/>
      <c r="N8" s="47"/>
      <c r="O8" s="47"/>
      <c r="P8" s="47"/>
      <c r="Q8" s="47"/>
      <c r="R8" s="47"/>
      <c r="S8" s="47"/>
      <c r="T8" s="47"/>
      <c r="U8" s="47"/>
      <c r="V8" s="47"/>
      <c r="W8" s="47"/>
    </row>
    <row r="9" spans="2:23" s="10" customFormat="1" ht="15.75">
      <c r="B9" s="52" t="s">
        <v>25</v>
      </c>
      <c r="C9" s="54">
        <v>1151948.6991184771</v>
      </c>
      <c r="D9" s="54">
        <v>1232633.4797907188</v>
      </c>
      <c r="E9" s="54">
        <v>1627957.9522781842</v>
      </c>
      <c r="F9" s="54">
        <v>2003079.1260013315</v>
      </c>
      <c r="G9" s="54">
        <v>2762087.4553672643</v>
      </c>
      <c r="H9" s="54">
        <v>4856276.9195965342</v>
      </c>
      <c r="I9" s="54">
        <v>6794362.4287937116</v>
      </c>
      <c r="J9" s="54">
        <v>10200851.929172698</v>
      </c>
      <c r="K9" s="54">
        <v>13821984.659710133</v>
      </c>
      <c r="L9" s="47"/>
      <c r="M9" s="47"/>
      <c r="N9" s="47"/>
      <c r="O9" s="47"/>
      <c r="P9" s="47"/>
      <c r="Q9" s="47"/>
      <c r="R9" s="47"/>
      <c r="S9" s="47"/>
      <c r="T9" s="47"/>
      <c r="U9" s="47"/>
      <c r="V9" s="47"/>
      <c r="W9" s="47"/>
    </row>
    <row r="10" spans="2:23" s="10" customFormat="1" ht="15.75">
      <c r="B10" s="46" t="s">
        <v>26</v>
      </c>
      <c r="C10" s="54">
        <v>3578682.4961774633</v>
      </c>
      <c r="D10" s="54">
        <v>4187424.2349776733</v>
      </c>
      <c r="E10" s="54">
        <v>5482745.8755324837</v>
      </c>
      <c r="F10" s="54">
        <v>7209171.3537724754</v>
      </c>
      <c r="G10" s="54">
        <v>13228296.735205812</v>
      </c>
      <c r="H10" s="54">
        <v>20310156.160443641</v>
      </c>
      <c r="I10" s="54">
        <v>29800487.762670722</v>
      </c>
      <c r="J10" s="54">
        <v>44347996.250042751</v>
      </c>
      <c r="K10" s="54">
        <v>60499672.48421894</v>
      </c>
      <c r="L10" s="47"/>
      <c r="M10" s="47"/>
      <c r="N10" s="47"/>
      <c r="O10" s="47"/>
      <c r="P10" s="47"/>
      <c r="Q10" s="47"/>
      <c r="R10" s="47"/>
      <c r="S10" s="47"/>
      <c r="T10" s="47"/>
      <c r="U10" s="47"/>
      <c r="V10" s="47"/>
      <c r="W10" s="47"/>
    </row>
    <row r="11" spans="2:23" s="10" customFormat="1" ht="15.75">
      <c r="B11" s="52" t="s">
        <v>27</v>
      </c>
      <c r="C11" s="54">
        <v>1624243.999197749</v>
      </c>
      <c r="D11" s="54">
        <v>2010737.6396393548</v>
      </c>
      <c r="E11" s="54">
        <v>2602396.1332918461</v>
      </c>
      <c r="F11" s="54">
        <v>3281908.4533515917</v>
      </c>
      <c r="G11" s="54">
        <v>5888285.3831350999</v>
      </c>
      <c r="H11" s="54">
        <v>9702720.3233798724</v>
      </c>
      <c r="I11" s="54">
        <v>15083111.113270009</v>
      </c>
      <c r="J11" s="54">
        <v>23149217.01524476</v>
      </c>
      <c r="K11" s="54">
        <v>31932056.240585424</v>
      </c>
      <c r="L11" s="47"/>
      <c r="M11" s="47"/>
      <c r="N11" s="47"/>
      <c r="O11" s="47"/>
      <c r="P11" s="47"/>
      <c r="Q11" s="47"/>
      <c r="R11" s="47"/>
      <c r="S11" s="47"/>
      <c r="T11" s="47"/>
      <c r="U11" s="47"/>
      <c r="V11" s="47"/>
      <c r="W11" s="47"/>
    </row>
    <row r="12" spans="2:23" s="10" customFormat="1" ht="15.75">
      <c r="B12" s="52" t="s">
        <v>28</v>
      </c>
      <c r="C12" s="54">
        <v>1839331.6139195398</v>
      </c>
      <c r="D12" s="54">
        <v>2030760.0392955968</v>
      </c>
      <c r="E12" s="54">
        <v>2735039.7969985045</v>
      </c>
      <c r="F12" s="54">
        <v>3760558.1881267498</v>
      </c>
      <c r="G12" s="54">
        <v>7028356.2774653016</v>
      </c>
      <c r="H12" s="54">
        <v>10179228.501491975</v>
      </c>
      <c r="I12" s="54">
        <v>14051879.683887666</v>
      </c>
      <c r="J12" s="54">
        <v>20428293.869457506</v>
      </c>
      <c r="K12" s="54">
        <v>27505637.26953027</v>
      </c>
      <c r="L12" s="47"/>
      <c r="M12" s="47"/>
      <c r="N12" s="47"/>
      <c r="O12" s="47"/>
      <c r="P12" s="47"/>
      <c r="Q12" s="47"/>
      <c r="R12" s="47"/>
      <c r="S12" s="47"/>
      <c r="T12" s="47"/>
      <c r="U12" s="47"/>
      <c r="V12" s="47"/>
      <c r="W12" s="47"/>
    </row>
    <row r="13" spans="2:23" s="10" customFormat="1" ht="15.75">
      <c r="B13" s="52" t="s">
        <v>29</v>
      </c>
      <c r="C13" s="54">
        <v>81809.512778635879</v>
      </c>
      <c r="D13" s="54">
        <v>85774.609819112186</v>
      </c>
      <c r="E13" s="54">
        <v>109408.30398989673</v>
      </c>
      <c r="F13" s="54">
        <v>137848.0992890014</v>
      </c>
      <c r="G13" s="54">
        <v>268604.19836366596</v>
      </c>
      <c r="H13" s="54">
        <v>339802.72369707562</v>
      </c>
      <c r="I13" s="54">
        <v>574993.04233314982</v>
      </c>
      <c r="J13" s="54">
        <v>649026.91082865</v>
      </c>
      <c r="K13" s="54">
        <v>906062.73630897934</v>
      </c>
      <c r="L13" s="47"/>
      <c r="M13" s="47"/>
      <c r="N13" s="47"/>
      <c r="O13" s="47"/>
      <c r="P13" s="47"/>
      <c r="Q13" s="47"/>
      <c r="R13" s="47"/>
      <c r="S13" s="47"/>
      <c r="T13" s="47"/>
      <c r="U13" s="47"/>
      <c r="V13" s="47"/>
      <c r="W13" s="47"/>
    </row>
    <row r="14" spans="2:23" s="10" customFormat="1" ht="15.75">
      <c r="B14" s="52" t="s">
        <v>30</v>
      </c>
      <c r="C14" s="54">
        <v>716.46843878780294</v>
      </c>
      <c r="D14" s="54">
        <v>2133.0258341637796</v>
      </c>
      <c r="E14" s="54">
        <v>3934.9697674059603</v>
      </c>
      <c r="F14" s="54">
        <v>1540.9511538848851</v>
      </c>
      <c r="G14" s="54">
        <v>2376.4319865732914</v>
      </c>
      <c r="H14" s="54">
        <v>5222.7306418725311</v>
      </c>
      <c r="I14" s="54">
        <v>2093.5210921751905</v>
      </c>
      <c r="J14" s="54">
        <v>6320.2449584146843</v>
      </c>
      <c r="K14" s="54">
        <v>6026.0620379910388</v>
      </c>
      <c r="L14" s="47"/>
      <c r="M14" s="47"/>
      <c r="N14" s="47"/>
      <c r="O14" s="47"/>
      <c r="P14" s="47"/>
      <c r="Q14" s="47"/>
      <c r="R14" s="47"/>
      <c r="S14" s="47"/>
      <c r="T14" s="47"/>
      <c r="U14" s="47"/>
      <c r="V14" s="47"/>
      <c r="W14" s="47"/>
    </row>
    <row r="15" spans="2:23" s="10" customFormat="1" ht="15.75">
      <c r="B15" s="52" t="s">
        <v>31</v>
      </c>
      <c r="C15" s="54">
        <v>6598.2309999999998</v>
      </c>
      <c r="D15" s="54">
        <v>8025.4459999999999</v>
      </c>
      <c r="E15" s="54">
        <v>2876.098</v>
      </c>
      <c r="F15" s="54">
        <v>14811.444</v>
      </c>
      <c r="G15" s="54">
        <v>23877.080999999998</v>
      </c>
      <c r="H15" s="54">
        <v>31908.580730412003</v>
      </c>
      <c r="I15" s="54">
        <v>36803.087056028002</v>
      </c>
      <c r="J15" s="54">
        <v>49720.970612693833</v>
      </c>
      <c r="K15" s="54">
        <v>63630.419979042548</v>
      </c>
      <c r="L15" s="47"/>
      <c r="M15" s="47"/>
      <c r="N15" s="47"/>
      <c r="O15" s="47"/>
      <c r="P15" s="47"/>
      <c r="Q15" s="47"/>
      <c r="R15" s="47"/>
      <c r="S15" s="47"/>
      <c r="T15" s="47"/>
      <c r="U15" s="47"/>
      <c r="V15" s="47"/>
      <c r="W15" s="47"/>
    </row>
    <row r="16" spans="2:23" s="10" customFormat="1" ht="15.75">
      <c r="B16" s="52" t="s">
        <v>32</v>
      </c>
      <c r="C16" s="54">
        <v>25982.670842750627</v>
      </c>
      <c r="D16" s="54">
        <v>49993.474389446128</v>
      </c>
      <c r="E16" s="54">
        <v>29090.573484830216</v>
      </c>
      <c r="F16" s="54">
        <v>12504.217851248461</v>
      </c>
      <c r="G16" s="54">
        <v>16797.363255171225</v>
      </c>
      <c r="H16" s="54">
        <v>51273.300502436701</v>
      </c>
      <c r="I16" s="54">
        <v>51607.315031691447</v>
      </c>
      <c r="J16" s="54">
        <v>65417.238940720956</v>
      </c>
      <c r="K16" s="54">
        <v>86259.755777235856</v>
      </c>
      <c r="L16" s="47"/>
      <c r="M16" s="47"/>
      <c r="N16" s="47"/>
      <c r="O16" s="47"/>
      <c r="P16" s="47"/>
      <c r="Q16" s="47"/>
      <c r="R16" s="47"/>
      <c r="S16" s="47"/>
      <c r="T16" s="47"/>
      <c r="U16" s="47"/>
      <c r="V16" s="47"/>
      <c r="W16" s="47"/>
    </row>
    <row r="17" spans="2:23" s="10" customFormat="1" ht="15.75">
      <c r="B17" s="46" t="s">
        <v>33</v>
      </c>
      <c r="C17" s="54">
        <v>1511142.5515893977</v>
      </c>
      <c r="D17" s="54">
        <v>1982094.8111473024</v>
      </c>
      <c r="E17" s="54">
        <v>2602999.8561278582</v>
      </c>
      <c r="F17" s="54">
        <v>4269237.7835865393</v>
      </c>
      <c r="G17" s="54">
        <v>7717103.1445505247</v>
      </c>
      <c r="H17" s="54">
        <v>9124649.7690201402</v>
      </c>
      <c r="I17" s="54">
        <v>15746283.477385014</v>
      </c>
      <c r="J17" s="54">
        <v>26447773.071844131</v>
      </c>
      <c r="K17" s="54">
        <v>34944319.31145034</v>
      </c>
      <c r="L17" s="47"/>
      <c r="M17" s="47"/>
      <c r="N17" s="47"/>
      <c r="O17" s="47"/>
      <c r="P17" s="47"/>
      <c r="Q17" s="47"/>
      <c r="R17" s="47"/>
      <c r="S17" s="47"/>
      <c r="T17" s="47"/>
      <c r="U17" s="47"/>
      <c r="V17" s="47"/>
      <c r="W17" s="47"/>
    </row>
    <row r="18" spans="2:23" s="10" customFormat="1" ht="15.75">
      <c r="B18" s="46" t="s">
        <v>34</v>
      </c>
      <c r="C18" s="54">
        <v>111521.49417861272</v>
      </c>
      <c r="D18" s="54">
        <v>89061.950214986689</v>
      </c>
      <c r="E18" s="54">
        <v>594964.38291933201</v>
      </c>
      <c r="F18" s="54">
        <v>-1131298.3406935064</v>
      </c>
      <c r="G18" s="54">
        <v>-3104910.4546061223</v>
      </c>
      <c r="H18" s="54">
        <v>969054.46729377657</v>
      </c>
      <c r="I18" s="54">
        <v>2477090.1266957372</v>
      </c>
      <c r="J18" s="54">
        <v>-2507298.5322627351</v>
      </c>
      <c r="K18" s="54">
        <v>-10673411.014974229</v>
      </c>
      <c r="L18" s="47"/>
      <c r="M18" s="47"/>
      <c r="N18" s="47"/>
      <c r="O18" s="47"/>
      <c r="P18" s="47"/>
      <c r="Q18" s="47"/>
      <c r="R18" s="47"/>
      <c r="S18" s="47"/>
      <c r="T18" s="47"/>
      <c r="U18" s="47"/>
      <c r="V18" s="47"/>
      <c r="W18" s="47"/>
    </row>
    <row r="19" spans="2:23" s="10" customFormat="1" ht="15.75">
      <c r="B19" s="52" t="s">
        <v>35</v>
      </c>
      <c r="C19" s="54">
        <v>3051208.0403963812</v>
      </c>
      <c r="D19" s="54">
        <v>3811450.6797539452</v>
      </c>
      <c r="E19" s="54">
        <v>6619484.4296865258</v>
      </c>
      <c r="F19" s="54">
        <v>6371108.5151105737</v>
      </c>
      <c r="G19" s="54">
        <v>8038110.3369721295</v>
      </c>
      <c r="H19" s="54">
        <v>15620239.582421672</v>
      </c>
      <c r="I19" s="54">
        <v>28593260.430145629</v>
      </c>
      <c r="J19" s="54">
        <v>38689578.349221587</v>
      </c>
      <c r="K19" s="54">
        <v>50688664.882564023</v>
      </c>
      <c r="L19" s="47"/>
      <c r="M19" s="47"/>
      <c r="N19" s="47"/>
      <c r="O19" s="47"/>
      <c r="P19" s="47"/>
      <c r="Q19" s="47"/>
      <c r="R19" s="47"/>
      <c r="S19" s="47"/>
      <c r="T19" s="47"/>
      <c r="U19" s="47"/>
      <c r="V19" s="47"/>
      <c r="W19" s="47"/>
    </row>
    <row r="20" spans="2:23" s="10" customFormat="1" ht="15.75">
      <c r="B20" s="52" t="s">
        <v>36</v>
      </c>
      <c r="C20" s="54">
        <v>2939686.5462177685</v>
      </c>
      <c r="D20" s="54">
        <v>3722388.7295389585</v>
      </c>
      <c r="E20" s="54">
        <v>6024520.0467671938</v>
      </c>
      <c r="F20" s="54">
        <v>7502406.8558040801</v>
      </c>
      <c r="G20" s="54">
        <v>11143020.791578252</v>
      </c>
      <c r="H20" s="54">
        <v>14651185.115127895</v>
      </c>
      <c r="I20" s="54">
        <v>26116170.303449892</v>
      </c>
      <c r="J20" s="54">
        <v>41196876.881484322</v>
      </c>
      <c r="K20" s="54">
        <v>61362075.897538252</v>
      </c>
      <c r="L20" s="47"/>
      <c r="M20" s="47"/>
      <c r="N20" s="47"/>
      <c r="O20" s="47"/>
      <c r="P20" s="47"/>
      <c r="Q20" s="47"/>
      <c r="R20" s="47"/>
      <c r="S20" s="47"/>
      <c r="T20" s="47"/>
      <c r="U20" s="47"/>
      <c r="V20" s="47"/>
      <c r="W20" s="47"/>
    </row>
    <row r="21" spans="2:23" s="10" customFormat="1" ht="15.75">
      <c r="B21" s="46" t="s">
        <v>37</v>
      </c>
      <c r="C21" s="54">
        <v>166798.18061774084</v>
      </c>
      <c r="D21" s="54">
        <v>343047.69138223911</v>
      </c>
      <c r="E21" s="54">
        <v>-163028.27904942818</v>
      </c>
      <c r="F21" s="54">
        <v>459522.12152701989</v>
      </c>
      <c r="G21" s="54">
        <v>862726.4501634324</v>
      </c>
      <c r="H21" s="54">
        <v>1105633.847964026</v>
      </c>
      <c r="I21" s="54">
        <v>2339286.7857346572</v>
      </c>
      <c r="J21" s="54">
        <v>2801417.4000411406</v>
      </c>
      <c r="K21" s="54">
        <v>5104662.3638211759</v>
      </c>
      <c r="L21" s="47"/>
      <c r="M21" s="47"/>
      <c r="N21" s="47"/>
      <c r="O21" s="47"/>
      <c r="P21" s="47"/>
      <c r="Q21" s="47"/>
      <c r="R21" s="47"/>
      <c r="S21" s="47"/>
      <c r="T21" s="47"/>
      <c r="U21" s="47"/>
      <c r="V21" s="47"/>
      <c r="W21" s="47"/>
    </row>
    <row r="22" spans="2:23" s="10" customFormat="1" ht="15.75">
      <c r="B22" s="46" t="s">
        <v>38</v>
      </c>
      <c r="C22" s="54">
        <v>15023342.438235765</v>
      </c>
      <c r="D22" s="54">
        <v>17457347.713391278</v>
      </c>
      <c r="E22" s="54">
        <v>22333173.887640961</v>
      </c>
      <c r="F22" s="54">
        <v>28551162.109114703</v>
      </c>
      <c r="G22" s="54">
        <v>43708246.278030217</v>
      </c>
      <c r="H22" s="54">
        <v>70939153.209926695</v>
      </c>
      <c r="I22" s="54">
        <v>111838256.63364303</v>
      </c>
      <c r="J22" s="54">
        <v>161734588.98056084</v>
      </c>
      <c r="K22" s="54">
        <v>215897408.70750967</v>
      </c>
      <c r="L22" s="47"/>
      <c r="M22" s="47"/>
      <c r="N22" s="47"/>
      <c r="O22" s="47"/>
      <c r="P22" s="47"/>
      <c r="Q22" s="47"/>
      <c r="R22" s="47"/>
      <c r="S22" s="47"/>
      <c r="T22" s="47"/>
      <c r="U22" s="47"/>
      <c r="V22" s="47"/>
      <c r="W22" s="47"/>
    </row>
    <row r="23" spans="2:23" s="10" customFormat="1" ht="15.75">
      <c r="B23" s="46" t="s">
        <v>6</v>
      </c>
      <c r="C23" s="54">
        <v>11495.208991056483</v>
      </c>
      <c r="D23" s="54">
        <v>34094.586881299401</v>
      </c>
      <c r="E23" s="54">
        <v>107730.62588668789</v>
      </c>
      <c r="F23" s="54">
        <v>35076.996267559996</v>
      </c>
      <c r="G23" s="54">
        <v>9607.920692457119</v>
      </c>
      <c r="H23" s="54">
        <v>-18814.488887012936</v>
      </c>
      <c r="I23" s="54">
        <v>-230554.28988874977</v>
      </c>
      <c r="J23" s="54">
        <v>-316440.4785413621</v>
      </c>
      <c r="K23" s="54">
        <v>-546940.46614134137</v>
      </c>
      <c r="L23" s="47"/>
      <c r="M23" s="47"/>
      <c r="N23" s="47"/>
      <c r="O23" s="47"/>
      <c r="P23" s="47"/>
      <c r="Q23" s="47"/>
      <c r="R23" s="47"/>
      <c r="S23" s="47"/>
      <c r="T23" s="47"/>
      <c r="U23" s="47"/>
      <c r="V23" s="47"/>
      <c r="W23" s="47"/>
    </row>
    <row r="24" spans="2:23" s="10" customFormat="1" ht="15.75">
      <c r="B24" s="46" t="s">
        <v>39</v>
      </c>
      <c r="C24" s="54">
        <v>15034837.647226822</v>
      </c>
      <c r="D24" s="54">
        <v>17491442.300272577</v>
      </c>
      <c r="E24" s="54">
        <v>22440904.513527647</v>
      </c>
      <c r="F24" s="54">
        <v>28586239.105382264</v>
      </c>
      <c r="G24" s="54">
        <v>43717854.198722675</v>
      </c>
      <c r="H24" s="54">
        <v>70920338.721039683</v>
      </c>
      <c r="I24" s="54">
        <v>111607702.34375428</v>
      </c>
      <c r="J24" s="54">
        <v>161418148.50201946</v>
      </c>
      <c r="K24" s="54">
        <v>215350468.24136832</v>
      </c>
      <c r="L24" s="47"/>
      <c r="M24" s="47"/>
      <c r="N24" s="47"/>
      <c r="O24" s="47"/>
      <c r="P24" s="47"/>
      <c r="Q24" s="47"/>
      <c r="R24" s="47"/>
      <c r="S24" s="47"/>
      <c r="T24" s="47"/>
      <c r="U24" s="47"/>
      <c r="V24" s="47"/>
      <c r="W24" s="47"/>
    </row>
    <row r="25" spans="2:23" s="10" customFormat="1" ht="15.75">
      <c r="B25" s="46" t="s">
        <v>8</v>
      </c>
      <c r="C25" s="54">
        <v>2922241.8051653323</v>
      </c>
      <c r="D25" s="54">
        <v>3523276.6442270898</v>
      </c>
      <c r="E25" s="54">
        <v>5733351.1787417131</v>
      </c>
      <c r="F25" s="54">
        <v>7995102.0158636933</v>
      </c>
      <c r="G25" s="54">
        <v>14102554.272556633</v>
      </c>
      <c r="H25" s="54">
        <v>20497548.64980457</v>
      </c>
      <c r="I25" s="54">
        <v>27708833.844825227</v>
      </c>
      <c r="J25" s="54">
        <v>39237058.319514237</v>
      </c>
      <c r="K25" s="54">
        <v>51837060.790265277</v>
      </c>
      <c r="L25" s="47"/>
      <c r="M25" s="47"/>
      <c r="N25" s="47"/>
      <c r="O25" s="47"/>
      <c r="P25" s="47"/>
      <c r="Q25" s="47"/>
      <c r="R25" s="47"/>
      <c r="S25" s="47"/>
      <c r="T25" s="47"/>
      <c r="U25" s="47"/>
      <c r="V25" s="47"/>
      <c r="W25" s="47"/>
    </row>
    <row r="26" spans="2:23" s="10" customFormat="1" ht="15.75">
      <c r="B26" s="53" t="s">
        <v>52</v>
      </c>
      <c r="C26" s="54">
        <v>479787.08423917589</v>
      </c>
      <c r="D26" s="54">
        <v>549808.07232954178</v>
      </c>
      <c r="E26" s="54">
        <v>701305.14393778145</v>
      </c>
      <c r="F26" s="54">
        <v>880215.00108423328</v>
      </c>
      <c r="G26" s="54">
        <v>999863.89562901587</v>
      </c>
      <c r="H26" s="54">
        <v>1700852.449758416</v>
      </c>
      <c r="I26" s="54">
        <v>3070270.7527413541</v>
      </c>
      <c r="J26" s="54">
        <v>4599816.7147424314</v>
      </c>
      <c r="K26" s="54">
        <v>7193773.2664957456</v>
      </c>
      <c r="L26" s="47"/>
      <c r="M26" s="47"/>
      <c r="N26" s="47"/>
      <c r="O26" s="47"/>
      <c r="P26" s="47"/>
      <c r="Q26" s="47"/>
      <c r="R26" s="47"/>
      <c r="S26" s="47"/>
      <c r="T26" s="47"/>
      <c r="U26" s="47"/>
      <c r="V26" s="47"/>
      <c r="W26" s="47"/>
    </row>
    <row r="27" spans="2:23" s="10" customFormat="1" ht="9.9499999999999993" customHeight="1">
      <c r="B27" s="46"/>
      <c r="C27" s="54"/>
      <c r="D27" s="54"/>
      <c r="E27" s="54"/>
      <c r="F27" s="54"/>
      <c r="G27" s="54"/>
      <c r="H27" s="54"/>
      <c r="I27" s="54"/>
      <c r="J27" s="54"/>
      <c r="K27" s="54"/>
      <c r="L27" s="47"/>
      <c r="M27" s="47"/>
      <c r="N27" s="47"/>
      <c r="O27" s="47"/>
      <c r="P27" s="47"/>
      <c r="Q27" s="47"/>
      <c r="R27" s="47"/>
      <c r="S27" s="47"/>
      <c r="T27" s="47"/>
      <c r="U27" s="47"/>
      <c r="V27" s="47"/>
      <c r="W27" s="47"/>
    </row>
    <row r="28" spans="2:23" s="10" customFormat="1" ht="20.100000000000001" customHeight="1">
      <c r="B28" s="49" t="s">
        <v>9</v>
      </c>
      <c r="C28" s="56">
        <v>11632808.757822314</v>
      </c>
      <c r="D28" s="56">
        <v>13418357.583715945</v>
      </c>
      <c r="E28" s="56">
        <v>16006248.190848153</v>
      </c>
      <c r="F28" s="56">
        <v>19710922.088434335</v>
      </c>
      <c r="G28" s="56">
        <v>28615436.030537028</v>
      </c>
      <c r="H28" s="56">
        <v>48721937.621476695</v>
      </c>
      <c r="I28" s="56">
        <v>80828597.746187702</v>
      </c>
      <c r="J28" s="56">
        <v>117581273.46776278</v>
      </c>
      <c r="K28" s="56">
        <v>156319634.1846073</v>
      </c>
      <c r="L28" s="47"/>
      <c r="M28" s="47"/>
      <c r="N28" s="47"/>
      <c r="O28" s="47"/>
      <c r="P28" s="47"/>
      <c r="Q28" s="47"/>
      <c r="R28" s="47"/>
      <c r="S28" s="47"/>
      <c r="T28" s="47"/>
      <c r="U28" s="47"/>
    </row>
    <row r="29" spans="2:23" ht="18.75" thickBot="1"/>
    <row r="30" spans="2:23" s="10" customFormat="1" ht="35.1" customHeight="1" thickBot="1">
      <c r="B30" s="109" t="s">
        <v>149</v>
      </c>
      <c r="C30" s="110"/>
      <c r="D30" s="110"/>
      <c r="E30" s="110"/>
      <c r="F30" s="110"/>
      <c r="G30" s="110"/>
      <c r="H30" s="110"/>
      <c r="I30" s="110"/>
      <c r="J30" s="110"/>
      <c r="K30" s="111"/>
    </row>
    <row r="31" spans="2:23">
      <c r="B31" s="1"/>
      <c r="C31" s="13"/>
      <c r="D31" s="13"/>
      <c r="E31" s="13"/>
      <c r="F31" s="13"/>
      <c r="G31" s="13"/>
      <c r="H31" s="13"/>
      <c r="I31" s="13"/>
    </row>
    <row r="32" spans="2:23" s="10" customFormat="1" ht="24.95" customHeight="1">
      <c r="B32" s="44"/>
      <c r="C32" s="41" t="s">
        <v>11</v>
      </c>
      <c r="D32" s="41" t="s">
        <v>12</v>
      </c>
      <c r="E32" s="41" t="s">
        <v>13</v>
      </c>
      <c r="F32" s="41" t="s">
        <v>14</v>
      </c>
      <c r="G32" s="41" t="s">
        <v>15</v>
      </c>
      <c r="H32" s="41" t="s">
        <v>16</v>
      </c>
      <c r="I32" s="41" t="s">
        <v>17</v>
      </c>
      <c r="J32" s="41" t="s">
        <v>18</v>
      </c>
      <c r="K32" s="41" t="s">
        <v>51</v>
      </c>
    </row>
    <row r="33" spans="2:23" s="10" customFormat="1" ht="9.9499999999999993" customHeight="1">
      <c r="B33" s="66"/>
      <c r="C33" s="67"/>
      <c r="D33" s="67"/>
      <c r="E33" s="67"/>
      <c r="F33" s="67"/>
      <c r="G33" s="67"/>
      <c r="H33" s="67"/>
      <c r="I33" s="67"/>
      <c r="J33" s="67"/>
      <c r="K33" s="67"/>
    </row>
    <row r="34" spans="2:23" s="10" customFormat="1" ht="15.75">
      <c r="B34" s="46" t="s">
        <v>22</v>
      </c>
      <c r="C34" s="57"/>
      <c r="D34" s="57">
        <v>11.290577665371245</v>
      </c>
      <c r="E34" s="57">
        <v>26.734637195355475</v>
      </c>
      <c r="F34" s="57">
        <v>29.437575171370014</v>
      </c>
      <c r="G34" s="57">
        <v>40.877553829432088</v>
      </c>
      <c r="H34" s="57">
        <v>54.834123283074888</v>
      </c>
      <c r="I34" s="57">
        <v>60.624107788722881</v>
      </c>
      <c r="J34" s="57">
        <v>48.740348502002291</v>
      </c>
      <c r="K34" s="57">
        <v>39.115171237769516</v>
      </c>
      <c r="L34" s="47"/>
      <c r="M34" s="47"/>
      <c r="N34" s="47"/>
      <c r="O34" s="47"/>
      <c r="P34" s="47"/>
      <c r="Q34" s="47"/>
      <c r="R34" s="47"/>
      <c r="S34" s="47"/>
      <c r="T34" s="47"/>
      <c r="U34" s="47"/>
      <c r="V34" s="47"/>
      <c r="W34" s="47"/>
    </row>
    <row r="35" spans="2:23" s="10" customFormat="1" ht="15.75">
      <c r="B35" s="46" t="s">
        <v>23</v>
      </c>
      <c r="C35" s="57"/>
      <c r="D35" s="57">
        <v>16.172543861063232</v>
      </c>
      <c r="E35" s="57">
        <v>28.924848743074307</v>
      </c>
      <c r="F35" s="57">
        <v>25.36562905769226</v>
      </c>
      <c r="G35" s="57">
        <v>41.041753769627206</v>
      </c>
      <c r="H35" s="57">
        <v>66.746003112036249</v>
      </c>
      <c r="I35" s="57">
        <v>42.012891515988883</v>
      </c>
      <c r="J35" s="57">
        <v>43.144100007955387</v>
      </c>
      <c r="K35" s="57">
        <v>38.72911508038942</v>
      </c>
      <c r="L35" s="47"/>
      <c r="M35" s="47"/>
      <c r="N35" s="47"/>
      <c r="O35" s="47"/>
      <c r="P35" s="47"/>
      <c r="Q35" s="47"/>
      <c r="R35" s="47"/>
      <c r="S35" s="47"/>
      <c r="T35" s="47"/>
      <c r="U35" s="47"/>
      <c r="V35" s="47"/>
      <c r="W35" s="47"/>
    </row>
    <row r="36" spans="2:23" s="10" customFormat="1" ht="15.75">
      <c r="B36" s="46" t="s">
        <v>26</v>
      </c>
      <c r="C36" s="57"/>
      <c r="D36" s="57">
        <v>17.010219248296863</v>
      </c>
      <c r="E36" s="57">
        <v>30.933613788995928</v>
      </c>
      <c r="F36" s="57">
        <v>31.488336637019898</v>
      </c>
      <c r="G36" s="57">
        <v>83.492610815577279</v>
      </c>
      <c r="H36" s="57">
        <v>53.535686165779424</v>
      </c>
      <c r="I36" s="57">
        <v>46.727024289013542</v>
      </c>
      <c r="J36" s="57">
        <v>48.816343555271658</v>
      </c>
      <c r="K36" s="57">
        <v>36.42030666528845</v>
      </c>
      <c r="L36" s="47"/>
      <c r="M36" s="47"/>
      <c r="N36" s="47"/>
      <c r="O36" s="47"/>
      <c r="P36" s="47"/>
      <c r="Q36" s="47"/>
      <c r="R36" s="47"/>
      <c r="S36" s="47"/>
      <c r="T36" s="47"/>
      <c r="U36" s="47"/>
      <c r="V36" s="47"/>
      <c r="W36" s="47"/>
    </row>
    <row r="37" spans="2:23" s="10" customFormat="1" ht="15.75">
      <c r="B37" s="52" t="s">
        <v>27</v>
      </c>
      <c r="C37" s="57"/>
      <c r="D37" s="57">
        <v>23.795294342014131</v>
      </c>
      <c r="E37" s="57">
        <v>29.424947441607117</v>
      </c>
      <c r="F37" s="57">
        <v>26.111025580114529</v>
      </c>
      <c r="G37" s="57">
        <v>79.416503136209997</v>
      </c>
      <c r="H37" s="57">
        <v>64.780062311005935</v>
      </c>
      <c r="I37" s="57">
        <v>55.452394901308622</v>
      </c>
      <c r="J37" s="57">
        <v>53.4777330843784</v>
      </c>
      <c r="K37" s="57">
        <v>37.940113566505431</v>
      </c>
      <c r="L37" s="47"/>
      <c r="M37" s="47"/>
      <c r="N37" s="47"/>
      <c r="O37" s="47"/>
      <c r="P37" s="47"/>
      <c r="Q37" s="47"/>
      <c r="R37" s="47"/>
      <c r="S37" s="47"/>
      <c r="T37" s="47"/>
      <c r="U37" s="47"/>
      <c r="V37" s="47"/>
      <c r="W37" s="47"/>
    </row>
    <row r="38" spans="2:23" s="10" customFormat="1" ht="15.75">
      <c r="B38" s="52" t="s">
        <v>28</v>
      </c>
      <c r="C38" s="57"/>
      <c r="D38" s="57">
        <v>10.40749932896172</v>
      </c>
      <c r="E38" s="57">
        <v>34.680599582174125</v>
      </c>
      <c r="F38" s="57">
        <v>37.495556454193945</v>
      </c>
      <c r="G38" s="57">
        <v>86.896623476163882</v>
      </c>
      <c r="H38" s="57">
        <v>44.830855176325827</v>
      </c>
      <c r="I38" s="57">
        <v>38.044643381647973</v>
      </c>
      <c r="J38" s="57">
        <v>45.377659992927789</v>
      </c>
      <c r="K38" s="57">
        <v>34.644809034464487</v>
      </c>
      <c r="L38" s="47"/>
      <c r="M38" s="47"/>
      <c r="N38" s="47"/>
      <c r="O38" s="47"/>
      <c r="P38" s="47"/>
      <c r="Q38" s="47"/>
      <c r="R38" s="47"/>
      <c r="S38" s="47"/>
      <c r="T38" s="47"/>
      <c r="U38" s="47"/>
      <c r="V38" s="47"/>
      <c r="W38" s="47"/>
    </row>
    <row r="39" spans="2:23" s="10" customFormat="1" ht="15.75">
      <c r="B39" s="52" t="s">
        <v>29</v>
      </c>
      <c r="C39" s="57"/>
      <c r="D39" s="57">
        <v>4.8467432524690111</v>
      </c>
      <c r="E39" s="57">
        <v>27.553251738043485</v>
      </c>
      <c r="F39" s="57">
        <v>25.994183496100035</v>
      </c>
      <c r="G39" s="57">
        <v>94.855206382303237</v>
      </c>
      <c r="H39" s="57">
        <v>26.506854981102435</v>
      </c>
      <c r="I39" s="57">
        <v>69.213782655179557</v>
      </c>
      <c r="J39" s="57">
        <v>12.875611189153318</v>
      </c>
      <c r="K39" s="57">
        <v>39.603261620100909</v>
      </c>
      <c r="L39" s="47"/>
      <c r="M39" s="47"/>
      <c r="N39" s="47"/>
      <c r="O39" s="47"/>
      <c r="P39" s="47"/>
      <c r="Q39" s="47"/>
      <c r="R39" s="47"/>
      <c r="S39" s="47"/>
      <c r="T39" s="47"/>
      <c r="U39" s="47"/>
      <c r="V39" s="47"/>
      <c r="W39" s="47"/>
    </row>
    <row r="40" spans="2:23" s="10" customFormat="1" ht="15.75">
      <c r="B40" s="52" t="s">
        <v>30</v>
      </c>
      <c r="C40" s="57"/>
      <c r="D40" s="57">
        <v>197.71385851589753</v>
      </c>
      <c r="E40" s="57">
        <v>84.478298592600282</v>
      </c>
      <c r="F40" s="57">
        <v>-60.839568155037639</v>
      </c>
      <c r="G40" s="57">
        <v>54.21851501146412</v>
      </c>
      <c r="H40" s="57">
        <v>119.7719384093746</v>
      </c>
      <c r="I40" s="57">
        <v>-59.915200768910609</v>
      </c>
      <c r="J40" s="57">
        <v>201.89545173618882</v>
      </c>
      <c r="K40" s="57">
        <v>-4.6546126354165267</v>
      </c>
      <c r="L40" s="47"/>
      <c r="M40" s="47"/>
      <c r="N40" s="47"/>
      <c r="O40" s="47"/>
      <c r="P40" s="47"/>
      <c r="Q40" s="47"/>
      <c r="R40" s="47"/>
      <c r="S40" s="47"/>
      <c r="T40" s="47"/>
      <c r="U40" s="47"/>
      <c r="V40" s="47"/>
      <c r="W40" s="47"/>
    </row>
    <row r="41" spans="2:23" s="10" customFormat="1" ht="15.75">
      <c r="B41" s="52" t="s">
        <v>31</v>
      </c>
      <c r="C41" s="57"/>
      <c r="D41" s="57">
        <v>21.630267264059128</v>
      </c>
      <c r="E41" s="57">
        <v>-64.162764287492564</v>
      </c>
      <c r="F41" s="57">
        <v>414.9839817697449</v>
      </c>
      <c r="G41" s="57">
        <v>61.206976173288695</v>
      </c>
      <c r="H41" s="57">
        <v>33.636857580757066</v>
      </c>
      <c r="I41" s="57">
        <v>15.33915396290584</v>
      </c>
      <c r="J41" s="57">
        <v>35.099999999999994</v>
      </c>
      <c r="K41" s="57">
        <v>27.975015762861261</v>
      </c>
      <c r="L41" s="47"/>
      <c r="M41" s="47"/>
      <c r="N41" s="47"/>
      <c r="O41" s="47"/>
      <c r="P41" s="47"/>
      <c r="Q41" s="47"/>
      <c r="R41" s="47"/>
      <c r="S41" s="47"/>
      <c r="T41" s="47"/>
      <c r="U41" s="47"/>
      <c r="V41" s="47"/>
      <c r="W41" s="47"/>
    </row>
    <row r="42" spans="2:23" s="10" customFormat="1" ht="15.75">
      <c r="B42" s="52" t="s">
        <v>32</v>
      </c>
      <c r="C42" s="57"/>
      <c r="D42" s="57">
        <v>92.410836791994797</v>
      </c>
      <c r="E42" s="57">
        <v>-41.811258689051265</v>
      </c>
      <c r="F42" s="57">
        <v>-57.016255256126172</v>
      </c>
      <c r="G42" s="57">
        <v>34.333578117356012</v>
      </c>
      <c r="H42" s="57">
        <v>205.24612538013514</v>
      </c>
      <c r="I42" s="57">
        <v>0.65143949381388211</v>
      </c>
      <c r="J42" s="57">
        <v>26.759624872072891</v>
      </c>
      <c r="K42" s="57">
        <v>31.860893510656609</v>
      </c>
      <c r="L42" s="47"/>
      <c r="M42" s="47"/>
      <c r="N42" s="47"/>
      <c r="O42" s="47"/>
      <c r="P42" s="47"/>
      <c r="Q42" s="47"/>
      <c r="R42" s="47"/>
      <c r="S42" s="47"/>
      <c r="T42" s="47"/>
      <c r="U42" s="47"/>
      <c r="V42" s="47"/>
      <c r="W42" s="47"/>
    </row>
    <row r="43" spans="2:23" s="10" customFormat="1" ht="15.75">
      <c r="B43" s="48" t="s">
        <v>33</v>
      </c>
      <c r="C43" s="57"/>
      <c r="D43" s="57"/>
      <c r="E43" s="57"/>
      <c r="F43" s="57"/>
      <c r="G43" s="57"/>
      <c r="H43" s="57"/>
      <c r="I43" s="57"/>
      <c r="J43" s="57"/>
      <c r="K43" s="57"/>
      <c r="L43" s="47"/>
      <c r="M43" s="47"/>
      <c r="N43" s="47"/>
      <c r="O43" s="47"/>
      <c r="P43" s="47"/>
      <c r="Q43" s="47"/>
      <c r="R43" s="47"/>
      <c r="S43" s="47"/>
      <c r="T43" s="47"/>
      <c r="U43" s="47"/>
      <c r="V43" s="47"/>
      <c r="W43" s="47"/>
    </row>
    <row r="44" spans="2:23" s="10" customFormat="1" ht="15.75">
      <c r="B44" s="48" t="s">
        <v>34</v>
      </c>
      <c r="C44" s="57"/>
      <c r="D44" s="57"/>
      <c r="E44" s="57"/>
      <c r="F44" s="57"/>
      <c r="G44" s="57"/>
      <c r="H44" s="57"/>
      <c r="I44" s="57"/>
      <c r="J44" s="57"/>
      <c r="K44" s="57"/>
      <c r="L44" s="47"/>
      <c r="M44" s="47"/>
      <c r="N44" s="47"/>
      <c r="O44" s="47"/>
      <c r="P44" s="47"/>
      <c r="Q44" s="47"/>
      <c r="R44" s="47"/>
      <c r="S44" s="47"/>
      <c r="T44" s="47"/>
      <c r="U44" s="47"/>
      <c r="V44" s="47"/>
      <c r="W44" s="47"/>
    </row>
    <row r="45" spans="2:23" s="10" customFormat="1" ht="15.75">
      <c r="B45" s="52" t="s">
        <v>35</v>
      </c>
      <c r="C45" s="57"/>
      <c r="D45" s="57">
        <v>24.916119428513355</v>
      </c>
      <c r="E45" s="57">
        <v>73.673621564843614</v>
      </c>
      <c r="F45" s="57">
        <v>-3.7521942564296467</v>
      </c>
      <c r="G45" s="57">
        <v>26.16502007316106</v>
      </c>
      <c r="H45" s="57">
        <v>94.327260109565117</v>
      </c>
      <c r="I45" s="57">
        <v>83.052636800290969</v>
      </c>
      <c r="J45" s="57">
        <v>35.31013171352609</v>
      </c>
      <c r="K45" s="57">
        <v>31.013743352371932</v>
      </c>
      <c r="L45" s="47"/>
      <c r="M45" s="47"/>
      <c r="N45" s="47"/>
      <c r="O45" s="47"/>
      <c r="P45" s="47"/>
      <c r="Q45" s="47"/>
      <c r="R45" s="47"/>
      <c r="S45" s="47"/>
      <c r="T45" s="47"/>
      <c r="U45" s="47"/>
      <c r="V45" s="47"/>
      <c r="W45" s="47"/>
    </row>
    <row r="46" spans="2:23" s="10" customFormat="1" ht="15.75">
      <c r="B46" s="52" t="s">
        <v>36</v>
      </c>
      <c r="C46" s="57"/>
      <c r="D46" s="57">
        <v>26.625361956642053</v>
      </c>
      <c r="E46" s="57">
        <v>61.845537489400499</v>
      </c>
      <c r="F46" s="57">
        <v>24.53119580587888</v>
      </c>
      <c r="G46" s="57">
        <v>48.525946482863532</v>
      </c>
      <c r="H46" s="57">
        <v>31.48306360696256</v>
      </c>
      <c r="I46" s="57">
        <v>78.252954271146109</v>
      </c>
      <c r="J46" s="57">
        <v>57.744709131576997</v>
      </c>
      <c r="K46" s="57">
        <v>48.948368280599084</v>
      </c>
      <c r="L46" s="47"/>
      <c r="M46" s="47"/>
      <c r="N46" s="47"/>
      <c r="O46" s="47"/>
      <c r="P46" s="47"/>
      <c r="Q46" s="47"/>
      <c r="R46" s="47"/>
      <c r="S46" s="47"/>
      <c r="T46" s="47"/>
      <c r="U46" s="47"/>
      <c r="V46" s="47"/>
      <c r="W46" s="47"/>
    </row>
    <row r="47" spans="2:23" s="10" customFormat="1" ht="15.75">
      <c r="B47" s="48" t="s">
        <v>37</v>
      </c>
      <c r="C47" s="57"/>
      <c r="D47" s="57"/>
      <c r="E47" s="57"/>
      <c r="F47" s="57"/>
      <c r="G47" s="57"/>
      <c r="H47" s="57"/>
      <c r="I47" s="57"/>
      <c r="J47" s="57"/>
      <c r="K47" s="57"/>
      <c r="L47" s="47"/>
      <c r="M47" s="47"/>
      <c r="N47" s="47"/>
      <c r="O47" s="47"/>
      <c r="P47" s="47"/>
      <c r="Q47" s="47"/>
      <c r="R47" s="47"/>
      <c r="S47" s="47"/>
      <c r="T47" s="47"/>
      <c r="U47" s="47"/>
      <c r="V47" s="47"/>
      <c r="W47" s="47"/>
    </row>
    <row r="48" spans="2:23" s="10" customFormat="1" ht="15.75">
      <c r="B48" s="48" t="s">
        <v>38</v>
      </c>
      <c r="C48" s="57"/>
      <c r="D48" s="57">
        <v>16.201489682886745</v>
      </c>
      <c r="E48" s="57">
        <v>27.929936748120724</v>
      </c>
      <c r="F48" s="57">
        <v>27.841937078700397</v>
      </c>
      <c r="G48" s="57">
        <v>53.087450910016543</v>
      </c>
      <c r="H48" s="57">
        <v>62.301531749133545</v>
      </c>
      <c r="I48" s="57">
        <v>57.653780138431671</v>
      </c>
      <c r="J48" s="57">
        <v>44.614726524544267</v>
      </c>
      <c r="K48" s="57">
        <v>33.488705210397967</v>
      </c>
      <c r="L48" s="47"/>
      <c r="M48" s="47"/>
      <c r="N48" s="47"/>
      <c r="O48" s="47"/>
      <c r="P48" s="47"/>
      <c r="Q48" s="47"/>
      <c r="R48" s="47"/>
      <c r="S48" s="47"/>
      <c r="T48" s="47"/>
      <c r="U48" s="47"/>
      <c r="V48" s="47"/>
      <c r="W48" s="47"/>
    </row>
    <row r="49" spans="2:23" s="10" customFormat="1" ht="15.75">
      <c r="B49" s="46" t="s">
        <v>6</v>
      </c>
      <c r="C49" s="57"/>
      <c r="D49" s="57"/>
      <c r="E49" s="57"/>
      <c r="F49" s="57"/>
      <c r="G49" s="57"/>
      <c r="H49" s="57"/>
      <c r="I49" s="57"/>
      <c r="J49" s="57"/>
      <c r="K49" s="57"/>
      <c r="L49" s="47"/>
      <c r="M49" s="47"/>
      <c r="N49" s="47"/>
      <c r="O49" s="47"/>
      <c r="P49" s="47"/>
      <c r="Q49" s="47"/>
      <c r="R49" s="47"/>
      <c r="S49" s="47"/>
      <c r="T49" s="47"/>
      <c r="U49" s="47"/>
      <c r="V49" s="47"/>
      <c r="W49" s="47"/>
    </row>
    <row r="50" spans="2:23" s="10" customFormat="1" ht="15.75">
      <c r="B50" s="46" t="s">
        <v>39</v>
      </c>
      <c r="C50" s="57"/>
      <c r="D50" s="57">
        <v>16.339415899837647</v>
      </c>
      <c r="E50" s="57">
        <v>28.296478519544053</v>
      </c>
      <c r="F50" s="57">
        <v>27.384522705625059</v>
      </c>
      <c r="G50" s="57">
        <v>52.933213906027277</v>
      </c>
      <c r="H50" s="57">
        <v>62.222826396433248</v>
      </c>
      <c r="I50" s="57">
        <v>57.370515082782617</v>
      </c>
      <c r="J50" s="57">
        <v>44.629936027934605</v>
      </c>
      <c r="K50" s="57">
        <v>33.411558885941588</v>
      </c>
      <c r="L50" s="47"/>
      <c r="M50" s="47"/>
      <c r="N50" s="47"/>
      <c r="O50" s="47"/>
      <c r="P50" s="47"/>
      <c r="Q50" s="47"/>
      <c r="R50" s="47"/>
      <c r="S50" s="47"/>
      <c r="T50" s="47"/>
      <c r="U50" s="47"/>
      <c r="V50" s="47"/>
      <c r="W50" s="47"/>
    </row>
    <row r="51" spans="2:23" s="10" customFormat="1" ht="15.75">
      <c r="B51" s="46" t="s">
        <v>8</v>
      </c>
      <c r="C51" s="57"/>
      <c r="D51" s="57"/>
      <c r="E51" s="57"/>
      <c r="F51" s="57"/>
      <c r="G51" s="57"/>
      <c r="H51" s="57"/>
      <c r="I51" s="57"/>
      <c r="J51" s="57"/>
      <c r="K51" s="57"/>
      <c r="L51" s="47"/>
      <c r="M51" s="47"/>
      <c r="N51" s="47"/>
      <c r="O51" s="47"/>
      <c r="P51" s="47"/>
      <c r="Q51" s="47"/>
      <c r="R51" s="47"/>
      <c r="S51" s="47"/>
      <c r="T51" s="47"/>
      <c r="U51" s="47"/>
      <c r="V51" s="47"/>
      <c r="W51" s="47"/>
    </row>
    <row r="52" spans="2:23" s="10" customFormat="1" ht="15.75">
      <c r="B52" s="53" t="s">
        <v>52</v>
      </c>
      <c r="C52" s="57"/>
      <c r="D52" s="57"/>
      <c r="E52" s="57"/>
      <c r="F52" s="57"/>
      <c r="G52" s="57"/>
      <c r="H52" s="57"/>
      <c r="I52" s="57"/>
      <c r="J52" s="57"/>
      <c r="K52" s="57"/>
      <c r="L52" s="47"/>
      <c r="M52" s="47"/>
      <c r="N52" s="47"/>
      <c r="O52" s="47"/>
      <c r="P52" s="47"/>
      <c r="Q52" s="47"/>
      <c r="R52" s="47"/>
      <c r="S52" s="47"/>
      <c r="T52" s="47"/>
      <c r="U52" s="47"/>
      <c r="V52" s="47"/>
      <c r="W52" s="47"/>
    </row>
    <row r="53" spans="2:23" s="10" customFormat="1" ht="15.75">
      <c r="B53" s="46"/>
      <c r="C53" s="57"/>
      <c r="D53" s="57"/>
      <c r="E53" s="57"/>
      <c r="F53" s="57"/>
      <c r="G53" s="57"/>
      <c r="H53" s="57"/>
      <c r="I53" s="57"/>
      <c r="J53" s="57"/>
      <c r="K53" s="57"/>
      <c r="L53" s="47"/>
      <c r="M53" s="47"/>
      <c r="N53" s="47"/>
      <c r="O53" s="47"/>
      <c r="P53" s="47"/>
      <c r="Q53" s="47"/>
      <c r="R53" s="47"/>
      <c r="S53" s="47"/>
      <c r="T53" s="47"/>
      <c r="U53" s="47"/>
      <c r="V53" s="47"/>
      <c r="W53" s="47"/>
    </row>
    <row r="54" spans="2:23" s="10" customFormat="1" ht="20.100000000000001" customHeight="1">
      <c r="B54" s="49" t="s">
        <v>9</v>
      </c>
      <c r="C54" s="59"/>
      <c r="D54" s="59">
        <v>15.349249377911107</v>
      </c>
      <c r="E54" s="59">
        <v>19.286194983153408</v>
      </c>
      <c r="F54" s="59">
        <v>23.145173393627587</v>
      </c>
      <c r="G54" s="59">
        <v>45.175532134681532</v>
      </c>
      <c r="H54" s="59">
        <v>70.264529848446017</v>
      </c>
      <c r="I54" s="59">
        <v>65.897748924004929</v>
      </c>
      <c r="J54" s="59">
        <v>45.469891531439487</v>
      </c>
      <c r="K54" s="59">
        <v>32.946029222472561</v>
      </c>
      <c r="L54" s="47"/>
      <c r="M54" s="47"/>
      <c r="N54" s="47"/>
      <c r="O54" s="47"/>
      <c r="P54" s="47"/>
      <c r="Q54" s="47"/>
      <c r="R54" s="47"/>
      <c r="S54" s="47"/>
      <c r="T54" s="47"/>
      <c r="U54" s="47"/>
    </row>
    <row r="55" spans="2:23" ht="18.75" thickBot="1">
      <c r="C55" s="6"/>
      <c r="D55" s="6"/>
      <c r="E55" s="6"/>
      <c r="F55" s="6"/>
      <c r="G55" s="6"/>
      <c r="H55" s="6"/>
      <c r="I55" s="6"/>
      <c r="J55" s="6"/>
      <c r="K55" s="6"/>
    </row>
    <row r="56" spans="2:23" s="10" customFormat="1" ht="35.1" customHeight="1" thickBot="1">
      <c r="B56" s="109" t="s">
        <v>151</v>
      </c>
      <c r="C56" s="110"/>
      <c r="D56" s="110"/>
      <c r="E56" s="110"/>
      <c r="F56" s="110"/>
      <c r="G56" s="110"/>
      <c r="H56" s="110"/>
      <c r="I56" s="110"/>
      <c r="J56" s="110"/>
      <c r="K56" s="111"/>
    </row>
    <row r="57" spans="2:23">
      <c r="B57" s="1"/>
      <c r="C57" s="13"/>
      <c r="D57" s="13"/>
      <c r="E57" s="13"/>
      <c r="F57" s="13"/>
      <c r="G57" s="13"/>
      <c r="H57" s="13"/>
      <c r="I57" s="13"/>
    </row>
    <row r="58" spans="2:23" s="10" customFormat="1" ht="24.95" customHeight="1">
      <c r="B58" s="44"/>
      <c r="C58" s="41" t="s">
        <v>11</v>
      </c>
      <c r="D58" s="41" t="s">
        <v>12</v>
      </c>
      <c r="E58" s="41" t="s">
        <v>13</v>
      </c>
      <c r="F58" s="41" t="s">
        <v>14</v>
      </c>
      <c r="G58" s="41" t="s">
        <v>15</v>
      </c>
      <c r="H58" s="41" t="s">
        <v>16</v>
      </c>
      <c r="I58" s="41" t="s">
        <v>17</v>
      </c>
      <c r="J58" s="41" t="s">
        <v>18</v>
      </c>
      <c r="K58" s="41" t="s">
        <v>51</v>
      </c>
    </row>
    <row r="59" spans="2:23" s="10" customFormat="1" ht="9.9499999999999993" customHeight="1">
      <c r="B59" s="66"/>
      <c r="C59" s="67"/>
      <c r="D59" s="67"/>
      <c r="E59" s="67"/>
      <c r="F59" s="67"/>
      <c r="G59" s="67"/>
      <c r="H59" s="67"/>
      <c r="I59" s="67"/>
      <c r="J59" s="67"/>
      <c r="K59" s="67"/>
    </row>
    <row r="60" spans="2:23" s="10" customFormat="1" ht="15.75">
      <c r="B60" s="46" t="s">
        <v>22</v>
      </c>
      <c r="C60" s="57">
        <v>49.216361623107588</v>
      </c>
      <c r="D60" s="57">
        <v>47.136377774252495</v>
      </c>
      <c r="E60" s="57">
        <v>46.695964117334412</v>
      </c>
      <c r="F60" s="57">
        <v>47.278792106507353</v>
      </c>
      <c r="G60" s="57">
        <v>43.507946212325486</v>
      </c>
      <c r="H60" s="57">
        <v>41.506168395533699</v>
      </c>
      <c r="I60" s="57">
        <v>42.288178947609531</v>
      </c>
      <c r="J60" s="57">
        <v>43.494591632166419</v>
      </c>
      <c r="K60" s="57">
        <v>45.32786165907293</v>
      </c>
      <c r="L60" s="47"/>
      <c r="M60" s="47"/>
      <c r="N60" s="47"/>
      <c r="O60" s="47"/>
      <c r="P60" s="47"/>
      <c r="Q60" s="47"/>
      <c r="R60" s="47"/>
      <c r="S60" s="47"/>
      <c r="T60" s="47"/>
      <c r="U60" s="47"/>
      <c r="V60" s="47"/>
      <c r="W60" s="47"/>
    </row>
    <row r="61" spans="2:23" s="10" customFormat="1" ht="15.75">
      <c r="B61" s="46" t="s">
        <v>23</v>
      </c>
      <c r="C61" s="57">
        <v>15.051611734799758</v>
      </c>
      <c r="D61" s="57">
        <v>15.047862374334406</v>
      </c>
      <c r="E61" s="57">
        <v>15.164889703161377</v>
      </c>
      <c r="F61" s="57">
        <v>14.871144639000434</v>
      </c>
      <c r="G61" s="57">
        <v>13.701007548158042</v>
      </c>
      <c r="H61" s="57">
        <v>14.076196463718151</v>
      </c>
      <c r="I61" s="57">
        <v>12.679691914805222</v>
      </c>
      <c r="J61" s="57">
        <v>12.550748676448888</v>
      </c>
      <c r="K61" s="57">
        <v>13.043457532499145</v>
      </c>
      <c r="L61" s="47"/>
      <c r="M61" s="47"/>
      <c r="N61" s="47"/>
      <c r="O61" s="47"/>
      <c r="P61" s="47"/>
      <c r="Q61" s="47"/>
      <c r="R61" s="47"/>
      <c r="S61" s="47"/>
      <c r="T61" s="47"/>
      <c r="U61" s="47"/>
      <c r="V61" s="47"/>
      <c r="W61" s="47"/>
    </row>
    <row r="62" spans="2:23" s="10" customFormat="1" ht="15.75">
      <c r="B62" s="46" t="s">
        <v>26</v>
      </c>
      <c r="C62" s="57">
        <v>23.82081424882783</v>
      </c>
      <c r="D62" s="57">
        <v>23.986600391567851</v>
      </c>
      <c r="E62" s="57">
        <v>24.549783667634458</v>
      </c>
      <c r="F62" s="57">
        <v>25.250010231531039</v>
      </c>
      <c r="G62" s="57">
        <v>30.264990846486938</v>
      </c>
      <c r="H62" s="57">
        <v>28.630389906601806</v>
      </c>
      <c r="I62" s="57">
        <v>26.646058924443373</v>
      </c>
      <c r="J62" s="57">
        <v>27.42022997651604</v>
      </c>
      <c r="K62" s="57">
        <v>28.02241715007418</v>
      </c>
      <c r="L62" s="47"/>
      <c r="M62" s="47"/>
      <c r="N62" s="47"/>
      <c r="O62" s="47"/>
      <c r="P62" s="47"/>
      <c r="Q62" s="47"/>
      <c r="R62" s="47"/>
      <c r="S62" s="47"/>
      <c r="T62" s="47"/>
      <c r="U62" s="47"/>
      <c r="V62" s="47"/>
      <c r="W62" s="47"/>
    </row>
    <row r="63" spans="2:23" s="10" customFormat="1" ht="15.75">
      <c r="B63" s="52" t="s">
        <v>27</v>
      </c>
      <c r="C63" s="57">
        <v>10.811468924943766</v>
      </c>
      <c r="D63" s="57">
        <v>11.518001890384227</v>
      </c>
      <c r="E63" s="57">
        <v>11.652603191935903</v>
      </c>
      <c r="F63" s="57">
        <v>11.49483317284613</v>
      </c>
      <c r="G63" s="57">
        <v>13.471795106304285</v>
      </c>
      <c r="H63" s="57">
        <v>13.677524870739713</v>
      </c>
      <c r="I63" s="57">
        <v>13.486539907966277</v>
      </c>
      <c r="J63" s="57">
        <v>14.313089835116905</v>
      </c>
      <c r="K63" s="57">
        <v>14.790384206901653</v>
      </c>
      <c r="L63" s="47"/>
      <c r="M63" s="47"/>
      <c r="N63" s="47"/>
      <c r="O63" s="47"/>
      <c r="P63" s="47"/>
      <c r="Q63" s="47"/>
      <c r="R63" s="47"/>
      <c r="S63" s="47"/>
      <c r="T63" s="47"/>
      <c r="U63" s="47"/>
      <c r="V63" s="47"/>
      <c r="W63" s="47"/>
    </row>
    <row r="64" spans="2:23" s="10" customFormat="1" ht="15.75">
      <c r="B64" s="52" t="s">
        <v>28</v>
      </c>
      <c r="C64" s="57">
        <v>12.2431584148563</v>
      </c>
      <c r="D64" s="57">
        <v>11.632695141529604</v>
      </c>
      <c r="E64" s="57">
        <v>12.246534284641282</v>
      </c>
      <c r="F64" s="57">
        <v>13.171296403820373</v>
      </c>
      <c r="G64" s="57">
        <v>16.080160784208992</v>
      </c>
      <c r="H64" s="57">
        <v>14.349238806627831</v>
      </c>
      <c r="I64" s="57">
        <v>12.56446595901299</v>
      </c>
      <c r="J64" s="57">
        <v>12.630751404644073</v>
      </c>
      <c r="K64" s="57">
        <v>12.740142382530378</v>
      </c>
      <c r="L64" s="47"/>
      <c r="M64" s="47"/>
      <c r="N64" s="47"/>
      <c r="O64" s="47"/>
      <c r="P64" s="47"/>
      <c r="Q64" s="47"/>
      <c r="R64" s="47"/>
      <c r="S64" s="47"/>
      <c r="T64" s="47"/>
      <c r="U64" s="47"/>
      <c r="V64" s="47"/>
      <c r="W64" s="47"/>
    </row>
    <row r="65" spans="2:23" s="10" customFormat="1" ht="15.75">
      <c r="B65" s="52" t="s">
        <v>29</v>
      </c>
      <c r="C65" s="57">
        <v>0.54454934456145576</v>
      </c>
      <c r="D65" s="57">
        <v>0.49133815300772021</v>
      </c>
      <c r="E65" s="57">
        <v>0.48989142582390671</v>
      </c>
      <c r="F65" s="57">
        <v>0.48281081786507957</v>
      </c>
      <c r="G65" s="57">
        <v>0.61453895142592085</v>
      </c>
      <c r="H65" s="57">
        <v>0.47900589212210409</v>
      </c>
      <c r="I65" s="57">
        <v>0.51412911792491334</v>
      </c>
      <c r="J65" s="57">
        <v>0.40129134708881453</v>
      </c>
      <c r="K65" s="57">
        <v>0.41967281670178902</v>
      </c>
      <c r="L65" s="47"/>
      <c r="M65" s="47"/>
      <c r="N65" s="47"/>
      <c r="O65" s="47"/>
      <c r="P65" s="47"/>
      <c r="Q65" s="47"/>
      <c r="R65" s="47"/>
      <c r="S65" s="47"/>
      <c r="T65" s="47"/>
      <c r="U65" s="47"/>
      <c r="V65" s="47"/>
      <c r="W65" s="47"/>
    </row>
    <row r="66" spans="2:23" s="10" customFormat="1" ht="15.75">
      <c r="B66" s="52" t="s">
        <v>30</v>
      </c>
      <c r="C66" s="57">
        <v>4.7690348651331137E-3</v>
      </c>
      <c r="D66" s="57">
        <v>1.22184988761355E-2</v>
      </c>
      <c r="E66" s="57">
        <v>1.7619393406431802E-2</v>
      </c>
      <c r="F66" s="57">
        <v>5.3971573836322072E-3</v>
      </c>
      <c r="G66" s="57">
        <v>5.4370334866713603E-3</v>
      </c>
      <c r="H66" s="57">
        <v>7.3622680925118532E-3</v>
      </c>
      <c r="I66" s="57">
        <v>1.8719185681095644E-3</v>
      </c>
      <c r="J66" s="57">
        <v>3.9077880608299103E-3</v>
      </c>
      <c r="K66" s="57">
        <v>2.7911692289715895E-3</v>
      </c>
      <c r="L66" s="47"/>
      <c r="M66" s="47"/>
      <c r="N66" s="47"/>
      <c r="O66" s="47"/>
      <c r="P66" s="47"/>
      <c r="Q66" s="47"/>
      <c r="R66" s="47"/>
      <c r="S66" s="47"/>
      <c r="T66" s="47"/>
      <c r="U66" s="47"/>
      <c r="V66" s="47"/>
      <c r="W66" s="47"/>
    </row>
    <row r="67" spans="2:23" s="10" customFormat="1" ht="15.75">
      <c r="B67" s="52" t="s">
        <v>31</v>
      </c>
      <c r="C67" s="57">
        <v>4.3919860225024927E-2</v>
      </c>
      <c r="D67" s="57">
        <v>4.5971737126160331E-2</v>
      </c>
      <c r="E67" s="57">
        <v>1.2878142687957197E-2</v>
      </c>
      <c r="F67" s="57">
        <v>5.1876851609033381E-2</v>
      </c>
      <c r="G67" s="57">
        <v>5.4628320816435323E-2</v>
      </c>
      <c r="H67" s="57">
        <v>4.4980210908335108E-2</v>
      </c>
      <c r="I67" s="57">
        <v>3.2907421989406216E-2</v>
      </c>
      <c r="J67" s="57">
        <v>3.0742323535177671E-2</v>
      </c>
      <c r="K67" s="57">
        <v>2.9472526029826897E-2</v>
      </c>
      <c r="L67" s="47"/>
      <c r="M67" s="47"/>
      <c r="N67" s="47"/>
      <c r="O67" s="47"/>
      <c r="P67" s="47"/>
      <c r="Q67" s="47"/>
      <c r="R67" s="47"/>
      <c r="S67" s="47"/>
      <c r="T67" s="47"/>
      <c r="U67" s="47"/>
      <c r="V67" s="47"/>
      <c r="W67" s="47"/>
    </row>
    <row r="68" spans="2:23" s="10" customFormat="1" ht="15.75">
      <c r="B68" s="52" t="s">
        <v>32</v>
      </c>
      <c r="C68" s="57">
        <v>0.17294866937614617</v>
      </c>
      <c r="D68" s="57">
        <v>0.28637497064400491</v>
      </c>
      <c r="E68" s="57">
        <v>0.130257229138975</v>
      </c>
      <c r="F68" s="57">
        <v>4.3795828006792763E-2</v>
      </c>
      <c r="G68" s="57">
        <v>3.843065024462982E-2</v>
      </c>
      <c r="H68" s="57">
        <v>7.2277858111311502E-2</v>
      </c>
      <c r="I68" s="57">
        <v>4.6144598981675299E-2</v>
      </c>
      <c r="J68" s="57">
        <v>4.0447278070236146E-2</v>
      </c>
      <c r="K68" s="57">
        <v>3.9954048681565046E-2</v>
      </c>
      <c r="L68" s="47"/>
      <c r="M68" s="47"/>
      <c r="N68" s="47"/>
      <c r="O68" s="47"/>
      <c r="P68" s="47"/>
      <c r="Q68" s="47"/>
      <c r="R68" s="47"/>
      <c r="S68" s="47"/>
      <c r="T68" s="47"/>
      <c r="U68" s="47"/>
      <c r="V68" s="47"/>
      <c r="W68" s="47"/>
    </row>
    <row r="69" spans="2:23" s="10" customFormat="1" ht="15.75">
      <c r="B69" s="46" t="s">
        <v>33</v>
      </c>
      <c r="C69" s="57">
        <v>10.058630812697201</v>
      </c>
      <c r="D69" s="57">
        <v>11.35392869345706</v>
      </c>
      <c r="E69" s="57">
        <v>11.655306447814576</v>
      </c>
      <c r="F69" s="57">
        <v>14.952938753493411</v>
      </c>
      <c r="G69" s="57">
        <v>17.655943218269769</v>
      </c>
      <c r="H69" s="57">
        <v>12.862642639697178</v>
      </c>
      <c r="I69" s="57">
        <v>14.07951442677285</v>
      </c>
      <c r="J69" s="57">
        <v>16.352576921577942</v>
      </c>
      <c r="K69" s="57">
        <v>16.185613120902108</v>
      </c>
      <c r="L69" s="47"/>
      <c r="M69" s="47"/>
      <c r="N69" s="47"/>
      <c r="O69" s="47"/>
      <c r="P69" s="47"/>
      <c r="Q69" s="47"/>
      <c r="R69" s="47"/>
      <c r="S69" s="47"/>
      <c r="T69" s="47"/>
      <c r="U69" s="47"/>
      <c r="V69" s="47"/>
      <c r="W69" s="47"/>
    </row>
    <row r="70" spans="2:23" s="10" customFormat="1" ht="15.75">
      <c r="B70" s="46" t="s">
        <v>34</v>
      </c>
      <c r="C70" s="57">
        <v>0.74232145500977487</v>
      </c>
      <c r="D70" s="57">
        <v>0.51016885083103758</v>
      </c>
      <c r="E70" s="57">
        <v>2.6640386445411668</v>
      </c>
      <c r="F70" s="57">
        <v>-3.9623547944213087</v>
      </c>
      <c r="G70" s="57">
        <v>-7.103717762674898</v>
      </c>
      <c r="H70" s="57">
        <v>1.3660361358220643</v>
      </c>
      <c r="I70" s="57">
        <v>2.2148862126938615</v>
      </c>
      <c r="J70" s="57">
        <v>-1.5502549875488241</v>
      </c>
      <c r="K70" s="57">
        <v>-4.943742066600807</v>
      </c>
      <c r="L70" s="47"/>
      <c r="M70" s="47"/>
      <c r="N70" s="47"/>
      <c r="O70" s="47"/>
      <c r="P70" s="47"/>
      <c r="Q70" s="47"/>
      <c r="R70" s="47"/>
      <c r="S70" s="47"/>
      <c r="T70" s="47"/>
      <c r="U70" s="47"/>
      <c r="V70" s="47"/>
      <c r="W70" s="47"/>
    </row>
    <row r="71" spans="2:23" s="10" customFormat="1" ht="15.75">
      <c r="B71" s="52" t="s">
        <v>35</v>
      </c>
      <c r="C71" s="57">
        <v>20.309781614448067</v>
      </c>
      <c r="D71" s="57">
        <v>21.832930994610578</v>
      </c>
      <c r="E71" s="57">
        <v>29.639694129412153</v>
      </c>
      <c r="F71" s="57">
        <v>22.314708209641157</v>
      </c>
      <c r="G71" s="57">
        <v>18.390374863913163</v>
      </c>
      <c r="H71" s="57">
        <v>22.01920783604151</v>
      </c>
      <c r="I71" s="57">
        <v>25.566618517499535</v>
      </c>
      <c r="J71" s="57">
        <v>23.921647554235758</v>
      </c>
      <c r="K71" s="57">
        <v>23.478125645887335</v>
      </c>
      <c r="L71" s="47"/>
      <c r="M71" s="47"/>
      <c r="N71" s="47"/>
      <c r="O71" s="47"/>
      <c r="P71" s="47"/>
      <c r="Q71" s="47"/>
      <c r="R71" s="47"/>
      <c r="S71" s="47"/>
      <c r="T71" s="47"/>
      <c r="U71" s="47"/>
      <c r="V71" s="47"/>
      <c r="W71" s="47"/>
    </row>
    <row r="72" spans="2:23" s="10" customFormat="1" ht="15.75">
      <c r="B72" s="52" t="s">
        <v>36</v>
      </c>
      <c r="C72" s="57">
        <v>19.567460159438291</v>
      </c>
      <c r="D72" s="57">
        <v>21.322762143779538</v>
      </c>
      <c r="E72" s="57">
        <v>26.975655484870988</v>
      </c>
      <c r="F72" s="57">
        <v>26.277063004062466</v>
      </c>
      <c r="G72" s="57">
        <v>25.49409262658806</v>
      </c>
      <c r="H72" s="57">
        <v>20.653171700219445</v>
      </c>
      <c r="I72" s="57">
        <v>23.351732304805672</v>
      </c>
      <c r="J72" s="57">
        <v>25.47190254178458</v>
      </c>
      <c r="K72" s="57">
        <v>28.42186771248814</v>
      </c>
      <c r="L72" s="47"/>
      <c r="M72" s="47"/>
      <c r="N72" s="47"/>
      <c r="O72" s="47"/>
      <c r="P72" s="47"/>
      <c r="Q72" s="47"/>
      <c r="R72" s="47"/>
      <c r="S72" s="47"/>
      <c r="T72" s="47"/>
      <c r="U72" s="47"/>
      <c r="V72" s="47"/>
      <c r="W72" s="47"/>
    </row>
    <row r="73" spans="2:23" s="10" customFormat="1" ht="15.75">
      <c r="B73" s="46" t="s">
        <v>37</v>
      </c>
      <c r="C73" s="57">
        <v>1.110260125557841</v>
      </c>
      <c r="D73" s="57">
        <v>1.9650619155571509</v>
      </c>
      <c r="E73" s="57">
        <v>-0.72998258048600517</v>
      </c>
      <c r="F73" s="57">
        <v>1.6094690638890723</v>
      </c>
      <c r="G73" s="57">
        <v>1.9738299374346635</v>
      </c>
      <c r="H73" s="57">
        <v>1.5585664586271264</v>
      </c>
      <c r="I73" s="57">
        <v>2.0916695736751643</v>
      </c>
      <c r="J73" s="57">
        <v>1.7321077808395382</v>
      </c>
      <c r="K73" s="57">
        <v>2.3643926040524161</v>
      </c>
      <c r="L73" s="47"/>
      <c r="M73" s="47"/>
      <c r="N73" s="47"/>
      <c r="O73" s="47"/>
      <c r="P73" s="47"/>
      <c r="Q73" s="47"/>
      <c r="R73" s="47"/>
      <c r="S73" s="47"/>
      <c r="T73" s="47"/>
      <c r="U73" s="47"/>
      <c r="V73" s="47"/>
      <c r="W73" s="47"/>
    </row>
    <row r="74" spans="2:23" s="10" customFormat="1" ht="9.9499999999999993" customHeight="1">
      <c r="B74" s="46"/>
      <c r="C74" s="57"/>
      <c r="D74" s="57"/>
      <c r="E74" s="57"/>
      <c r="F74" s="57"/>
      <c r="G74" s="57"/>
      <c r="H74" s="57"/>
      <c r="I74" s="57"/>
      <c r="J74" s="57"/>
      <c r="K74" s="57"/>
      <c r="L74" s="47"/>
      <c r="M74" s="47"/>
      <c r="N74" s="47"/>
      <c r="O74" s="47"/>
      <c r="P74" s="47"/>
      <c r="Q74" s="47"/>
      <c r="R74" s="47"/>
      <c r="S74" s="47"/>
      <c r="T74" s="47"/>
      <c r="U74" s="47"/>
      <c r="V74" s="47"/>
      <c r="W74" s="47"/>
    </row>
    <row r="75" spans="2:23" s="10" customFormat="1" ht="20.100000000000001" customHeight="1">
      <c r="B75" s="49" t="s">
        <v>38</v>
      </c>
      <c r="C75" s="59">
        <v>100</v>
      </c>
      <c r="D75" s="59">
        <v>100</v>
      </c>
      <c r="E75" s="59">
        <v>100</v>
      </c>
      <c r="F75" s="59">
        <v>100</v>
      </c>
      <c r="G75" s="59">
        <v>100</v>
      </c>
      <c r="H75" s="59">
        <v>100</v>
      </c>
      <c r="I75" s="59">
        <v>100</v>
      </c>
      <c r="J75" s="59">
        <v>100</v>
      </c>
      <c r="K75" s="59">
        <v>100</v>
      </c>
      <c r="L75" s="47"/>
      <c r="M75" s="47"/>
      <c r="N75" s="47"/>
      <c r="O75" s="47"/>
      <c r="P75" s="47"/>
      <c r="Q75" s="47"/>
      <c r="R75" s="47"/>
      <c r="S75" s="47"/>
      <c r="T75" s="47"/>
      <c r="U75" s="47"/>
    </row>
    <row r="76" spans="2:23">
      <c r="C76" s="6"/>
      <c r="D76" s="6"/>
      <c r="E76" s="6"/>
      <c r="F76" s="6"/>
      <c r="G76" s="6"/>
      <c r="H76" s="6"/>
      <c r="I76" s="6"/>
      <c r="J76" s="6"/>
      <c r="K76" s="6"/>
    </row>
    <row r="77" spans="2:23">
      <c r="C77" s="6"/>
      <c r="D77" s="6"/>
      <c r="E77" s="6"/>
      <c r="F77" s="6"/>
      <c r="G77" s="6"/>
      <c r="H77" s="6"/>
      <c r="I77" s="6"/>
      <c r="J77" s="6"/>
      <c r="K77" s="6"/>
    </row>
  </sheetData>
  <mergeCells count="3">
    <mergeCell ref="B2:K2"/>
    <mergeCell ref="B30:K30"/>
    <mergeCell ref="B56:K56"/>
  </mergeCells>
  <phoneticPr fontId="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35CD8-5D8C-47D3-9BBF-08B8C54266DC}">
  <sheetPr>
    <tabColor theme="5" tint="0.59999389629810485"/>
  </sheetPr>
  <dimension ref="A1:W59"/>
  <sheetViews>
    <sheetView zoomScale="85" zoomScaleNormal="85" workbookViewId="0"/>
  </sheetViews>
  <sheetFormatPr defaultColWidth="9.125" defaultRowHeight="18"/>
  <cols>
    <col min="1" max="1" width="4.75" style="5" customWidth="1"/>
    <col min="2" max="2" width="68" style="11" bestFit="1" customWidth="1"/>
    <col min="3" max="9" width="14.25" style="10" bestFit="1" customWidth="1"/>
    <col min="10" max="11" width="15.375" style="5" bestFit="1" customWidth="1"/>
    <col min="12" max="16384" width="9.125" style="5"/>
  </cols>
  <sheetData>
    <row r="1" spans="2:23" ht="20.100000000000001" customHeight="1" thickBot="1"/>
    <row r="2" spans="2:23" ht="21" thickBot="1">
      <c r="B2" s="109" t="s">
        <v>153</v>
      </c>
      <c r="C2" s="110"/>
      <c r="D2" s="110"/>
      <c r="E2" s="110"/>
      <c r="F2" s="110"/>
      <c r="G2" s="110"/>
      <c r="H2" s="110"/>
      <c r="I2" s="110"/>
      <c r="J2" s="110"/>
      <c r="K2" s="111"/>
    </row>
    <row r="3" spans="2:23" s="10" customFormat="1" ht="15" customHeight="1">
      <c r="B3" s="43"/>
      <c r="C3" s="4"/>
      <c r="D3" s="4"/>
      <c r="E3" s="4"/>
      <c r="F3" s="4"/>
      <c r="G3" s="4"/>
      <c r="H3" s="4"/>
      <c r="I3" s="4"/>
      <c r="J3" s="4"/>
      <c r="K3" s="4"/>
    </row>
    <row r="4" spans="2:23" s="10" customFormat="1" ht="24.95" customHeight="1">
      <c r="B4" s="44"/>
      <c r="C4" s="41" t="s">
        <v>11</v>
      </c>
      <c r="D4" s="41" t="s">
        <v>12</v>
      </c>
      <c r="E4" s="41" t="s">
        <v>13</v>
      </c>
      <c r="F4" s="41" t="s">
        <v>14</v>
      </c>
      <c r="G4" s="41" t="s">
        <v>15</v>
      </c>
      <c r="H4" s="41" t="s">
        <v>16</v>
      </c>
      <c r="I4" s="41" t="s">
        <v>17</v>
      </c>
      <c r="J4" s="41" t="s">
        <v>18</v>
      </c>
      <c r="K4" s="41" t="s">
        <v>51</v>
      </c>
    </row>
    <row r="5" spans="2:23" s="10" customFormat="1" ht="9.9499999999999993" customHeight="1">
      <c r="B5" s="66"/>
      <c r="C5" s="67"/>
      <c r="D5" s="67"/>
      <c r="E5" s="67"/>
      <c r="F5" s="67"/>
      <c r="G5" s="67"/>
      <c r="H5" s="67"/>
      <c r="I5" s="67"/>
      <c r="J5" s="67"/>
      <c r="K5" s="67"/>
    </row>
    <row r="6" spans="2:23" s="10" customFormat="1" ht="15.75">
      <c r="B6" s="46" t="s">
        <v>22</v>
      </c>
      <c r="C6" s="54">
        <v>31413368.432494376</v>
      </c>
      <c r="D6" s="54">
        <v>31918141.3738808</v>
      </c>
      <c r="E6" s="54">
        <v>30221647.263909366</v>
      </c>
      <c r="F6" s="54">
        <v>27805312.566726573</v>
      </c>
      <c r="G6" s="54">
        <v>27656016.262208011</v>
      </c>
      <c r="H6" s="54">
        <v>29444124.389677823</v>
      </c>
      <c r="I6" s="54">
        <v>31017010.569816086</v>
      </c>
      <c r="J6" s="54">
        <v>31519884.161956869</v>
      </c>
      <c r="K6" s="54">
        <v>32632506.526046492</v>
      </c>
      <c r="L6" s="47"/>
      <c r="M6" s="47"/>
      <c r="N6" s="47"/>
      <c r="O6" s="47"/>
      <c r="P6" s="47"/>
      <c r="Q6" s="47"/>
      <c r="R6" s="47"/>
      <c r="S6" s="47"/>
      <c r="T6" s="47"/>
      <c r="U6" s="47"/>
      <c r="V6" s="47"/>
      <c r="W6" s="47"/>
    </row>
    <row r="7" spans="2:23" s="10" customFormat="1" ht="15.75">
      <c r="B7" s="46" t="s">
        <v>23</v>
      </c>
      <c r="C7" s="54">
        <v>10060766.141787663</v>
      </c>
      <c r="D7" s="54">
        <v>10032399.819197474</v>
      </c>
      <c r="E7" s="54">
        <v>9794046.377153391</v>
      </c>
      <c r="F7" s="54">
        <v>9189498.7411902808</v>
      </c>
      <c r="G7" s="54">
        <v>9157995.8494221959</v>
      </c>
      <c r="H7" s="54">
        <v>9985534.5755273029</v>
      </c>
      <c r="I7" s="54">
        <v>9910588.7910455782</v>
      </c>
      <c r="J7" s="54">
        <v>9852056.9826832321</v>
      </c>
      <c r="K7" s="54">
        <v>10221731.282414746</v>
      </c>
      <c r="L7" s="47"/>
      <c r="M7" s="47"/>
      <c r="N7" s="47"/>
      <c r="O7" s="47"/>
      <c r="P7" s="47"/>
      <c r="Q7" s="47"/>
      <c r="R7" s="47"/>
      <c r="S7" s="47"/>
      <c r="T7" s="47"/>
      <c r="U7" s="47"/>
      <c r="V7" s="47"/>
      <c r="W7" s="47"/>
    </row>
    <row r="8" spans="2:23" s="10" customFormat="1" ht="15.75">
      <c r="B8" s="52" t="s">
        <v>24</v>
      </c>
      <c r="C8" s="54">
        <v>4896217.3053771863</v>
      </c>
      <c r="D8" s="54">
        <v>5315377.3566233385</v>
      </c>
      <c r="E8" s="54">
        <v>5064000.9277209993</v>
      </c>
      <c r="F8" s="54">
        <v>4826145.2387770871</v>
      </c>
      <c r="G8" s="54">
        <v>4921497.8127805591</v>
      </c>
      <c r="H8" s="54">
        <v>5129257.6559307687</v>
      </c>
      <c r="I8" s="54">
        <v>5151988.9709375016</v>
      </c>
      <c r="J8" s="54">
        <v>4884143.4457145426</v>
      </c>
      <c r="K8" s="54">
        <v>5190572.1979382094</v>
      </c>
      <c r="L8" s="47"/>
      <c r="M8" s="47"/>
      <c r="N8" s="47"/>
      <c r="O8" s="47"/>
      <c r="P8" s="47"/>
      <c r="Q8" s="47"/>
      <c r="R8" s="47"/>
      <c r="S8" s="47"/>
      <c r="T8" s="47"/>
      <c r="U8" s="47"/>
      <c r="V8" s="47"/>
      <c r="W8" s="47"/>
    </row>
    <row r="9" spans="2:23" s="10" customFormat="1" ht="15.75">
      <c r="B9" s="52" t="s">
        <v>25</v>
      </c>
      <c r="C9" s="54">
        <v>5164548.8364104768</v>
      </c>
      <c r="D9" s="54">
        <v>4717022.4625741355</v>
      </c>
      <c r="E9" s="54">
        <v>4730045.4494323917</v>
      </c>
      <c r="F9" s="54">
        <v>4363353.5024131937</v>
      </c>
      <c r="G9" s="54">
        <v>4236498.0366416369</v>
      </c>
      <c r="H9" s="54">
        <v>4856276.9195965342</v>
      </c>
      <c r="I9" s="54">
        <v>4758599.8201080784</v>
      </c>
      <c r="J9" s="54">
        <v>4967913.5369686875</v>
      </c>
      <c r="K9" s="54">
        <v>5031159.0844765361</v>
      </c>
      <c r="L9" s="47"/>
      <c r="M9" s="47"/>
      <c r="N9" s="47"/>
      <c r="O9" s="47"/>
      <c r="P9" s="47"/>
      <c r="Q9" s="47"/>
      <c r="R9" s="47"/>
      <c r="S9" s="47"/>
      <c r="T9" s="47"/>
      <c r="U9" s="47"/>
      <c r="V9" s="47"/>
      <c r="W9" s="47"/>
    </row>
    <row r="10" spans="2:23" s="10" customFormat="1" ht="15.75">
      <c r="B10" s="46" t="s">
        <v>26</v>
      </c>
      <c r="C10" s="54">
        <v>23355540.911123313</v>
      </c>
      <c r="D10" s="54">
        <v>23296508.489275351</v>
      </c>
      <c r="E10" s="54">
        <v>19616573.064109992</v>
      </c>
      <c r="F10" s="54">
        <v>18580217.30975052</v>
      </c>
      <c r="G10" s="54">
        <v>19433247.178193774</v>
      </c>
      <c r="H10" s="54">
        <v>20310156.160443641</v>
      </c>
      <c r="I10" s="54">
        <v>22184894.856363449</v>
      </c>
      <c r="J10" s="54">
        <v>23591038.561901554</v>
      </c>
      <c r="K10" s="54">
        <v>24497012.617460497</v>
      </c>
      <c r="L10" s="47"/>
      <c r="M10" s="47"/>
      <c r="N10" s="47"/>
      <c r="O10" s="47"/>
      <c r="P10" s="47"/>
      <c r="Q10" s="47"/>
      <c r="R10" s="47"/>
      <c r="S10" s="47"/>
      <c r="T10" s="47"/>
      <c r="U10" s="47"/>
      <c r="V10" s="47"/>
      <c r="W10" s="47"/>
    </row>
    <row r="11" spans="2:23" s="10" customFormat="1" ht="15.75">
      <c r="B11" s="52" t="s">
        <v>27</v>
      </c>
      <c r="C11" s="54">
        <v>10758750.191317651</v>
      </c>
      <c r="D11" s="54">
        <v>10974222.704328716</v>
      </c>
      <c r="E11" s="54">
        <v>8937762.8604005184</v>
      </c>
      <c r="F11" s="54">
        <v>8177971.4533853494</v>
      </c>
      <c r="G11" s="54">
        <v>8481834.2732094452</v>
      </c>
      <c r="H11" s="54">
        <v>9702720.3233798724</v>
      </c>
      <c r="I11" s="54">
        <v>11124950.561774496</v>
      </c>
      <c r="J11" s="54">
        <v>11814869.934065152</v>
      </c>
      <c r="K11" s="54">
        <v>12364983.847873928</v>
      </c>
      <c r="L11" s="47"/>
      <c r="M11" s="47"/>
      <c r="N11" s="47"/>
      <c r="O11" s="47"/>
      <c r="P11" s="47"/>
      <c r="Q11" s="47"/>
      <c r="R11" s="47"/>
      <c r="S11" s="47"/>
      <c r="T11" s="47"/>
      <c r="U11" s="47"/>
      <c r="V11" s="47"/>
      <c r="W11" s="47"/>
    </row>
    <row r="12" spans="2:23" s="10" customFormat="1" ht="15.75">
      <c r="B12" s="52" t="s">
        <v>28</v>
      </c>
      <c r="C12" s="54">
        <v>12143812.298058677</v>
      </c>
      <c r="D12" s="54">
        <v>11814084.601103211</v>
      </c>
      <c r="E12" s="54">
        <v>10334713.46840605</v>
      </c>
      <c r="F12" s="54">
        <v>10085690.527955124</v>
      </c>
      <c r="G12" s="54">
        <v>10509501.127763987</v>
      </c>
      <c r="H12" s="54">
        <v>10179228.501491975</v>
      </c>
      <c r="I12" s="54">
        <v>10536947.761557782</v>
      </c>
      <c r="J12" s="54">
        <v>11276258.884528387</v>
      </c>
      <c r="K12" s="54">
        <v>11614538.157345748</v>
      </c>
      <c r="L12" s="47"/>
      <c r="M12" s="47"/>
      <c r="N12" s="47"/>
      <c r="O12" s="47"/>
      <c r="P12" s="47"/>
      <c r="Q12" s="47"/>
      <c r="R12" s="47"/>
      <c r="S12" s="47"/>
      <c r="T12" s="47"/>
      <c r="U12" s="47"/>
      <c r="V12" s="47"/>
      <c r="W12" s="47"/>
    </row>
    <row r="13" spans="2:23" s="10" customFormat="1" ht="15.75">
      <c r="B13" s="52" t="s">
        <v>29</v>
      </c>
      <c r="C13" s="54">
        <v>234489.21984661702</v>
      </c>
      <c r="D13" s="54">
        <v>216156.69582331832</v>
      </c>
      <c r="E13" s="54">
        <v>226925.39915546801</v>
      </c>
      <c r="F13" s="54">
        <v>231611.42212120374</v>
      </c>
      <c r="G13" s="54">
        <v>377004.10069317644</v>
      </c>
      <c r="H13" s="54">
        <v>339802.72369707562</v>
      </c>
      <c r="I13" s="54">
        <v>449004.98045118299</v>
      </c>
      <c r="J13" s="54">
        <v>427335.13113568455</v>
      </c>
      <c r="K13" s="54">
        <v>443320.85308244661</v>
      </c>
      <c r="L13" s="47"/>
      <c r="M13" s="47"/>
      <c r="N13" s="47"/>
      <c r="O13" s="47"/>
      <c r="P13" s="47"/>
      <c r="Q13" s="47"/>
      <c r="R13" s="47"/>
      <c r="S13" s="47"/>
      <c r="T13" s="47"/>
      <c r="U13" s="47"/>
      <c r="V13" s="47"/>
      <c r="W13" s="47"/>
    </row>
    <row r="14" spans="2:23" s="10" customFormat="1" ht="15.75">
      <c r="B14" s="52" t="s">
        <v>30</v>
      </c>
      <c r="C14" s="54">
        <v>7498.2960775273496</v>
      </c>
      <c r="D14" s="54">
        <v>19121.987486713795</v>
      </c>
      <c r="E14" s="54">
        <v>16238.342042522472</v>
      </c>
      <c r="F14" s="54">
        <v>4213.1748702123796</v>
      </c>
      <c r="G14" s="54">
        <v>2865.3459693180262</v>
      </c>
      <c r="H14" s="54">
        <v>5222.7306418725311</v>
      </c>
      <c r="I14" s="54">
        <v>1644.7023732852988</v>
      </c>
      <c r="J14" s="54">
        <v>3015.3960337380558</v>
      </c>
      <c r="K14" s="54">
        <v>2374.4146375819168</v>
      </c>
      <c r="L14" s="47"/>
      <c r="M14" s="47"/>
      <c r="N14" s="47"/>
      <c r="O14" s="47"/>
      <c r="P14" s="47"/>
      <c r="Q14" s="47"/>
      <c r="R14" s="47"/>
      <c r="S14" s="47"/>
      <c r="T14" s="47"/>
      <c r="U14" s="47"/>
      <c r="V14" s="47"/>
      <c r="W14" s="47"/>
    </row>
    <row r="15" spans="2:23" s="10" customFormat="1" ht="15.75">
      <c r="B15" s="52" t="s">
        <v>31</v>
      </c>
      <c r="C15" s="54">
        <v>87837.683609209344</v>
      </c>
      <c r="D15" s="54">
        <v>74249.93677903495</v>
      </c>
      <c r="E15" s="54">
        <v>14517.082706079564</v>
      </c>
      <c r="F15" s="54">
        <v>51658.580522514938</v>
      </c>
      <c r="G15" s="54">
        <v>36917.980885099561</v>
      </c>
      <c r="H15" s="54">
        <v>31908.580730412003</v>
      </c>
      <c r="I15" s="54">
        <v>36000.444441060288</v>
      </c>
      <c r="J15" s="54">
        <v>37584.46399646694</v>
      </c>
      <c r="K15" s="54">
        <v>37263.841139643213</v>
      </c>
      <c r="L15" s="47"/>
      <c r="M15" s="47"/>
      <c r="N15" s="47"/>
      <c r="O15" s="47"/>
      <c r="P15" s="47"/>
      <c r="Q15" s="47"/>
      <c r="R15" s="47"/>
      <c r="S15" s="47"/>
      <c r="T15" s="47"/>
      <c r="U15" s="47"/>
      <c r="V15" s="47"/>
      <c r="W15" s="47"/>
    </row>
    <row r="16" spans="2:23" s="10" customFormat="1" ht="15.75">
      <c r="B16" s="52" t="s">
        <v>32</v>
      </c>
      <c r="C16" s="54">
        <v>123153.22221362847</v>
      </c>
      <c r="D16" s="54">
        <v>198672.5637543624</v>
      </c>
      <c r="E16" s="54">
        <v>86415.911399356715</v>
      </c>
      <c r="F16" s="54">
        <v>29072.150896112231</v>
      </c>
      <c r="G16" s="54">
        <v>25124.349672746299</v>
      </c>
      <c r="H16" s="54">
        <v>51273.300502436701</v>
      </c>
      <c r="I16" s="54">
        <v>36346.405765642667</v>
      </c>
      <c r="J16" s="54">
        <v>31974.752142127316</v>
      </c>
      <c r="K16" s="54">
        <v>34531.503381148403</v>
      </c>
      <c r="L16" s="47"/>
      <c r="M16" s="47"/>
      <c r="N16" s="47"/>
      <c r="O16" s="47"/>
      <c r="P16" s="47"/>
      <c r="Q16" s="47"/>
      <c r="R16" s="47"/>
      <c r="S16" s="47"/>
      <c r="T16" s="47"/>
      <c r="U16" s="47"/>
      <c r="V16" s="47"/>
      <c r="W16" s="47"/>
    </row>
    <row r="17" spans="2:23" s="10" customFormat="1" ht="15.75">
      <c r="B17" s="46" t="s">
        <v>33</v>
      </c>
      <c r="C17" s="54">
        <v>5125634.4507183433</v>
      </c>
      <c r="D17" s="54">
        <v>8061336.1364355534</v>
      </c>
      <c r="E17" s="54">
        <v>8103303.3683765978</v>
      </c>
      <c r="F17" s="54">
        <v>7127989.5774491429</v>
      </c>
      <c r="G17" s="54">
        <v>8864658.8612346649</v>
      </c>
      <c r="H17" s="54">
        <v>9124649.7690201402</v>
      </c>
      <c r="I17" s="54">
        <v>9516171.061061725</v>
      </c>
      <c r="J17" s="54">
        <v>9288488.4385270178</v>
      </c>
      <c r="K17" s="54">
        <v>9232768.7979839519</v>
      </c>
      <c r="L17" s="47"/>
      <c r="M17" s="47"/>
      <c r="N17" s="47"/>
      <c r="O17" s="47"/>
      <c r="P17" s="47"/>
      <c r="Q17" s="47"/>
      <c r="R17" s="47"/>
      <c r="S17" s="47"/>
      <c r="T17" s="47"/>
      <c r="U17" s="47"/>
      <c r="V17" s="47"/>
      <c r="W17" s="47"/>
    </row>
    <row r="18" spans="2:23" s="10" customFormat="1" ht="15.75">
      <c r="B18" s="46" t="s">
        <v>34</v>
      </c>
      <c r="C18" s="54">
        <v>-4192526.0768715031</v>
      </c>
      <c r="D18" s="54">
        <v>-6242655.1206345037</v>
      </c>
      <c r="E18" s="54">
        <v>-1091533.3280669004</v>
      </c>
      <c r="F18" s="54">
        <v>1262734.5624647774</v>
      </c>
      <c r="G18" s="54">
        <v>2784902.4606336374</v>
      </c>
      <c r="H18" s="54">
        <v>969054.46729377657</v>
      </c>
      <c r="I18" s="54">
        <v>890254.9384222459</v>
      </c>
      <c r="J18" s="54">
        <v>2862015.6886456609</v>
      </c>
      <c r="K18" s="54">
        <v>3575637.0647950079</v>
      </c>
      <c r="L18" s="47"/>
      <c r="M18" s="47"/>
      <c r="N18" s="47"/>
      <c r="O18" s="47"/>
      <c r="P18" s="47"/>
      <c r="Q18" s="47"/>
      <c r="R18" s="47"/>
      <c r="S18" s="47"/>
      <c r="T18" s="47"/>
      <c r="U18" s="47"/>
      <c r="V18" s="47"/>
      <c r="W18" s="47"/>
    </row>
    <row r="19" spans="2:23" s="10" customFormat="1" ht="15.75">
      <c r="B19" s="52" t="s">
        <v>35</v>
      </c>
      <c r="C19" s="54">
        <v>17813292.913113754</v>
      </c>
      <c r="D19" s="54">
        <v>18477812.120496862</v>
      </c>
      <c r="E19" s="54">
        <v>18932169.472099699</v>
      </c>
      <c r="F19" s="54">
        <v>16443568.61211146</v>
      </c>
      <c r="G19" s="54">
        <v>14796705.493658122</v>
      </c>
      <c r="H19" s="54">
        <v>15620239.582421672</v>
      </c>
      <c r="I19" s="54">
        <v>16825253.025419943</v>
      </c>
      <c r="J19" s="54">
        <v>19037789.008187927</v>
      </c>
      <c r="K19" s="54">
        <v>20180376.463136919</v>
      </c>
      <c r="L19" s="47"/>
      <c r="M19" s="47"/>
      <c r="N19" s="47"/>
      <c r="O19" s="47"/>
      <c r="P19" s="47"/>
      <c r="Q19" s="47"/>
      <c r="R19" s="47"/>
      <c r="S19" s="47"/>
      <c r="T19" s="47"/>
      <c r="U19" s="47"/>
      <c r="V19" s="47"/>
      <c r="W19" s="47"/>
    </row>
    <row r="20" spans="2:23" s="10" customFormat="1" ht="15.75">
      <c r="B20" s="52" t="s">
        <v>36</v>
      </c>
      <c r="C20" s="54">
        <v>22005818.989985257</v>
      </c>
      <c r="D20" s="54">
        <v>24720467.241131365</v>
      </c>
      <c r="E20" s="54">
        <v>20023702.800166599</v>
      </c>
      <c r="F20" s="54">
        <v>15180834.049646683</v>
      </c>
      <c r="G20" s="54">
        <v>12011803.033024484</v>
      </c>
      <c r="H20" s="54">
        <v>14651185.115127895</v>
      </c>
      <c r="I20" s="54">
        <v>15934998.086997697</v>
      </c>
      <c r="J20" s="54">
        <v>16175773.319542266</v>
      </c>
      <c r="K20" s="54">
        <v>16604739.398341911</v>
      </c>
      <c r="L20" s="47"/>
      <c r="M20" s="47"/>
      <c r="N20" s="47"/>
      <c r="O20" s="47"/>
      <c r="P20" s="47"/>
      <c r="Q20" s="47"/>
      <c r="R20" s="47"/>
      <c r="S20" s="47"/>
      <c r="T20" s="47"/>
      <c r="U20" s="47"/>
      <c r="V20" s="47"/>
      <c r="W20" s="47"/>
    </row>
    <row r="21" spans="2:23" s="10" customFormat="1" ht="15.75">
      <c r="B21" s="46" t="s">
        <v>37</v>
      </c>
      <c r="C21" s="54">
        <v>1604686.0972023271</v>
      </c>
      <c r="D21" s="54">
        <v>2340854.6801498607</v>
      </c>
      <c r="E21" s="54">
        <v>161217.46643036231</v>
      </c>
      <c r="F21" s="54">
        <v>1261938.5405246466</v>
      </c>
      <c r="G21" s="54">
        <v>228159.92302768864</v>
      </c>
      <c r="H21" s="54">
        <v>1105633.8479640111</v>
      </c>
      <c r="I21" s="54">
        <v>508080.16892361455</v>
      </c>
      <c r="J21" s="54">
        <v>860896.17469954491</v>
      </c>
      <c r="K21" s="54">
        <v>721681.17766208947</v>
      </c>
      <c r="L21" s="47"/>
      <c r="M21" s="47"/>
      <c r="N21" s="47"/>
      <c r="O21" s="47"/>
      <c r="P21" s="47"/>
      <c r="Q21" s="47"/>
      <c r="R21" s="47"/>
      <c r="S21" s="47"/>
      <c r="T21" s="47"/>
      <c r="U21" s="47"/>
      <c r="V21" s="47"/>
      <c r="W21" s="47"/>
    </row>
    <row r="22" spans="2:23" s="10" customFormat="1" ht="15.75">
      <c r="B22" s="46" t="s">
        <v>38</v>
      </c>
      <c r="C22" s="54">
        <v>67367469.95645453</v>
      </c>
      <c r="D22" s="54">
        <v>69406585.378304541</v>
      </c>
      <c r="E22" s="54">
        <v>66805254.211912811</v>
      </c>
      <c r="F22" s="54">
        <v>65227691.29810594</v>
      </c>
      <c r="G22" s="54">
        <v>68124980.534719974</v>
      </c>
      <c r="H22" s="54">
        <v>70939153.209926724</v>
      </c>
      <c r="I22" s="54">
        <v>74027000.385632709</v>
      </c>
      <c r="J22" s="54">
        <v>77974380.008413881</v>
      </c>
      <c r="K22" s="54">
        <v>80881337.459537819</v>
      </c>
      <c r="L22" s="47"/>
      <c r="M22" s="47"/>
      <c r="N22" s="47"/>
      <c r="O22" s="47"/>
      <c r="P22" s="47"/>
      <c r="Q22" s="47"/>
      <c r="R22" s="47"/>
      <c r="S22" s="47"/>
      <c r="T22" s="47"/>
      <c r="U22" s="47"/>
      <c r="V22" s="47"/>
      <c r="W22" s="47"/>
    </row>
    <row r="23" spans="2:23" s="10" customFormat="1" ht="15.75">
      <c r="B23" s="46" t="s">
        <v>42</v>
      </c>
      <c r="C23" s="54">
        <v>4933765.4347165087</v>
      </c>
      <c r="D23" s="54">
        <v>6753327.4082774809</v>
      </c>
      <c r="E23" s="54">
        <v>2924604.2155942842</v>
      </c>
      <c r="F23" s="54">
        <v>-3841506.6544808182</v>
      </c>
      <c r="G23" s="54">
        <v>-7124480.6554251621</v>
      </c>
      <c r="H23" s="54">
        <v>0</v>
      </c>
      <c r="I23" s="54">
        <v>593037.67658957245</v>
      </c>
      <c r="J23" s="54">
        <v>-3967220.7310409374</v>
      </c>
      <c r="K23" s="54">
        <v>-6495099.788653628</v>
      </c>
      <c r="L23" s="47"/>
      <c r="M23" s="47"/>
      <c r="N23" s="47"/>
      <c r="O23" s="47"/>
      <c r="P23" s="47"/>
      <c r="Q23" s="47"/>
      <c r="R23" s="47"/>
      <c r="S23" s="47"/>
      <c r="T23" s="47"/>
      <c r="U23" s="47"/>
      <c r="V23" s="47"/>
      <c r="W23" s="47"/>
    </row>
    <row r="24" spans="2:23" s="10" customFormat="1" ht="15.75">
      <c r="B24" s="46" t="s">
        <v>6</v>
      </c>
      <c r="C24" s="54">
        <v>184208.4814507924</v>
      </c>
      <c r="D24" s="54">
        <v>302165.71202643251</v>
      </c>
      <c r="E24" s="54">
        <v>294355.10194312275</v>
      </c>
      <c r="F24" s="54">
        <v>228796.16251230921</v>
      </c>
      <c r="G24" s="54">
        <v>170730.24764524092</v>
      </c>
      <c r="H24" s="54">
        <v>-18814.488887012994</v>
      </c>
      <c r="I24" s="54">
        <v>-70254.718141795136</v>
      </c>
      <c r="J24" s="54">
        <v>-14472.420874173287</v>
      </c>
      <c r="K24" s="54">
        <v>-12385.268161562315</v>
      </c>
      <c r="L24" s="47"/>
      <c r="M24" s="47"/>
      <c r="N24" s="47"/>
      <c r="O24" s="47"/>
      <c r="P24" s="47"/>
      <c r="Q24" s="47"/>
      <c r="R24" s="47"/>
      <c r="S24" s="47"/>
      <c r="T24" s="47"/>
      <c r="U24" s="47"/>
      <c r="V24" s="47"/>
      <c r="W24" s="47"/>
    </row>
    <row r="25" spans="2:23" s="10" customFormat="1" ht="15.75">
      <c r="B25" s="46" t="s">
        <v>39</v>
      </c>
      <c r="C25" s="54">
        <v>72485443.872621834</v>
      </c>
      <c r="D25" s="54">
        <v>76462078.498608455</v>
      </c>
      <c r="E25" s="54">
        <v>70024213.529450223</v>
      </c>
      <c r="F25" s="54">
        <v>61614980.806137435</v>
      </c>
      <c r="G25" s="54">
        <v>61171230.126940057</v>
      </c>
      <c r="H25" s="54">
        <v>70920338.721039712</v>
      </c>
      <c r="I25" s="54">
        <v>74549783.344080493</v>
      </c>
      <c r="J25" s="54">
        <v>73992686.856498763</v>
      </c>
      <c r="K25" s="54">
        <v>74373852.402722627</v>
      </c>
      <c r="L25" s="47"/>
      <c r="M25" s="47"/>
      <c r="N25" s="47"/>
      <c r="O25" s="47"/>
      <c r="P25" s="47"/>
      <c r="Q25" s="47"/>
      <c r="R25" s="47"/>
      <c r="S25" s="47"/>
      <c r="T25" s="47"/>
      <c r="U25" s="47"/>
      <c r="V25" s="47"/>
      <c r="W25" s="47"/>
    </row>
    <row r="26" spans="2:23" s="10" customFormat="1" ht="15.75">
      <c r="B26" s="53" t="s">
        <v>8</v>
      </c>
      <c r="C26" s="54">
        <v>19242378.951404143</v>
      </c>
      <c r="D26" s="54">
        <v>19731367.67837967</v>
      </c>
      <c r="E26" s="54">
        <v>20133947.727262542</v>
      </c>
      <c r="F26" s="54">
        <v>20327604.52628509</v>
      </c>
      <c r="G26" s="54">
        <v>20382476.934708022</v>
      </c>
      <c r="H26" s="54">
        <v>20497548.64980457</v>
      </c>
      <c r="I26" s="54">
        <v>20599465.745366368</v>
      </c>
      <c r="J26" s="54">
        <v>20758465.172987375</v>
      </c>
      <c r="K26" s="54">
        <v>20898878.066280492</v>
      </c>
      <c r="L26" s="47"/>
      <c r="M26" s="47"/>
      <c r="N26" s="47"/>
      <c r="O26" s="47"/>
      <c r="P26" s="47"/>
      <c r="Q26" s="47"/>
      <c r="R26" s="47"/>
      <c r="S26" s="47"/>
      <c r="T26" s="47"/>
      <c r="U26" s="47"/>
      <c r="V26" s="47"/>
      <c r="W26" s="47"/>
    </row>
    <row r="27" spans="2:23" s="10" customFormat="1" ht="15.75">
      <c r="B27" s="53" t="s">
        <v>52</v>
      </c>
      <c r="C27" s="54">
        <v>1660123.1400542611</v>
      </c>
      <c r="D27" s="54">
        <v>1795543.8790377295</v>
      </c>
      <c r="E27" s="54">
        <v>2099320.1822331753</v>
      </c>
      <c r="F27" s="54">
        <v>1861886.9687373512</v>
      </c>
      <c r="G27" s="54">
        <v>1544810.9631296475</v>
      </c>
      <c r="H27" s="54">
        <v>1700852.449758416</v>
      </c>
      <c r="I27" s="54">
        <v>1613189.2335237523</v>
      </c>
      <c r="J27" s="54">
        <v>1908583.791798186</v>
      </c>
      <c r="K27" s="54">
        <v>2386920.7899453165</v>
      </c>
      <c r="L27" s="47"/>
      <c r="M27" s="47"/>
      <c r="N27" s="47"/>
      <c r="O27" s="47"/>
      <c r="P27" s="47"/>
      <c r="Q27" s="47"/>
      <c r="R27" s="47"/>
      <c r="S27" s="47"/>
      <c r="T27" s="47"/>
      <c r="U27" s="47"/>
      <c r="V27" s="47"/>
      <c r="W27" s="47"/>
    </row>
    <row r="28" spans="2:23" s="10" customFormat="1" ht="9.9499999999999993" customHeight="1">
      <c r="B28" s="46"/>
      <c r="C28" s="54"/>
      <c r="D28" s="54"/>
      <c r="E28" s="54"/>
      <c r="F28" s="54"/>
      <c r="G28" s="54"/>
      <c r="H28" s="54"/>
      <c r="I28" s="54"/>
      <c r="J28" s="54"/>
      <c r="K28" s="54"/>
      <c r="L28" s="47"/>
      <c r="M28" s="47"/>
      <c r="N28" s="47"/>
      <c r="O28" s="47"/>
      <c r="P28" s="47"/>
      <c r="Q28" s="47"/>
      <c r="R28" s="47"/>
      <c r="S28" s="47"/>
      <c r="T28" s="47"/>
      <c r="U28" s="47"/>
      <c r="V28" s="47"/>
      <c r="W28" s="47"/>
    </row>
    <row r="29" spans="2:23" s="10" customFormat="1" ht="20.100000000000001" customHeight="1">
      <c r="B29" s="49" t="s">
        <v>9</v>
      </c>
      <c r="C29" s="56">
        <v>51582941.781163432</v>
      </c>
      <c r="D29" s="56">
        <v>54935166.941191055</v>
      </c>
      <c r="E29" s="56">
        <v>47790945.619954504</v>
      </c>
      <c r="F29" s="56">
        <v>39425489.311114997</v>
      </c>
      <c r="G29" s="56">
        <v>39243942.229102388</v>
      </c>
      <c r="H29" s="56">
        <v>48721937.621476725</v>
      </c>
      <c r="I29" s="56">
        <v>52337128.365190379</v>
      </c>
      <c r="J29" s="56">
        <v>51325637.891713202</v>
      </c>
      <c r="K29" s="56">
        <v>51088053.546496816</v>
      </c>
      <c r="L29" s="47"/>
      <c r="M29" s="47"/>
      <c r="N29" s="47"/>
      <c r="O29" s="47"/>
      <c r="P29" s="47"/>
      <c r="Q29" s="47"/>
      <c r="R29" s="47"/>
      <c r="S29" s="47"/>
      <c r="T29" s="47"/>
      <c r="U29" s="47"/>
    </row>
    <row r="30" spans="2:23" ht="18.75" thickBot="1">
      <c r="C30" s="12"/>
      <c r="D30" s="12"/>
      <c r="E30" s="12"/>
      <c r="F30" s="12"/>
      <c r="G30" s="12"/>
      <c r="H30" s="12"/>
      <c r="I30" s="12"/>
      <c r="J30" s="12"/>
      <c r="K30" s="12"/>
    </row>
    <row r="31" spans="2:23" s="10" customFormat="1" ht="35.1" customHeight="1" thickBot="1">
      <c r="B31" s="109" t="s">
        <v>155</v>
      </c>
      <c r="C31" s="110"/>
      <c r="D31" s="110"/>
      <c r="E31" s="110"/>
      <c r="F31" s="110"/>
      <c r="G31" s="110"/>
      <c r="H31" s="110"/>
      <c r="I31" s="110"/>
      <c r="J31" s="110"/>
      <c r="K31" s="111"/>
    </row>
    <row r="32" spans="2:23">
      <c r="B32" s="9"/>
    </row>
    <row r="33" spans="1:11" s="10" customFormat="1" ht="24.95" customHeight="1">
      <c r="B33" s="44"/>
      <c r="C33" s="41" t="s">
        <v>11</v>
      </c>
      <c r="D33" s="41" t="s">
        <v>12</v>
      </c>
      <c r="E33" s="41" t="s">
        <v>13</v>
      </c>
      <c r="F33" s="41" t="s">
        <v>14</v>
      </c>
      <c r="G33" s="41" t="s">
        <v>15</v>
      </c>
      <c r="H33" s="41" t="s">
        <v>16</v>
      </c>
      <c r="I33" s="41" t="s">
        <v>17</v>
      </c>
      <c r="J33" s="41" t="s">
        <v>18</v>
      </c>
      <c r="K33" s="41" t="s">
        <v>51</v>
      </c>
    </row>
    <row r="34" spans="1:11" s="10" customFormat="1" ht="9.9499999999999993" customHeight="1">
      <c r="B34" s="66"/>
      <c r="C34" s="67"/>
      <c r="D34" s="67"/>
      <c r="E34" s="67"/>
      <c r="F34" s="67"/>
      <c r="G34" s="67"/>
      <c r="H34" s="67"/>
      <c r="I34" s="67"/>
      <c r="J34" s="67"/>
      <c r="K34" s="67"/>
    </row>
    <row r="35" spans="1:11" s="12" customFormat="1" ht="15.75">
      <c r="A35" s="10"/>
      <c r="B35" s="46" t="s">
        <v>22</v>
      </c>
      <c r="C35" s="57"/>
      <c r="D35" s="57">
        <v>1.6068730179991775</v>
      </c>
      <c r="E35" s="57">
        <v>-5.3151406596616795</v>
      </c>
      <c r="F35" s="57">
        <v>-7.9953772078743555</v>
      </c>
      <c r="G35" s="57">
        <v>-0.53693445869484435</v>
      </c>
      <c r="H35" s="57">
        <v>6.4655303588075412</v>
      </c>
      <c r="I35" s="57">
        <v>5.3419356586119591</v>
      </c>
      <c r="J35" s="57">
        <v>1.6212832342719281</v>
      </c>
      <c r="K35" s="57">
        <v>3.5299062597206756</v>
      </c>
    </row>
    <row r="36" spans="1:11" s="12" customFormat="1" ht="15.75">
      <c r="A36" s="10"/>
      <c r="B36" s="46" t="s">
        <v>23</v>
      </c>
      <c r="C36" s="57"/>
      <c r="D36" s="57">
        <v>-0.28194992499000193</v>
      </c>
      <c r="E36" s="57">
        <v>-2.3758367523190458</v>
      </c>
      <c r="F36" s="57">
        <v>-6.1726033621133354</v>
      </c>
      <c r="G36" s="57">
        <v>-0.3428140386687204</v>
      </c>
      <c r="H36" s="57">
        <v>9.0362426420767434</v>
      </c>
      <c r="I36" s="57">
        <v>-0.75054353790335426</v>
      </c>
      <c r="J36" s="57">
        <v>-0.59059869798281284</v>
      </c>
      <c r="K36" s="57">
        <v>3.7522549898085629</v>
      </c>
    </row>
    <row r="37" spans="1:11" s="12" customFormat="1" ht="15.75">
      <c r="A37" s="10"/>
      <c r="B37" s="52" t="s">
        <v>26</v>
      </c>
      <c r="C37" s="57"/>
      <c r="D37" s="57">
        <v>-0.25275553271320916</v>
      </c>
      <c r="E37" s="57">
        <v>-15.796081317762415</v>
      </c>
      <c r="F37" s="57">
        <v>-5.2830621891627061</v>
      </c>
      <c r="G37" s="57">
        <v>4.5910650786393177</v>
      </c>
      <c r="H37" s="57">
        <v>4.5124161402827951</v>
      </c>
      <c r="I37" s="57">
        <v>9.2305479145998675</v>
      </c>
      <c r="J37" s="57">
        <v>6.3382933056127229</v>
      </c>
      <c r="K37" s="57">
        <v>3.8403313749062704</v>
      </c>
    </row>
    <row r="38" spans="1:11" s="12" customFormat="1" ht="15.75">
      <c r="A38" s="10"/>
      <c r="B38" s="52" t="s">
        <v>27</v>
      </c>
      <c r="C38" s="57"/>
      <c r="D38" s="57">
        <v>2.0027652764440234</v>
      </c>
      <c r="E38" s="57">
        <v>-18.556757036878139</v>
      </c>
      <c r="F38" s="57">
        <v>-8.5009125760259963</v>
      </c>
      <c r="G38" s="57">
        <v>3.7156258316151138</v>
      </c>
      <c r="H38" s="57">
        <v>14.394127624335852</v>
      </c>
      <c r="I38" s="57">
        <v>14.65805661704573</v>
      </c>
      <c r="J38" s="57">
        <v>6.2015500065342195</v>
      </c>
      <c r="K38" s="57">
        <v>4.656114852544107</v>
      </c>
    </row>
    <row r="39" spans="1:11" s="12" customFormat="1" ht="15.75">
      <c r="A39" s="10"/>
      <c r="B39" s="46" t="s">
        <v>28</v>
      </c>
      <c r="C39" s="57"/>
      <c r="D39" s="57">
        <v>-2.7151909866737469</v>
      </c>
      <c r="E39" s="57">
        <v>-12.522096993947514</v>
      </c>
      <c r="F39" s="57">
        <v>-2.4095775970200464</v>
      </c>
      <c r="G39" s="57">
        <v>4.2020979984876732</v>
      </c>
      <c r="H39" s="57">
        <v>-3.1426099322592762</v>
      </c>
      <c r="I39" s="57">
        <v>3.5142079776809823</v>
      </c>
      <c r="J39" s="57">
        <v>7.0163688736111283</v>
      </c>
      <c r="K39" s="57">
        <v>2.9999246760953326</v>
      </c>
    </row>
    <row r="40" spans="1:11" s="12" customFormat="1" ht="15.75">
      <c r="A40" s="10"/>
      <c r="B40" s="52" t="s">
        <v>29</v>
      </c>
      <c r="C40" s="57"/>
      <c r="D40" s="57">
        <v>-7.8180668754368696</v>
      </c>
      <c r="E40" s="57">
        <v>4.9818967167002626</v>
      </c>
      <c r="F40" s="57">
        <v>2.0650059372707261</v>
      </c>
      <c r="G40" s="57">
        <v>62.774399138177131</v>
      </c>
      <c r="H40" s="57">
        <v>-9.8676319243479611</v>
      </c>
      <c r="I40" s="57">
        <v>32.136957457544696</v>
      </c>
      <c r="J40" s="57">
        <v>-4.8261935299077123</v>
      </c>
      <c r="K40" s="57">
        <v>3.7407928302731506</v>
      </c>
    </row>
    <row r="41" spans="1:11" s="12" customFormat="1" ht="15.75">
      <c r="A41" s="10"/>
      <c r="B41" s="52" t="s">
        <v>30</v>
      </c>
      <c r="C41" s="57"/>
      <c r="D41" s="57">
        <v>155.01777055754101</v>
      </c>
      <c r="E41" s="57">
        <v>-15.080260073357536</v>
      </c>
      <c r="F41" s="57">
        <v>-74.054156149811575</v>
      </c>
      <c r="G41" s="57">
        <v>-31.990813161439263</v>
      </c>
      <c r="H41" s="57">
        <v>82.272252558583006</v>
      </c>
      <c r="I41" s="57">
        <v>-68.508765125677328</v>
      </c>
      <c r="J41" s="57">
        <v>83.339921113799562</v>
      </c>
      <c r="K41" s="57">
        <v>-21.256955603325579</v>
      </c>
    </row>
    <row r="42" spans="1:11" s="12" customFormat="1" ht="15.75">
      <c r="A42" s="10"/>
      <c r="B42" s="52" t="s">
        <v>31</v>
      </c>
      <c r="C42" s="57"/>
      <c r="D42" s="57">
        <v>-15.469154321767405</v>
      </c>
      <c r="E42" s="57">
        <v>-80.448356812367578</v>
      </c>
      <c r="F42" s="57">
        <v>255.84684311870041</v>
      </c>
      <c r="G42" s="57">
        <v>-28.534658692355691</v>
      </c>
      <c r="H42" s="57">
        <v>-13.568998180800833</v>
      </c>
      <c r="I42" s="57">
        <v>12.82370953825702</v>
      </c>
      <c r="J42" s="57">
        <v>4.4000000000000057</v>
      </c>
      <c r="K42" s="57">
        <v>-0.8530728464129993</v>
      </c>
    </row>
    <row r="43" spans="1:11" s="12" customFormat="1" ht="15.75">
      <c r="A43" s="10"/>
      <c r="B43" s="52" t="s">
        <v>32</v>
      </c>
      <c r="C43" s="57"/>
      <c r="D43" s="57">
        <v>61.321449965583412</v>
      </c>
      <c r="E43" s="57">
        <v>-56.503349145782991</v>
      </c>
      <c r="F43" s="57">
        <v>-66.35787272813667</v>
      </c>
      <c r="G43" s="57">
        <v>-13.579322828480031</v>
      </c>
      <c r="H43" s="57">
        <v>104.07812011172388</v>
      </c>
      <c r="I43" s="57">
        <v>-29.112412484709566</v>
      </c>
      <c r="J43" s="57">
        <v>-12.027746709546079</v>
      </c>
      <c r="K43" s="57">
        <v>7.9961565539472019</v>
      </c>
    </row>
    <row r="44" spans="1:11" s="12" customFormat="1" ht="15.75">
      <c r="A44" s="10"/>
      <c r="B44" s="52" t="s">
        <v>33</v>
      </c>
      <c r="C44" s="57"/>
      <c r="D44" s="57"/>
      <c r="E44" s="57"/>
      <c r="F44" s="57"/>
      <c r="G44" s="57"/>
      <c r="H44" s="57"/>
      <c r="I44" s="57"/>
      <c r="J44" s="57"/>
      <c r="K44" s="57"/>
    </row>
    <row r="45" spans="1:11" s="12" customFormat="1" ht="15.75">
      <c r="A45" s="10"/>
      <c r="B45" s="52" t="s">
        <v>34</v>
      </c>
      <c r="C45" s="57"/>
      <c r="D45" s="57"/>
      <c r="E45" s="57"/>
      <c r="F45" s="57"/>
      <c r="G45" s="57"/>
      <c r="H45" s="57"/>
      <c r="I45" s="57"/>
      <c r="J45" s="57"/>
      <c r="K45" s="57"/>
    </row>
    <row r="46" spans="1:11" s="12" customFormat="1" ht="15.75">
      <c r="A46" s="10"/>
      <c r="B46" s="46" t="s">
        <v>35</v>
      </c>
      <c r="C46" s="57"/>
      <c r="D46" s="57">
        <v>3.7304680870873881</v>
      </c>
      <c r="E46" s="57">
        <v>2.4589347950931568</v>
      </c>
      <c r="F46" s="57">
        <v>-13.144826659489212</v>
      </c>
      <c r="G46" s="57">
        <v>-10.01524156526672</v>
      </c>
      <c r="H46" s="57">
        <v>5.565658444148383</v>
      </c>
      <c r="I46" s="57">
        <v>7.7144363672522616</v>
      </c>
      <c r="J46" s="57">
        <v>13.150090399385022</v>
      </c>
      <c r="K46" s="57">
        <v>6.0016814686704407</v>
      </c>
    </row>
    <row r="47" spans="1:11" s="12" customFormat="1" ht="15.75">
      <c r="A47" s="10"/>
      <c r="B47" s="46" t="s">
        <v>36</v>
      </c>
      <c r="C47" s="57"/>
      <c r="D47" s="57">
        <v>12.336047353572852</v>
      </c>
      <c r="E47" s="57">
        <v>-18.999497036811718</v>
      </c>
      <c r="F47" s="57">
        <v>-24.185680335205646</v>
      </c>
      <c r="G47" s="57">
        <v>-20.875210191076121</v>
      </c>
      <c r="H47" s="57">
        <v>21.973238112936613</v>
      </c>
      <c r="I47" s="57">
        <v>8.7625196308810445</v>
      </c>
      <c r="J47" s="57">
        <v>1.5109837555677785</v>
      </c>
      <c r="K47" s="57">
        <v>2.6519046126926185</v>
      </c>
    </row>
    <row r="48" spans="1:11" s="12" customFormat="1" ht="15.75">
      <c r="A48" s="10"/>
      <c r="B48" s="52" t="s">
        <v>37</v>
      </c>
      <c r="C48" s="57"/>
      <c r="D48" s="57"/>
      <c r="E48" s="57"/>
      <c r="F48" s="57"/>
      <c r="G48" s="57"/>
      <c r="H48" s="57"/>
      <c r="I48" s="57"/>
      <c r="J48" s="57"/>
      <c r="K48" s="57"/>
    </row>
    <row r="49" spans="1:21" s="12" customFormat="1" ht="15.75">
      <c r="A49" s="10"/>
      <c r="B49" s="52" t="s">
        <v>38</v>
      </c>
      <c r="C49" s="57"/>
      <c r="D49" s="57">
        <v>3.0268546869402542</v>
      </c>
      <c r="E49" s="57">
        <v>-3.7479601571133685</v>
      </c>
      <c r="F49" s="57">
        <v>-2.3614353877057113</v>
      </c>
      <c r="G49" s="57">
        <v>4.4418086535866053</v>
      </c>
      <c r="H49" s="57">
        <v>4.1308968503447971</v>
      </c>
      <c r="I49" s="57">
        <v>4.3528108752133932</v>
      </c>
      <c r="J49" s="57">
        <v>5.3323511721640386</v>
      </c>
      <c r="K49" s="57">
        <v>3.7280930618624524</v>
      </c>
    </row>
    <row r="50" spans="1:21" s="12" customFormat="1" ht="15.75">
      <c r="A50" s="10"/>
      <c r="B50" s="46" t="s">
        <v>42</v>
      </c>
      <c r="C50" s="57"/>
      <c r="D50" s="57"/>
      <c r="E50" s="57"/>
      <c r="F50" s="57"/>
      <c r="G50" s="57"/>
      <c r="H50" s="57"/>
      <c r="I50" s="57"/>
      <c r="J50" s="57"/>
      <c r="K50" s="57"/>
    </row>
    <row r="51" spans="1:21" s="12" customFormat="1" ht="15.75">
      <c r="A51" s="10"/>
      <c r="B51" s="46" t="s">
        <v>6</v>
      </c>
      <c r="C51" s="57"/>
      <c r="D51" s="57"/>
      <c r="E51" s="57"/>
      <c r="F51" s="57"/>
      <c r="G51" s="57"/>
      <c r="H51" s="57"/>
      <c r="I51" s="57"/>
      <c r="J51" s="57"/>
      <c r="K51" s="57"/>
    </row>
    <row r="52" spans="1:21" s="12" customFormat="1" ht="15.75">
      <c r="A52" s="10"/>
      <c r="B52" s="46" t="s">
        <v>39</v>
      </c>
      <c r="C52" s="57"/>
      <c r="D52" s="57">
        <v>5.4861147473618672</v>
      </c>
      <c r="E52" s="57">
        <v>-8.4196834503725881</v>
      </c>
      <c r="F52" s="57">
        <v>-12.009035588491258</v>
      </c>
      <c r="G52" s="57">
        <v>-0.72019933040891715</v>
      </c>
      <c r="H52" s="57">
        <v>15.93740811467859</v>
      </c>
      <c r="I52" s="57">
        <v>5.1176357706312672</v>
      </c>
      <c r="J52" s="57">
        <v>-0.74728116245553622</v>
      </c>
      <c r="K52" s="57">
        <v>0.51513948528871367</v>
      </c>
    </row>
    <row r="53" spans="1:21" s="12" customFormat="1" ht="15.75">
      <c r="A53" s="10"/>
      <c r="B53" s="53" t="s">
        <v>8</v>
      </c>
      <c r="C53" s="57"/>
      <c r="D53" s="57"/>
      <c r="E53" s="57"/>
      <c r="F53" s="57"/>
      <c r="G53" s="57"/>
      <c r="H53" s="57"/>
      <c r="I53" s="57"/>
      <c r="J53" s="57"/>
      <c r="K53" s="57"/>
    </row>
    <row r="54" spans="1:21" s="12" customFormat="1" ht="15.75">
      <c r="A54" s="10"/>
      <c r="B54" s="53" t="s">
        <v>52</v>
      </c>
      <c r="C54" s="57"/>
      <c r="D54" s="57"/>
      <c r="E54" s="57"/>
      <c r="F54" s="57"/>
      <c r="G54" s="57"/>
      <c r="H54" s="57"/>
      <c r="I54" s="57"/>
      <c r="J54" s="57"/>
      <c r="K54" s="57"/>
    </row>
    <row r="55" spans="1:21" s="12" customFormat="1" ht="9.9499999999999993" customHeight="1">
      <c r="A55" s="10"/>
      <c r="B55" s="46"/>
      <c r="C55" s="57"/>
      <c r="D55" s="57"/>
      <c r="E55" s="57"/>
      <c r="F55" s="57"/>
      <c r="G55" s="57"/>
      <c r="H55" s="57"/>
      <c r="I55" s="57"/>
      <c r="J55" s="57"/>
      <c r="K55" s="57"/>
    </row>
    <row r="56" spans="1:21" s="10" customFormat="1" ht="20.100000000000001" customHeight="1">
      <c r="B56" s="49" t="s">
        <v>9</v>
      </c>
      <c r="C56" s="56"/>
      <c r="D56" s="59">
        <v>6.4987087674238921</v>
      </c>
      <c r="E56" s="59">
        <v>-13.00482317435123</v>
      </c>
      <c r="F56" s="59">
        <v>-17.504270317988059</v>
      </c>
      <c r="G56" s="59">
        <v>-0.46048149353323709</v>
      </c>
      <c r="H56" s="59">
        <v>24.151486456285937</v>
      </c>
      <c r="I56" s="59">
        <v>7.4200471496028229</v>
      </c>
      <c r="J56" s="59">
        <v>-1.9326441955686846</v>
      </c>
      <c r="K56" s="59">
        <v>-0.46289603982640415</v>
      </c>
      <c r="L56" s="47"/>
      <c r="M56" s="47"/>
      <c r="N56" s="47"/>
      <c r="O56" s="47"/>
      <c r="P56" s="47"/>
      <c r="Q56" s="47"/>
      <c r="R56" s="47"/>
      <c r="S56" s="47"/>
      <c r="T56" s="47"/>
      <c r="U56" s="47"/>
    </row>
    <row r="57" spans="1:21">
      <c r="C57" s="12"/>
      <c r="D57" s="12"/>
      <c r="E57" s="12"/>
      <c r="F57" s="12"/>
      <c r="G57" s="12"/>
      <c r="H57" s="12"/>
      <c r="I57" s="12"/>
      <c r="J57" s="12"/>
      <c r="K57" s="12"/>
    </row>
    <row r="58" spans="1:21">
      <c r="C58" s="12"/>
      <c r="D58" s="12"/>
      <c r="E58" s="12"/>
      <c r="F58" s="12"/>
      <c r="G58" s="12"/>
      <c r="H58" s="12"/>
      <c r="I58" s="12"/>
      <c r="J58" s="12"/>
      <c r="K58" s="12"/>
    </row>
    <row r="59" spans="1:21">
      <c r="J59" s="10"/>
      <c r="K59" s="10"/>
    </row>
  </sheetData>
  <mergeCells count="2">
    <mergeCell ref="B2:K2"/>
    <mergeCell ref="B31:K31"/>
  </mergeCells>
  <phoneticPr fontId="2"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MetaData</vt:lpstr>
      <vt:lpstr>Table of contents</vt:lpstr>
      <vt:lpstr>Product current</vt:lpstr>
      <vt:lpstr>Product constant</vt:lpstr>
      <vt:lpstr>expenditure current</vt:lpstr>
      <vt:lpstr>expenditure constant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sh.abolghasemian</dc:creator>
  <cp:lastModifiedBy>A.GHaedi</cp:lastModifiedBy>
  <dcterms:created xsi:type="dcterms:W3CDTF">2024-07-09T04:57:02Z</dcterms:created>
  <dcterms:modified xsi:type="dcterms:W3CDTF">2026-09-26T05:03:06Z</dcterms:modified>
</cp:coreProperties>
</file>