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29" activeTab="0"/>
  </bookViews>
  <sheets>
    <sheet name="1402-12" sheetId="1" r:id="rId1"/>
    <sheet name="1402-11" sheetId="2" r:id="rId2"/>
    <sheet name="1402-10" sheetId="3" r:id="rId3"/>
    <sheet name="1402-09" sheetId="4" r:id="rId4"/>
    <sheet name="1402-08" sheetId="5" r:id="rId5"/>
    <sheet name="1402-07" sheetId="6" r:id="rId6"/>
    <sheet name="1402-06" sheetId="7" r:id="rId7"/>
    <sheet name="1402-05" sheetId="8" r:id="rId8"/>
    <sheet name="1402-04" sheetId="9" r:id="rId9"/>
    <sheet name="1402-03" sheetId="10" r:id="rId10"/>
    <sheet name="1402-02" sheetId="11" r:id="rId11"/>
    <sheet name="1402-01" sheetId="12" r:id="rId12"/>
  </sheets>
  <definedNames/>
  <calcPr fullCalcOnLoad="1"/>
</workbook>
</file>

<file path=xl/sharedStrings.xml><?xml version="1.0" encoding="utf-8"?>
<sst xmlns="http://schemas.openxmlformats.org/spreadsheetml/2006/main" count="1079" uniqueCount="100">
  <si>
    <t>رديف</t>
  </si>
  <si>
    <t>بانك</t>
  </si>
  <si>
    <t>تاريخ اعلام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</si>
  <si>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</si>
  <si>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</si>
  <si>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</si>
  <si>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</si>
  <si>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</si>
  <si>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</si>
  <si>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</si>
  <si>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</si>
  <si>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</si>
  <si>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</si>
  <si>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</si>
  <si>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</si>
  <si>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</si>
  <si>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</si>
  <si>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</si>
  <si>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</si>
  <si>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</si>
  <si>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</si>
  <si>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</si>
  <si>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</si>
  <si>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</si>
  <si>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</si>
  <si>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کارت اعتباري</t>
  </si>
  <si>
    <t>کارت برداشت</t>
  </si>
  <si>
    <t>کارت‌هاي خريد/هديه</t>
  </si>
  <si>
    <t>کارت‌هاي پول الکترونيک</t>
  </si>
  <si>
    <t>سينا</t>
  </si>
  <si>
    <t>موسسه اعتباري توسعه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</si>
  <si>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</si>
  <si>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</si>
  <si>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</si>
  <si>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</si>
  <si>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</si>
  <si>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</si>
  <si>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</si>
  <si>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</si>
  <si>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قوامين</t>
  </si>
  <si>
    <t>موسسه اعتباري كوثر</t>
  </si>
  <si>
    <t>موسسه اعتباري ملل</t>
  </si>
  <si>
    <t>آينده</t>
  </si>
  <si>
    <t>موسسه اعتباري نور</t>
  </si>
  <si>
    <t>قرض‌الحسنه رسالت</t>
  </si>
  <si>
    <t>قرض‌الحسنه مهر ايران</t>
  </si>
  <si>
    <t>1396/12</t>
  </si>
  <si>
    <t>1398/12</t>
  </si>
  <si>
    <t>1400/2</t>
  </si>
  <si>
    <t>1400/7</t>
  </si>
  <si>
    <t>1400/11</t>
  </si>
  <si>
    <t>1394/10</t>
  </si>
  <si>
    <t xml:space="preserve">1394/8 </t>
  </si>
  <si>
    <t>-</t>
  </si>
  <si>
    <t>1401/3</t>
  </si>
  <si>
    <t>1401/5</t>
  </si>
  <si>
    <t xml:space="preserve">مدیریت کل نظام‌های پرداخت </t>
  </si>
  <si>
    <t>1393/6</t>
  </si>
  <si>
    <t>1397/2</t>
  </si>
  <si>
    <t>1396/6</t>
  </si>
  <si>
    <t>1398/2</t>
  </si>
  <si>
    <t>1399/3</t>
  </si>
  <si>
    <t>1399/5</t>
  </si>
  <si>
    <t>1399/7</t>
  </si>
  <si>
    <t>تعداد کل کارتهاي صادره شبکه بانکي کشور به تفکيک تا پايان فروردين ماه 1402</t>
  </si>
  <si>
    <t>تعداد کل کارتهاي صادره شبکه بانکي کشور به تفکيک تا پايان ارديبهشت ماه 1402</t>
  </si>
  <si>
    <t>تعداد کل کارتهاي صادره شبکه بانکي کشور به تفکيک تا پايان خرداد ماه 1402</t>
  </si>
  <si>
    <t>تعداد کل کارتهاي صادره شبکه بانکي کشور به تفکيک تا پايان تير ماه 1402</t>
  </si>
  <si>
    <t>تعداد کل کارتهاي صادره شبکه بانکي کشور به تفکيک تا پايان شهريور ماه 1402</t>
  </si>
  <si>
    <t>تعداد کل کارتهاي صادره شبکه بانکي کشور به تفکيک تا پايان مهر ماه 1402</t>
  </si>
  <si>
    <t>تعداد کل کارتهاي صادره شبکه بانکي کشور به تفکيک تا پايان آبان ماه 1402</t>
  </si>
  <si>
    <t>تعداد کل کارتهاي صادره شبکه بانکي کشور به تفکيک تا پايان آذر ماه 1402</t>
  </si>
  <si>
    <t>تعداد کل کارتهاي صادره شبکه بانکي کشور به تفکيک تا پايان دي ماه 1402</t>
  </si>
  <si>
    <t>تعداد کل کارتهاي صادره شبکه بانکي کشور به تفکيک تا پايان بهمن ماه 1402</t>
  </si>
  <si>
    <t>تعداد کل کارتهاي صادره شبکه بانکي کشور به تفکيک تا پايان اسفند ماه 1402</t>
  </si>
  <si>
    <t>1402/01</t>
  </si>
  <si>
    <t>1400/02</t>
  </si>
  <si>
    <t>1393/06</t>
  </si>
  <si>
    <t>1397/02</t>
  </si>
  <si>
    <t>1402/02</t>
  </si>
  <si>
    <t>1400/07</t>
  </si>
  <si>
    <t>1396/06</t>
  </si>
  <si>
    <t>1398/02</t>
  </si>
  <si>
    <t>1401/05</t>
  </si>
  <si>
    <t>1399/03</t>
  </si>
  <si>
    <t>1401/03</t>
  </si>
  <si>
    <t xml:space="preserve">1394/08 </t>
  </si>
  <si>
    <t>1399/05</t>
  </si>
  <si>
    <t>1399/07</t>
  </si>
  <si>
    <t>1402/03</t>
  </si>
  <si>
    <t>1401/12</t>
  </si>
  <si>
    <t>1402/04</t>
  </si>
  <si>
    <t>1402/05</t>
  </si>
  <si>
    <t>1402/06</t>
  </si>
  <si>
    <t>1402/08</t>
  </si>
  <si>
    <t>1402/09</t>
  </si>
  <si>
    <t>1402/10</t>
  </si>
  <si>
    <t>1402/11</t>
  </si>
  <si>
    <t>1402/07</t>
  </si>
  <si>
    <t>1402/12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</si>
</sst>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2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double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3" xfId="0" applyNumberFormat="1" applyFont="1" applyBorder="1" applyAlignment="1">
      <alignment horizontal="center" readingOrder="2"/>
    </xf>
    <xf numFmtId="3" fontId="7" fillId="0" borderId="14" xfId="42" applyNumberFormat="1" applyFont="1" applyBorder="1" applyAlignment="1" quotePrefix="1">
      <alignment horizontal="right" readingOrder="2"/>
    </xf>
    <xf numFmtId="3" fontId="7" fillId="0" borderId="15" xfId="42" applyNumberFormat="1" applyFont="1" applyBorder="1" applyAlignment="1" quotePrefix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4" xfId="42" applyNumberFormat="1" applyFont="1" applyBorder="1" applyAlignment="1">
      <alignment horizontal="right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0" fontId="3" fillId="34" borderId="18" xfId="0" applyFont="1" applyFill="1" applyBorder="1" applyAlignment="1">
      <alignment readingOrder="2"/>
    </xf>
    <xf numFmtId="0" fontId="3" fillId="34" borderId="18" xfId="0" applyNumberFormat="1" applyFont="1" applyFill="1" applyBorder="1" applyAlignment="1">
      <alignment horizontal="center" readingOrder="2"/>
    </xf>
    <xf numFmtId="3" fontId="7" fillId="34" borderId="18" xfId="42" applyNumberFormat="1" applyFont="1" applyFill="1" applyBorder="1" applyAlignment="1">
      <alignment horizontal="right" readingOrder="2"/>
    </xf>
    <xf numFmtId="0" fontId="7" fillId="34" borderId="18" xfId="42" applyNumberFormat="1" applyFont="1" applyFill="1" applyBorder="1" applyAlignment="1">
      <alignment horizontal="right" readingOrder="2"/>
    </xf>
    <xf numFmtId="3" fontId="8" fillId="33" borderId="18" xfId="42" applyNumberFormat="1" applyFont="1" applyFill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0" fontId="3" fillId="0" borderId="18" xfId="0" applyFont="1" applyBorder="1" applyAlignment="1">
      <alignment readingOrder="2"/>
    </xf>
    <xf numFmtId="0" fontId="3" fillId="0" borderId="18" xfId="0" applyNumberFormat="1" applyFont="1" applyBorder="1" applyAlignment="1">
      <alignment horizontal="center" readingOrder="2"/>
    </xf>
    <xf numFmtId="3" fontId="7" fillId="0" borderId="18" xfId="42" applyNumberFormat="1" applyFont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3" fontId="7" fillId="34" borderId="18" xfId="0" applyNumberFormat="1" applyFont="1" applyFill="1" applyBorder="1" applyAlignment="1">
      <alignment horizontal="right" readingOrder="2"/>
    </xf>
    <xf numFmtId="0" fontId="7" fillId="34" borderId="18" xfId="0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0" borderId="18" xfId="0" applyNumberFormat="1" applyFont="1" applyBorder="1" applyAlignment="1">
      <alignment horizontal="right" vertical="center" readingOrder="2"/>
    </xf>
    <xf numFmtId="3" fontId="8" fillId="33" borderId="18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readingOrder="2"/>
    </xf>
    <xf numFmtId="3" fontId="7" fillId="34" borderId="18" xfId="42" applyNumberFormat="1" applyFont="1" applyFill="1" applyBorder="1" applyAlignment="1">
      <alignment horizontal="right" vertical="center" readingOrder="2"/>
    </xf>
    <xf numFmtId="3" fontId="7" fillId="0" borderId="18" xfId="42" applyNumberFormat="1" applyFont="1" applyBorder="1" applyAlignment="1">
      <alignment horizontal="right" vertical="center" readingOrder="2"/>
    </xf>
    <xf numFmtId="3" fontId="7" fillId="0" borderId="18" xfId="42" applyNumberFormat="1" applyFont="1" applyBorder="1" applyAlignment="1" quotePrefix="1">
      <alignment horizontal="right" vertical="center" readingOrder="2"/>
    </xf>
    <xf numFmtId="0" fontId="3" fillId="34" borderId="18" xfId="0" applyNumberFormat="1" applyFont="1" applyFill="1" applyBorder="1" applyAlignment="1" quotePrefix="1">
      <alignment horizontal="center" readingOrder="2"/>
    </xf>
    <xf numFmtId="3" fontId="7" fillId="34" borderId="18" xfId="42" applyNumberFormat="1" applyFont="1" applyFill="1" applyBorder="1" applyAlignment="1">
      <alignment readingOrder="2"/>
    </xf>
    <xf numFmtId="3" fontId="7" fillId="34" borderId="20" xfId="42" applyNumberFormat="1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readingOrder="2"/>
    </xf>
    <xf numFmtId="0" fontId="7" fillId="34" borderId="18" xfId="0" applyFont="1" applyFill="1" applyBorder="1" applyAlignment="1">
      <alignment readingOrder="2"/>
    </xf>
    <xf numFmtId="0" fontId="7" fillId="34" borderId="20" xfId="0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vertical="center" readingOrder="2"/>
    </xf>
    <xf numFmtId="3" fontId="8" fillId="33" borderId="16" xfId="42" applyNumberFormat="1" applyFont="1" applyFill="1" applyBorder="1" applyAlignment="1">
      <alignment readingOrder="2"/>
    </xf>
    <xf numFmtId="0" fontId="3" fillId="35" borderId="17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readingOrder="2"/>
    </xf>
    <xf numFmtId="0" fontId="3" fillId="35" borderId="18" xfId="0" applyNumberFormat="1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3" fontId="7" fillId="35" borderId="18" xfId="0" applyNumberFormat="1" applyFont="1" applyFill="1" applyBorder="1" applyAlignment="1">
      <alignment horizontal="right" readingOrder="2"/>
    </xf>
    <xf numFmtId="3" fontId="7" fillId="35" borderId="18" xfId="42" applyNumberFormat="1" applyFont="1" applyFill="1" applyBorder="1" applyAlignment="1">
      <alignment horizontal="right" readingOrder="2"/>
    </xf>
    <xf numFmtId="0" fontId="7" fillId="35" borderId="18" xfId="0" applyFont="1" applyFill="1" applyBorder="1" applyAlignment="1">
      <alignment horizontal="right" readingOrder="2"/>
    </xf>
    <xf numFmtId="0" fontId="7" fillId="0" borderId="18" xfId="0" applyFont="1" applyBorder="1" applyAlignment="1">
      <alignment horizontal="right" readingOrder="2"/>
    </xf>
    <xf numFmtId="0" fontId="3" fillId="0" borderId="18" xfId="0" applyFont="1" applyBorder="1" applyAlignment="1">
      <alignment horizontal="center" readingOrder="2"/>
    </xf>
    <xf numFmtId="0" fontId="3" fillId="34" borderId="18" xfId="0" applyFont="1" applyFill="1" applyBorder="1" applyAlignment="1">
      <alignment horizontal="center"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191" fontId="7" fillId="34" borderId="19" xfId="42" applyNumberFormat="1" applyFont="1" applyFill="1" applyBorder="1" applyAlignment="1">
      <alignment horizontal="right" readingOrder="2"/>
    </xf>
    <xf numFmtId="191" fontId="7" fillId="34" borderId="18" xfId="42" applyNumberFormat="1" applyFont="1" applyFill="1" applyBorder="1" applyAlignment="1">
      <alignment horizontal="right" readingOrder="2"/>
    </xf>
    <xf numFmtId="191" fontId="7" fillId="0" borderId="19" xfId="42" applyNumberFormat="1" applyFont="1" applyBorder="1" applyAlignment="1">
      <alignment horizontal="right" readingOrder="2"/>
    </xf>
    <xf numFmtId="191" fontId="7" fillId="0" borderId="18" xfId="42" applyNumberFormat="1" applyFont="1" applyBorder="1" applyAlignment="1">
      <alignment horizontal="right" readingOrder="2"/>
    </xf>
    <xf numFmtId="191" fontId="3" fillId="0" borderId="18" xfId="42" applyNumberFormat="1" applyFont="1" applyBorder="1" applyAlignment="1">
      <alignment readingOrder="2"/>
    </xf>
    <xf numFmtId="191" fontId="3" fillId="34" borderId="18" xfId="42" applyNumberFormat="1" applyFont="1" applyFill="1" applyBorder="1" applyAlignment="1">
      <alignment readingOrder="2"/>
    </xf>
    <xf numFmtId="191" fontId="8" fillId="33" borderId="18" xfId="42" applyNumberFormat="1" applyFont="1" applyFill="1" applyBorder="1" applyAlignment="1">
      <alignment horizontal="right" readingOrder="2"/>
    </xf>
    <xf numFmtId="191" fontId="8" fillId="33" borderId="18" xfId="42" applyNumberFormat="1" applyFont="1" applyFill="1" applyBorder="1" applyAlignment="1">
      <alignment horizontal="right" vertical="center" readingOrder="2"/>
    </xf>
    <xf numFmtId="191" fontId="7" fillId="0" borderId="14" xfId="42" applyNumberFormat="1" applyFont="1" applyBorder="1" applyAlignment="1" quotePrefix="1">
      <alignment horizontal="right" readingOrder="2"/>
    </xf>
    <xf numFmtId="191" fontId="7" fillId="0" borderId="15" xfId="42" applyNumberFormat="1" applyFont="1" applyBorder="1" applyAlignment="1" quotePrefix="1">
      <alignment horizontal="right" readingOrder="2"/>
    </xf>
    <xf numFmtId="191" fontId="8" fillId="33" borderId="13" xfId="42" applyNumberFormat="1" applyFont="1" applyFill="1" applyBorder="1" applyAlignment="1">
      <alignment horizontal="right" readingOrder="2"/>
    </xf>
    <xf numFmtId="191" fontId="7" fillId="0" borderId="14" xfId="42" applyNumberFormat="1" applyFont="1" applyBorder="1" applyAlignment="1">
      <alignment horizontal="right" readingOrder="2"/>
    </xf>
    <xf numFmtId="191" fontId="7" fillId="0" borderId="15" xfId="42" applyNumberFormat="1" applyFont="1" applyBorder="1" applyAlignment="1">
      <alignment horizontal="right" readingOrder="2"/>
    </xf>
    <xf numFmtId="191" fontId="7" fillId="0" borderId="13" xfId="42" applyNumberFormat="1" applyFont="1" applyBorder="1" applyAlignment="1">
      <alignment horizontal="right" readingOrder="2"/>
    </xf>
    <xf numFmtId="191" fontId="8" fillId="33" borderId="16" xfId="42" applyNumberFormat="1" applyFont="1" applyFill="1" applyBorder="1" applyAlignment="1">
      <alignment horizontal="right" readingOrder="2"/>
    </xf>
    <xf numFmtId="191" fontId="7" fillId="34" borderId="20" xfId="42" applyNumberFormat="1" applyFont="1" applyFill="1" applyBorder="1" applyAlignment="1">
      <alignment horizontal="right" readingOrder="2"/>
    </xf>
    <xf numFmtId="191" fontId="8" fillId="33" borderId="21" xfId="42" applyNumberFormat="1" applyFont="1" applyFill="1" applyBorder="1" applyAlignment="1">
      <alignment horizontal="right" readingOrder="2"/>
    </xf>
    <xf numFmtId="191" fontId="7" fillId="35" borderId="19" xfId="42" applyNumberFormat="1" applyFont="1" applyFill="1" applyBorder="1" applyAlignment="1">
      <alignment horizontal="right" vertical="center" readingOrder="2"/>
    </xf>
    <xf numFmtId="191" fontId="7" fillId="0" borderId="18" xfId="42" applyNumberFormat="1" applyFont="1" applyBorder="1" applyAlignment="1">
      <alignment horizontal="right" vertical="center" readingOrder="2"/>
    </xf>
    <xf numFmtId="191" fontId="7" fillId="34" borderId="18" xfId="42" applyNumberFormat="1" applyFont="1" applyFill="1" applyBorder="1" applyAlignment="1">
      <alignment horizontal="right" vertical="center" readingOrder="2"/>
    </xf>
    <xf numFmtId="191" fontId="7" fillId="0" borderId="18" xfId="42" applyNumberFormat="1" applyFont="1" applyBorder="1" applyAlignment="1" quotePrefix="1">
      <alignment horizontal="right" vertical="center" readingOrder="2"/>
    </xf>
    <xf numFmtId="191" fontId="7" fillId="34" borderId="18" xfId="42" applyNumberFormat="1" applyFont="1" applyFill="1" applyBorder="1" applyAlignment="1">
      <alignment readingOrder="2"/>
    </xf>
    <xf numFmtId="191" fontId="7" fillId="34" borderId="20" xfId="42" applyNumberFormat="1" applyFont="1" applyFill="1" applyBorder="1" applyAlignment="1">
      <alignment readingOrder="2"/>
    </xf>
    <xf numFmtId="191" fontId="8" fillId="33" borderId="18" xfId="42" applyNumberFormat="1" applyFont="1" applyFill="1" applyBorder="1" applyAlignment="1">
      <alignment readingOrder="2"/>
    </xf>
    <xf numFmtId="191" fontId="8" fillId="33" borderId="16" xfId="42" applyNumberFormat="1" applyFont="1" applyFill="1" applyBorder="1" applyAlignment="1">
      <alignment readingOrder="2"/>
    </xf>
    <xf numFmtId="191" fontId="7" fillId="35" borderId="19" xfId="42" applyNumberFormat="1" applyFont="1" applyFill="1" applyBorder="1" applyAlignment="1">
      <alignment horizontal="right" readingOrder="2"/>
    </xf>
    <xf numFmtId="191" fontId="7" fillId="35" borderId="18" xfId="42" applyNumberFormat="1" applyFont="1" applyFill="1" applyBorder="1" applyAlignment="1">
      <alignment horizontal="right" readingOrder="2"/>
    </xf>
    <xf numFmtId="0" fontId="6" fillId="33" borderId="18" xfId="0" applyFont="1" applyFill="1" applyBorder="1" applyAlignment="1">
      <alignment horizontal="center" readingOrder="2"/>
    </xf>
    <xf numFmtId="3" fontId="7" fillId="0" borderId="18" xfId="42" applyNumberFormat="1" applyFont="1" applyBorder="1" applyAlignment="1" quotePrefix="1">
      <alignment horizontal="right" readingOrder="2"/>
    </xf>
    <xf numFmtId="3" fontId="7" fillId="35" borderId="18" xfId="42" applyNumberFormat="1" applyFont="1" applyFill="1" applyBorder="1" applyAlignment="1">
      <alignment horizontal="right" vertical="center" readingOrder="2"/>
    </xf>
    <xf numFmtId="0" fontId="6" fillId="33" borderId="23" xfId="0" applyFont="1" applyFill="1" applyBorder="1" applyAlignment="1">
      <alignment horizontal="center" readingOrder="2"/>
    </xf>
    <xf numFmtId="0" fontId="3" fillId="0" borderId="24" xfId="0" applyFont="1" applyBorder="1" applyAlignment="1">
      <alignment horizontal="center" vertical="center" readingOrder="2"/>
    </xf>
    <xf numFmtId="3" fontId="8" fillId="33" borderId="23" xfId="42" applyNumberFormat="1" applyFont="1" applyFill="1" applyBorder="1" applyAlignment="1">
      <alignment horizontal="right" readingOrder="2"/>
    </xf>
    <xf numFmtId="0" fontId="3" fillId="34" borderId="24" xfId="0" applyFont="1" applyFill="1" applyBorder="1" applyAlignment="1">
      <alignment horizontal="center" vertical="center" readingOrder="2"/>
    </xf>
    <xf numFmtId="3" fontId="8" fillId="33" borderId="23" xfId="42" applyNumberFormat="1" applyFont="1" applyFill="1" applyBorder="1" applyAlignment="1">
      <alignment readingOrder="2"/>
    </xf>
    <xf numFmtId="0" fontId="3" fillId="35" borderId="24" xfId="0" applyFont="1" applyFill="1" applyBorder="1" applyAlignment="1">
      <alignment horizontal="center" vertical="center" readingOrder="2"/>
    </xf>
    <xf numFmtId="3" fontId="8" fillId="33" borderId="10" xfId="42" applyNumberFormat="1" applyFont="1" applyFill="1" applyBorder="1" applyAlignment="1">
      <alignment horizontal="right" vertical="center" readingOrder="2"/>
    </xf>
    <xf numFmtId="3" fontId="8" fillId="33" borderId="25" xfId="42" applyNumberFormat="1" applyFont="1" applyFill="1" applyBorder="1" applyAlignment="1">
      <alignment horizontal="right" vertical="center" readingOrder="2"/>
    </xf>
    <xf numFmtId="3" fontId="8" fillId="33" borderId="26" xfId="42" applyNumberFormat="1" applyFont="1" applyFill="1" applyBorder="1" applyAlignment="1">
      <alignment horizontal="right" vertical="center" readingOrder="2"/>
    </xf>
    <xf numFmtId="191" fontId="3" fillId="0" borderId="0" xfId="0" applyNumberFormat="1" applyFont="1" applyAlignment="1">
      <alignment/>
    </xf>
    <xf numFmtId="0" fontId="6" fillId="33" borderId="27" xfId="0" applyFont="1" applyFill="1" applyBorder="1" applyAlignment="1">
      <alignment horizontal="center" readingOrder="2"/>
    </xf>
    <xf numFmtId="3" fontId="8" fillId="33" borderId="27" xfId="42" applyNumberFormat="1" applyFont="1" applyFill="1" applyBorder="1" applyAlignment="1">
      <alignment horizontal="right" readingOrder="2"/>
    </xf>
    <xf numFmtId="3" fontId="8" fillId="33" borderId="27" xfId="42" applyNumberFormat="1" applyFont="1" applyFill="1" applyBorder="1" applyAlignment="1">
      <alignment readingOrder="2"/>
    </xf>
    <xf numFmtId="3" fontId="8" fillId="33" borderId="28" xfId="42" applyNumberFormat="1" applyFont="1" applyFill="1" applyBorder="1" applyAlignment="1">
      <alignment horizontal="right" vertical="center" readingOrder="2"/>
    </xf>
    <xf numFmtId="3" fontId="8" fillId="33" borderId="29" xfId="42" applyNumberFormat="1" applyFont="1" applyFill="1" applyBorder="1" applyAlignment="1">
      <alignment horizontal="right" vertical="center" readingOrder="2"/>
    </xf>
    <xf numFmtId="3" fontId="7" fillId="36" borderId="20" xfId="0" applyNumberFormat="1" applyFont="1" applyFill="1" applyBorder="1" applyAlignment="1">
      <alignment horizontal="right" vertical="center" readingOrder="2"/>
    </xf>
    <xf numFmtId="3" fontId="8" fillId="37" borderId="18" xfId="0" applyNumberFormat="1" applyFont="1" applyFill="1" applyBorder="1" applyAlignment="1">
      <alignment horizontal="right" vertical="center" readingOrder="2"/>
    </xf>
    <xf numFmtId="3" fontId="7" fillId="0" borderId="20" xfId="0" applyNumberFormat="1" applyFont="1" applyBorder="1" applyAlignment="1">
      <alignment horizontal="right" readingOrder="2"/>
    </xf>
    <xf numFmtId="3" fontId="7" fillId="0" borderId="18" xfId="0" applyNumberFormat="1" applyFont="1" applyBorder="1" applyAlignment="1">
      <alignment horizontal="right" readingOrder="2"/>
    </xf>
    <xf numFmtId="3" fontId="8" fillId="37" borderId="18" xfId="0" applyNumberFormat="1" applyFont="1" applyFill="1" applyBorder="1" applyAlignment="1">
      <alignment horizontal="right" readingOrder="2"/>
    </xf>
    <xf numFmtId="3" fontId="7" fillId="38" borderId="18" xfId="0" applyNumberFormat="1" applyFont="1" applyFill="1" applyBorder="1" applyAlignment="1">
      <alignment horizontal="right" vertical="center" readingOrder="2"/>
    </xf>
    <xf numFmtId="191" fontId="7" fillId="38" borderId="20" xfId="0" applyNumberFormat="1" applyFont="1" applyFill="1" applyBorder="1" applyAlignment="1">
      <alignment horizontal="right" readingOrder="2"/>
    </xf>
    <xf numFmtId="191" fontId="7" fillId="38" borderId="18" xfId="0" applyNumberFormat="1" applyFont="1" applyFill="1" applyBorder="1" applyAlignment="1">
      <alignment horizontal="right" readingOrder="2"/>
    </xf>
    <xf numFmtId="191" fontId="8" fillId="37" borderId="18" xfId="0" applyNumberFormat="1" applyFont="1" applyFill="1" applyBorder="1" applyAlignment="1">
      <alignment horizontal="right" readingOrder="2"/>
    </xf>
    <xf numFmtId="3" fontId="7" fillId="36" borderId="20" xfId="0" applyNumberFormat="1" applyFont="1" applyFill="1" applyBorder="1" applyAlignment="1">
      <alignment horizontal="right" readingOrder="2"/>
    </xf>
    <xf numFmtId="3" fontId="7" fillId="36" borderId="18" xfId="0" applyNumberFormat="1" applyFont="1" applyFill="1" applyBorder="1" applyAlignment="1">
      <alignment horizontal="right" readingOrder="2"/>
    </xf>
    <xf numFmtId="191" fontId="3" fillId="0" borderId="18" xfId="0" applyNumberFormat="1" applyFont="1" applyBorder="1" applyAlignment="1">
      <alignment readingOrder="2"/>
    </xf>
    <xf numFmtId="3" fontId="7" fillId="0" borderId="18" xfId="42" applyNumberFormat="1" applyFont="1" applyFill="1" applyBorder="1" applyAlignment="1">
      <alignment horizontal="right" vertical="center" readingOrder="2"/>
    </xf>
    <xf numFmtId="0" fontId="3" fillId="38" borderId="18" xfId="0" applyFont="1" applyFill="1" applyBorder="1" applyAlignment="1">
      <alignment readingOrder="2"/>
    </xf>
    <xf numFmtId="0" fontId="3" fillId="38" borderId="18" xfId="0" applyFont="1" applyFill="1" applyBorder="1" applyAlignment="1">
      <alignment horizontal="center" readingOrder="2"/>
    </xf>
    <xf numFmtId="3" fontId="7" fillId="38" borderId="18" xfId="0" applyNumberFormat="1" applyFont="1" applyFill="1" applyBorder="1" applyAlignment="1">
      <alignment readingOrder="2"/>
    </xf>
    <xf numFmtId="3" fontId="7" fillId="38" borderId="19" xfId="0" applyNumberFormat="1" applyFont="1" applyFill="1" applyBorder="1" applyAlignment="1">
      <alignment readingOrder="2"/>
    </xf>
    <xf numFmtId="3" fontId="8" fillId="37" borderId="18" xfId="0" applyNumberFormat="1" applyFont="1" applyFill="1" applyBorder="1" applyAlignment="1">
      <alignment readingOrder="2"/>
    </xf>
    <xf numFmtId="0" fontId="7" fillId="38" borderId="19" xfId="0" applyFont="1" applyFill="1" applyBorder="1" applyAlignment="1">
      <alignment readingOrder="2"/>
    </xf>
    <xf numFmtId="3" fontId="8" fillId="37" borderId="18" xfId="0" applyNumberFormat="1" applyFont="1" applyFill="1" applyBorder="1" applyAlignment="1">
      <alignment vertical="center" readingOrder="2"/>
    </xf>
    <xf numFmtId="0" fontId="3" fillId="36" borderId="18" xfId="0" applyFont="1" applyFill="1" applyBorder="1" applyAlignment="1">
      <alignment readingOrder="2"/>
    </xf>
    <xf numFmtId="0" fontId="3" fillId="36" borderId="18" xfId="0" applyFont="1" applyFill="1" applyBorder="1" applyAlignment="1">
      <alignment horizontal="center" readingOrder="2"/>
    </xf>
    <xf numFmtId="191" fontId="7" fillId="0" borderId="20" xfId="0" applyNumberFormat="1" applyFont="1" applyBorder="1" applyAlignment="1">
      <alignment horizontal="right" readingOrder="2"/>
    </xf>
    <xf numFmtId="191" fontId="7" fillId="0" borderId="18" xfId="0" applyNumberFormat="1" applyFont="1" applyBorder="1" applyAlignment="1">
      <alignment horizontal="right" readingOrder="2"/>
    </xf>
    <xf numFmtId="3" fontId="8" fillId="33" borderId="30" xfId="42" applyNumberFormat="1" applyFont="1" applyFill="1" applyBorder="1" applyAlignment="1">
      <alignment horizontal="right" readingOrder="2"/>
    </xf>
    <xf numFmtId="3" fontId="8" fillId="37" borderId="31" xfId="0" applyNumberFormat="1" applyFont="1" applyFill="1" applyBorder="1" applyAlignment="1">
      <alignment horizontal="right" readingOrder="2"/>
    </xf>
    <xf numFmtId="3" fontId="8" fillId="33" borderId="32" xfId="42" applyNumberFormat="1" applyFont="1" applyFill="1" applyBorder="1" applyAlignment="1">
      <alignment horizontal="right" readingOrder="2"/>
    </xf>
    <xf numFmtId="3" fontId="8" fillId="37" borderId="31" xfId="0" applyNumberFormat="1" applyFont="1" applyFill="1" applyBorder="1" applyAlignment="1">
      <alignment readingOrder="2"/>
    </xf>
    <xf numFmtId="3" fontId="8" fillId="37" borderId="32" xfId="0" applyNumberFormat="1" applyFont="1" applyFill="1" applyBorder="1" applyAlignment="1">
      <alignment horizontal="right" readingOrder="2"/>
    </xf>
    <xf numFmtId="0" fontId="6" fillId="33" borderId="33" xfId="0" applyFont="1" applyFill="1" applyBorder="1" applyAlignment="1">
      <alignment horizontal="center" vertical="center" readingOrder="2"/>
    </xf>
    <xf numFmtId="0" fontId="6" fillId="33" borderId="34" xfId="0" applyFont="1" applyFill="1" applyBorder="1" applyAlignment="1">
      <alignment horizontal="center" vertical="center" readingOrder="2"/>
    </xf>
    <xf numFmtId="0" fontId="6" fillId="33" borderId="22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6" fillId="33" borderId="36" xfId="0" applyFont="1" applyFill="1" applyBorder="1" applyAlignment="1">
      <alignment horizontal="center" vertical="center" readingOrder="2"/>
    </xf>
    <xf numFmtId="0" fontId="6" fillId="33" borderId="37" xfId="0" applyFont="1" applyFill="1" applyBorder="1" applyAlignment="1">
      <alignment horizontal="center" vertical="center" readingOrder="2"/>
    </xf>
    <xf numFmtId="0" fontId="6" fillId="33" borderId="38" xfId="0" applyFont="1" applyFill="1" applyBorder="1" applyAlignment="1">
      <alignment horizontal="center" vertical="center" readingOrder="2"/>
    </xf>
    <xf numFmtId="0" fontId="6" fillId="33" borderId="39" xfId="0" applyFont="1" applyFill="1" applyBorder="1" applyAlignment="1">
      <alignment horizontal="center" vertical="center" readingOrder="2"/>
    </xf>
    <xf numFmtId="0" fontId="6" fillId="33" borderId="40" xfId="0" applyFont="1" applyFill="1" applyBorder="1" applyAlignment="1">
      <alignment horizontal="center" readingOrder="2"/>
    </xf>
    <xf numFmtId="0" fontId="6" fillId="33" borderId="41" xfId="0" applyFont="1" applyFill="1" applyBorder="1" applyAlignment="1">
      <alignment horizontal="center" readingOrder="2"/>
    </xf>
    <xf numFmtId="0" fontId="6" fillId="33" borderId="42" xfId="0" applyFont="1" applyFill="1" applyBorder="1" applyAlignment="1">
      <alignment horizontal="center" readingOrder="2"/>
    </xf>
    <xf numFmtId="0" fontId="6" fillId="33" borderId="43" xfId="0" applyFont="1" applyFill="1" applyBorder="1" applyAlignment="1">
      <alignment horizontal="center" readingOrder="2"/>
    </xf>
    <xf numFmtId="0" fontId="9" fillId="0" borderId="0" xfId="0" applyFont="1" applyAlignment="1">
      <alignment horizontal="right"/>
    </xf>
    <xf numFmtId="0" fontId="6" fillId="33" borderId="44" xfId="0" applyFont="1" applyFill="1" applyBorder="1" applyAlignment="1">
      <alignment horizontal="center" readingOrder="2"/>
    </xf>
    <xf numFmtId="0" fontId="6" fillId="33" borderId="45" xfId="0" applyFont="1" applyFill="1" applyBorder="1" applyAlignment="1">
      <alignment horizontal="center" readingOrder="2"/>
    </xf>
    <xf numFmtId="0" fontId="6" fillId="33" borderId="46" xfId="0" applyFont="1" applyFill="1" applyBorder="1" applyAlignment="1">
      <alignment horizontal="center" vertical="center" readingOrder="2"/>
    </xf>
    <xf numFmtId="0" fontId="6" fillId="33" borderId="28" xfId="0" applyFont="1" applyFill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6" fillId="33" borderId="47" xfId="0" applyFont="1" applyFill="1" applyBorder="1" applyAlignment="1">
      <alignment horizontal="center" vertical="center" readingOrder="2"/>
    </xf>
    <xf numFmtId="0" fontId="6" fillId="33" borderId="48" xfId="0" applyFont="1" applyFill="1" applyBorder="1" applyAlignment="1">
      <alignment horizontal="center" vertical="center" readingOrder="2"/>
    </xf>
    <xf numFmtId="0" fontId="6" fillId="33" borderId="44" xfId="0" applyFont="1" applyFill="1" applyBorder="1" applyAlignment="1">
      <alignment horizontal="center" vertical="center" readingOrder="2"/>
    </xf>
    <xf numFmtId="0" fontId="6" fillId="33" borderId="18" xfId="0" applyFont="1" applyFill="1" applyBorder="1" applyAlignment="1">
      <alignment horizontal="center" vertical="center" readingOrder="2"/>
    </xf>
    <xf numFmtId="0" fontId="6" fillId="33" borderId="15" xfId="0" applyFont="1" applyFill="1" applyBorder="1" applyAlignment="1">
      <alignment horizontal="center" readingOrder="2"/>
    </xf>
    <xf numFmtId="0" fontId="6" fillId="33" borderId="49" xfId="0" applyFont="1" applyFill="1" applyBorder="1" applyAlignment="1">
      <alignment horizontal="center" readingOrder="2"/>
    </xf>
    <xf numFmtId="0" fontId="6" fillId="33" borderId="50" xfId="0" applyFont="1" applyFill="1" applyBorder="1" applyAlignment="1">
      <alignment horizontal="center" vertical="center" readingOrder="2"/>
    </xf>
    <xf numFmtId="0" fontId="6" fillId="33" borderId="10" xfId="0" applyFont="1" applyFill="1" applyBorder="1" applyAlignment="1">
      <alignment horizontal="center" vertical="center" readingOrder="2"/>
    </xf>
    <xf numFmtId="0" fontId="6" fillId="33" borderId="51" xfId="0" applyFont="1" applyFill="1" applyBorder="1" applyAlignment="1">
      <alignment horizontal="center" vertical="center" readingOrder="2"/>
    </xf>
    <xf numFmtId="0" fontId="6" fillId="33" borderId="24" xfId="0" applyFont="1" applyFill="1" applyBorder="1" applyAlignment="1">
      <alignment horizontal="center" vertical="center" readingOrder="2"/>
    </xf>
    <xf numFmtId="0" fontId="6" fillId="33" borderId="15" xfId="0" applyFont="1" applyFill="1" applyBorder="1" applyAlignment="1">
      <alignment horizontal="center" vertical="center" readingOrder="2"/>
    </xf>
    <xf numFmtId="0" fontId="6" fillId="33" borderId="14" xfId="0" applyFont="1" applyFill="1" applyBorder="1" applyAlignment="1">
      <alignment horizontal="center" readingOrder="2"/>
    </xf>
    <xf numFmtId="0" fontId="6" fillId="33" borderId="52" xfId="0" applyFont="1" applyFill="1" applyBorder="1" applyAlignment="1">
      <alignment horizontal="center" readingOrder="2"/>
    </xf>
    <xf numFmtId="0" fontId="6" fillId="33" borderId="53" xfId="0" applyFont="1" applyFill="1" applyBorder="1" applyAlignment="1">
      <alignment horizontal="center" readingOrder="2"/>
    </xf>
    <xf numFmtId="0" fontId="6" fillId="33" borderId="54" xfId="0" applyFont="1" applyFill="1" applyBorder="1" applyAlignment="1">
      <alignment horizontal="center" readingOrder="2"/>
    </xf>
    <xf numFmtId="0" fontId="6" fillId="33" borderId="55" xfId="0" applyFont="1" applyFill="1" applyBorder="1" applyAlignment="1">
      <alignment horizontal="center" vertical="center" readingOrder="2"/>
    </xf>
    <xf numFmtId="0" fontId="6" fillId="33" borderId="56" xfId="0" applyFont="1" applyFill="1" applyBorder="1" applyAlignment="1">
      <alignment horizontal="center" vertical="center" readingOrder="2"/>
    </xf>
    <xf numFmtId="0" fontId="6" fillId="33" borderId="57" xfId="0" applyFont="1" applyFill="1" applyBorder="1" applyAlignment="1">
      <alignment horizontal="center" vertical="center" readingOrder="2"/>
    </xf>
    <xf numFmtId="0" fontId="6" fillId="33" borderId="58" xfId="0" applyFont="1" applyFill="1" applyBorder="1" applyAlignment="1">
      <alignment horizontal="center" vertical="center" readingOrder="2"/>
    </xf>
    <xf numFmtId="0" fontId="6" fillId="33" borderId="59" xfId="0" applyFont="1" applyFill="1" applyBorder="1" applyAlignment="1">
      <alignment horizontal="center" vertical="center" readingOrder="2"/>
    </xf>
    <xf numFmtId="0" fontId="6" fillId="33" borderId="60" xfId="0" applyFont="1" applyFill="1" applyBorder="1" applyAlignment="1">
      <alignment horizontal="center" vertical="center" readingOrder="2"/>
    </xf>
    <xf numFmtId="0" fontId="6" fillId="33" borderId="13" xfId="0" applyFont="1" applyFill="1" applyBorder="1" applyAlignment="1">
      <alignment horizontal="center" vertical="center" readingOrder="2"/>
    </xf>
    <xf numFmtId="0" fontId="4" fillId="0" borderId="6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438150</xdr:colOff>
      <xdr:row>0</xdr:row>
      <xdr:rowOff>257175</xdr:rowOff>
    </xdr:from>
    <xdr:to>
      <xdr:col>10</xdr:col>
      <xdr:colOff>180975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2571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542925</xdr:colOff>
      <xdr:row>0</xdr:row>
      <xdr:rowOff>266700</xdr:rowOff>
    </xdr:from>
    <xdr:to>
      <xdr:col>10</xdr:col>
      <xdr:colOff>314325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2667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0</xdr:row>
      <xdr:rowOff>228600</xdr:rowOff>
    </xdr:from>
    <xdr:to>
      <xdr:col>10</xdr:col>
      <xdr:colOff>171450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2860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0</xdr:row>
      <xdr:rowOff>266700</xdr:rowOff>
    </xdr:from>
    <xdr:to>
      <xdr:col>10</xdr:col>
      <xdr:colOff>114300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2667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257175</xdr:rowOff>
    </xdr:from>
    <xdr:to>
      <xdr:col>10</xdr:col>
      <xdr:colOff>200025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57175"/>
          <a:ext cx="390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257175</xdr:rowOff>
    </xdr:from>
    <xdr:to>
      <xdr:col>10</xdr:col>
      <xdr:colOff>180975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2571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0</xdr:row>
      <xdr:rowOff>285750</xdr:rowOff>
    </xdr:from>
    <xdr:to>
      <xdr:col>10</xdr:col>
      <xdr:colOff>171450</xdr:colOff>
      <xdr:row>0</xdr:row>
      <xdr:rowOff>733425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857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180975</xdr:rowOff>
    </xdr:from>
    <xdr:to>
      <xdr:col>10</xdr:col>
      <xdr:colOff>209550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8097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371475</xdr:colOff>
      <xdr:row>0</xdr:row>
      <xdr:rowOff>238125</xdr:rowOff>
    </xdr:from>
    <xdr:to>
      <xdr:col>10</xdr:col>
      <xdr:colOff>114300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381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0</xdr:row>
      <xdr:rowOff>266700</xdr:rowOff>
    </xdr:from>
    <xdr:to>
      <xdr:col>10</xdr:col>
      <xdr:colOff>47625</xdr:colOff>
      <xdr:row>0</xdr:row>
      <xdr:rowOff>714375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66700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0</xdr:row>
      <xdr:rowOff>238125</xdr:rowOff>
    </xdr:from>
    <xdr:to>
      <xdr:col>10</xdr:col>
      <xdr:colOff>180975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38125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276225</xdr:rowOff>
    </xdr:from>
    <xdr:to>
      <xdr:col>10</xdr:col>
      <xdr:colOff>161925</xdr:colOff>
      <xdr:row>0</xdr:row>
      <xdr:rowOff>723900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2762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276225</xdr:rowOff>
    </xdr:from>
    <xdr:to>
      <xdr:col>10</xdr:col>
      <xdr:colOff>161925</xdr:colOff>
      <xdr:row>0</xdr:row>
      <xdr:rowOff>723900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27622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47"/>
  <sheetViews>
    <sheetView rightToLeft="1" tabSelected="1" zoomScale="70" zoomScaleNormal="70" zoomScalePageLayoutView="0" workbookViewId="0" topLeftCell="A1">
      <selection activeCell="Y29" sqref="Y29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5" t="s">
        <v>18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3:17" ht="18.75" customHeight="1">
      <c r="C2" s="135" t="s">
        <v>56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3:20" ht="29.25" customHeight="1" thickBot="1">
      <c r="C3" s="136" t="s">
        <v>74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3"/>
      <c r="S3" s="3"/>
      <c r="T3" s="3"/>
    </row>
    <row r="4" spans="3:17" ht="18" customHeight="1" thickTop="1">
      <c r="C4" s="137" t="s">
        <v>0</v>
      </c>
      <c r="D4" s="139" t="s">
        <v>1</v>
      </c>
      <c r="E4" s="139" t="s">
        <v>2</v>
      </c>
      <c r="F4" s="141" t="s">
        <v>26</v>
      </c>
      <c r="G4" s="142"/>
      <c r="H4" s="143"/>
      <c r="I4" s="141" t="s">
        <v>25</v>
      </c>
      <c r="J4" s="142"/>
      <c r="K4" s="143"/>
      <c r="L4" s="141" t="s">
        <v>27</v>
      </c>
      <c r="M4" s="142"/>
      <c r="N4" s="143"/>
      <c r="O4" s="141" t="s">
        <v>28</v>
      </c>
      <c r="P4" s="142"/>
      <c r="Q4" s="144"/>
    </row>
    <row r="5" spans="3:17" ht="16.5" thickBot="1">
      <c r="C5" s="138"/>
      <c r="D5" s="140"/>
      <c r="E5" s="140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24" t="s">
        <v>6</v>
      </c>
      <c r="E6" s="8" t="s">
        <v>99</v>
      </c>
      <c r="F6" s="9">
        <v>2038548</v>
      </c>
      <c r="G6" s="10">
        <v>1035329</v>
      </c>
      <c r="H6" s="11">
        <v>3073877</v>
      </c>
      <c r="I6" s="12">
        <v>19301</v>
      </c>
      <c r="J6" s="13">
        <v>5</v>
      </c>
      <c r="K6" s="11">
        <v>19306</v>
      </c>
      <c r="L6" s="14">
        <v>1228010</v>
      </c>
      <c r="M6" s="14">
        <v>17</v>
      </c>
      <c r="N6" s="11">
        <v>1228027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31</v>
      </c>
      <c r="E7" s="18" t="s">
        <v>77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32</v>
      </c>
      <c r="E8" s="25" t="s">
        <v>78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46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19</v>
      </c>
      <c r="E10" s="25" t="s">
        <v>99</v>
      </c>
      <c r="F10" s="26">
        <v>4988694</v>
      </c>
      <c r="G10" s="26">
        <v>2294223</v>
      </c>
      <c r="H10" s="21">
        <v>7282917</v>
      </c>
      <c r="I10" s="26">
        <v>4831</v>
      </c>
      <c r="J10" s="26">
        <v>480</v>
      </c>
      <c r="K10" s="21">
        <v>5311</v>
      </c>
      <c r="L10" s="26">
        <v>1279354</v>
      </c>
      <c r="M10" s="26">
        <v>209424</v>
      </c>
      <c r="N10" s="21">
        <v>1488778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20</v>
      </c>
      <c r="E11" s="18" t="s">
        <v>99</v>
      </c>
      <c r="F11" s="22">
        <v>912298</v>
      </c>
      <c r="G11" s="28">
        <v>13920057</v>
      </c>
      <c r="H11" s="21">
        <v>14832355</v>
      </c>
      <c r="I11" s="22">
        <v>42965</v>
      </c>
      <c r="J11" s="29">
        <v>601336</v>
      </c>
      <c r="K11" s="21">
        <v>644301</v>
      </c>
      <c r="L11" s="19">
        <v>489029</v>
      </c>
      <c r="M11" s="19">
        <v>1175213</v>
      </c>
      <c r="N11" s="21">
        <v>1664242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42</v>
      </c>
      <c r="E12" s="25" t="s">
        <v>99</v>
      </c>
      <c r="F12" s="31">
        <v>3319298</v>
      </c>
      <c r="G12" s="32">
        <v>3492201</v>
      </c>
      <c r="H12" s="33">
        <v>6811499</v>
      </c>
      <c r="I12" s="34">
        <v>12929</v>
      </c>
      <c r="J12" s="26">
        <v>26068</v>
      </c>
      <c r="K12" s="21">
        <v>38997</v>
      </c>
      <c r="L12" s="34">
        <v>4549735</v>
      </c>
      <c r="M12" s="34">
        <v>1995645</v>
      </c>
      <c r="N12" s="21">
        <v>6545380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80</v>
      </c>
      <c r="F13" s="35">
        <v>0</v>
      </c>
      <c r="G13" s="35">
        <v>10373391</v>
      </c>
      <c r="H13" s="33">
        <v>10373391</v>
      </c>
      <c r="I13" s="35">
        <v>16160</v>
      </c>
      <c r="J13" s="35">
        <v>51141</v>
      </c>
      <c r="K13" s="33">
        <v>67301</v>
      </c>
      <c r="L13" s="35">
        <v>142</v>
      </c>
      <c r="M13" s="35">
        <v>1073</v>
      </c>
      <c r="N13" s="33">
        <v>1215</v>
      </c>
      <c r="O13" s="35">
        <v>53493</v>
      </c>
      <c r="P13" s="35">
        <v>181532</v>
      </c>
      <c r="Q13" s="15">
        <v>235025</v>
      </c>
    </row>
    <row r="14" spans="3:17" ht="18">
      <c r="C14" s="23">
        <v>9</v>
      </c>
      <c r="D14" s="24" t="s">
        <v>33</v>
      </c>
      <c r="E14" s="25" t="s">
        <v>99</v>
      </c>
      <c r="F14" s="31">
        <v>583810</v>
      </c>
      <c r="G14" s="32">
        <v>6893026</v>
      </c>
      <c r="H14" s="33">
        <v>7476836</v>
      </c>
      <c r="I14" s="34">
        <v>24746</v>
      </c>
      <c r="J14" s="26">
        <v>184980</v>
      </c>
      <c r="K14" s="21">
        <v>209726</v>
      </c>
      <c r="L14" s="34">
        <v>658193</v>
      </c>
      <c r="M14" s="34">
        <v>2736644</v>
      </c>
      <c r="N14" s="21">
        <v>3394837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81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34</v>
      </c>
      <c r="E16" s="25" t="s">
        <v>47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16" t="s">
        <v>38</v>
      </c>
      <c r="E17" s="38" t="s">
        <v>99</v>
      </c>
      <c r="F17" s="39">
        <v>24539</v>
      </c>
      <c r="G17" s="40">
        <v>10507</v>
      </c>
      <c r="H17" s="41">
        <v>35046</v>
      </c>
      <c r="I17" s="42">
        <v>1714</v>
      </c>
      <c r="J17" s="43">
        <v>183</v>
      </c>
      <c r="K17" s="44">
        <v>1897</v>
      </c>
      <c r="L17" s="39">
        <v>71783</v>
      </c>
      <c r="M17" s="40">
        <v>6850</v>
      </c>
      <c r="N17" s="41">
        <v>78633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35</v>
      </c>
      <c r="E18" s="25" t="s">
        <v>82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21</v>
      </c>
      <c r="E19" s="18" t="s">
        <v>83</v>
      </c>
      <c r="F19" s="35">
        <v>954988</v>
      </c>
      <c r="G19" s="35">
        <v>5041849</v>
      </c>
      <c r="H19" s="33">
        <v>5996837</v>
      </c>
      <c r="I19" s="35">
        <v>0</v>
      </c>
      <c r="J19" s="35">
        <v>0</v>
      </c>
      <c r="K19" s="33">
        <v>0</v>
      </c>
      <c r="L19" s="35">
        <v>3343</v>
      </c>
      <c r="M19" s="35">
        <v>2176</v>
      </c>
      <c r="N19" s="33">
        <v>5519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75</v>
      </c>
      <c r="F20" s="34">
        <v>1483041</v>
      </c>
      <c r="G20" s="34">
        <v>1188968</v>
      </c>
      <c r="H20" s="33">
        <v>2672009</v>
      </c>
      <c r="I20" s="26">
        <v>27537</v>
      </c>
      <c r="J20" s="26">
        <v>43938</v>
      </c>
      <c r="K20" s="21">
        <v>71475</v>
      </c>
      <c r="L20" s="26">
        <v>6073394.562565433</v>
      </c>
      <c r="M20" s="26">
        <v>3153931.14745654</v>
      </c>
      <c r="N20" s="21">
        <v>9227325.710021973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84</v>
      </c>
      <c r="F21" s="22">
        <v>4398595</v>
      </c>
      <c r="G21" s="28">
        <v>20421856</v>
      </c>
      <c r="H21" s="21">
        <v>24820451</v>
      </c>
      <c r="I21" s="22">
        <v>66806</v>
      </c>
      <c r="J21" s="22">
        <v>362911</v>
      </c>
      <c r="K21" s="21">
        <v>429717</v>
      </c>
      <c r="L21" s="22">
        <v>1096187</v>
      </c>
      <c r="M21" s="29">
        <v>1760336</v>
      </c>
      <c r="N21" s="33">
        <v>2856523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22</v>
      </c>
      <c r="E22" s="48" t="s">
        <v>51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123" t="s">
        <v>29</v>
      </c>
      <c r="E23" s="48" t="s">
        <v>99</v>
      </c>
      <c r="F23" s="49">
        <v>538599</v>
      </c>
      <c r="G23" s="50">
        <v>2143642</v>
      </c>
      <c r="H23" s="21">
        <v>2682241</v>
      </c>
      <c r="I23" s="49">
        <v>7410</v>
      </c>
      <c r="J23" s="49">
        <v>19107</v>
      </c>
      <c r="K23" s="21">
        <v>26517</v>
      </c>
      <c r="L23" s="51">
        <v>927430</v>
      </c>
      <c r="M23" s="52">
        <v>602654</v>
      </c>
      <c r="N23" s="33">
        <v>1530084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36</v>
      </c>
      <c r="E24" s="18" t="s">
        <v>85</v>
      </c>
      <c r="F24" s="22">
        <v>79974</v>
      </c>
      <c r="G24" s="28">
        <v>30787</v>
      </c>
      <c r="H24" s="21">
        <v>110761</v>
      </c>
      <c r="I24" s="22">
        <v>210</v>
      </c>
      <c r="J24" s="22">
        <v>0</v>
      </c>
      <c r="K24" s="21">
        <v>210</v>
      </c>
      <c r="L24" s="19">
        <v>632210</v>
      </c>
      <c r="M24" s="29">
        <v>870</v>
      </c>
      <c r="N24" s="33">
        <v>633080</v>
      </c>
      <c r="O24" s="22">
        <v>3</v>
      </c>
      <c r="P24" s="22">
        <v>41</v>
      </c>
      <c r="Q24" s="15">
        <v>44</v>
      </c>
    </row>
    <row r="25" spans="3:17" ht="18">
      <c r="C25" s="23">
        <v>20</v>
      </c>
      <c r="D25" s="24" t="s">
        <v>23</v>
      </c>
      <c r="E25" s="25" t="s">
        <v>96</v>
      </c>
      <c r="F25" s="34">
        <v>6100058</v>
      </c>
      <c r="G25" s="26">
        <v>30753510</v>
      </c>
      <c r="H25" s="21">
        <v>36853568</v>
      </c>
      <c r="I25" s="34">
        <v>15221</v>
      </c>
      <c r="J25" s="26">
        <v>41151</v>
      </c>
      <c r="K25" s="21">
        <v>56372</v>
      </c>
      <c r="L25" s="26">
        <v>4460067</v>
      </c>
      <c r="M25" s="53">
        <v>8500576</v>
      </c>
      <c r="N25" s="21">
        <v>12960643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86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44</v>
      </c>
      <c r="E27" s="25" t="s">
        <v>99</v>
      </c>
      <c r="F27" s="60">
        <v>1978864</v>
      </c>
      <c r="G27" s="61">
        <v>9990540</v>
      </c>
      <c r="H27" s="21">
        <v>11969404</v>
      </c>
      <c r="I27" s="60">
        <v>0</v>
      </c>
      <c r="J27" s="61">
        <v>0</v>
      </c>
      <c r="K27" s="64">
        <v>0</v>
      </c>
      <c r="L27" s="61">
        <v>1883919</v>
      </c>
      <c r="M27" s="61">
        <v>133369</v>
      </c>
      <c r="N27" s="64">
        <v>2017288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45</v>
      </c>
      <c r="E28" s="18" t="s">
        <v>87</v>
      </c>
      <c r="F28" s="58">
        <v>444461</v>
      </c>
      <c r="G28" s="59">
        <v>5574444</v>
      </c>
      <c r="H28" s="21">
        <v>6018905</v>
      </c>
      <c r="I28" s="58">
        <v>290888</v>
      </c>
      <c r="J28" s="58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39</v>
      </c>
      <c r="E29" s="54" t="s">
        <v>82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95</v>
      </c>
      <c r="F30" s="58">
        <v>222503</v>
      </c>
      <c r="G30" s="59">
        <v>179229</v>
      </c>
      <c r="H30" s="21">
        <v>401732</v>
      </c>
      <c r="I30" s="58">
        <v>0</v>
      </c>
      <c r="J30" s="58">
        <v>0</v>
      </c>
      <c r="K30" s="64">
        <v>0</v>
      </c>
      <c r="L30" s="59">
        <v>1878566</v>
      </c>
      <c r="M30" s="59">
        <v>1180818</v>
      </c>
      <c r="N30" s="64">
        <v>3059384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99</v>
      </c>
      <c r="F31" s="62">
        <v>1299291</v>
      </c>
      <c r="G31" s="62">
        <v>17945423</v>
      </c>
      <c r="H31" s="21">
        <v>19244714</v>
      </c>
      <c r="I31" s="62">
        <v>60</v>
      </c>
      <c r="J31" s="62">
        <v>0</v>
      </c>
      <c r="K31" s="64">
        <v>60</v>
      </c>
      <c r="L31" s="62">
        <v>2668520</v>
      </c>
      <c r="M31" s="62">
        <v>1462579</v>
      </c>
      <c r="N31" s="64">
        <v>4131099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37</v>
      </c>
      <c r="E32" s="55" t="s">
        <v>99</v>
      </c>
      <c r="F32" s="63">
        <v>491486</v>
      </c>
      <c r="G32" s="63">
        <v>535442</v>
      </c>
      <c r="H32" s="21">
        <v>1026928</v>
      </c>
      <c r="I32" s="63">
        <v>6553</v>
      </c>
      <c r="J32" s="63">
        <v>8673</v>
      </c>
      <c r="K32" s="64">
        <v>15226</v>
      </c>
      <c r="L32" s="63">
        <v>629106</v>
      </c>
      <c r="M32" s="63">
        <v>653945</v>
      </c>
      <c r="N32" s="64">
        <v>1283051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99</v>
      </c>
      <c r="F33" s="62">
        <v>4102663</v>
      </c>
      <c r="G33" s="62">
        <v>10770016</v>
      </c>
      <c r="H33" s="21">
        <v>14872679</v>
      </c>
      <c r="I33" s="62">
        <v>0</v>
      </c>
      <c r="J33" s="62">
        <v>0</v>
      </c>
      <c r="K33" s="64">
        <v>0</v>
      </c>
      <c r="L33" s="62">
        <v>165700</v>
      </c>
      <c r="M33" s="62">
        <v>516063</v>
      </c>
      <c r="N33" s="64">
        <v>681763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99</v>
      </c>
      <c r="F34" s="63">
        <v>6050789</v>
      </c>
      <c r="G34" s="63">
        <v>30284520</v>
      </c>
      <c r="H34" s="21">
        <v>36335309</v>
      </c>
      <c r="I34" s="63">
        <v>100084</v>
      </c>
      <c r="J34" s="63">
        <v>418533</v>
      </c>
      <c r="K34" s="64">
        <v>518617</v>
      </c>
      <c r="L34" s="63">
        <v>9095722</v>
      </c>
      <c r="M34" s="63">
        <v>13792032</v>
      </c>
      <c r="N34" s="64">
        <v>22887754</v>
      </c>
      <c r="O34" s="63">
        <v>612624</v>
      </c>
      <c r="P34" s="63">
        <v>1612693</v>
      </c>
      <c r="Q34" s="30">
        <v>2225317</v>
      </c>
    </row>
    <row r="35" spans="3:17" ht="18">
      <c r="C35" s="23">
        <v>30</v>
      </c>
      <c r="D35" s="24" t="s">
        <v>24</v>
      </c>
      <c r="E35" s="54" t="s">
        <v>99</v>
      </c>
      <c r="F35" s="62">
        <v>7287902</v>
      </c>
      <c r="G35" s="62">
        <v>38376658</v>
      </c>
      <c r="H35" s="21">
        <v>45664560</v>
      </c>
      <c r="I35" s="62">
        <v>11353</v>
      </c>
      <c r="J35" s="62">
        <v>50621</v>
      </c>
      <c r="K35" s="64">
        <v>61974</v>
      </c>
      <c r="L35" s="62">
        <v>16651438</v>
      </c>
      <c r="M35" s="62">
        <v>32439665</v>
      </c>
      <c r="N35" s="64">
        <v>49091103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30</v>
      </c>
      <c r="E36" s="55" t="s">
        <v>50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41</v>
      </c>
      <c r="E37" s="54" t="s">
        <v>53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40</v>
      </c>
      <c r="E38" s="55" t="s">
        <v>88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30">
        <v>0</v>
      </c>
    </row>
    <row r="39" spans="3:17" ht="18">
      <c r="C39" s="23">
        <v>32</v>
      </c>
      <c r="D39" s="24" t="s">
        <v>43</v>
      </c>
      <c r="E39" s="54" t="s">
        <v>53</v>
      </c>
      <c r="F39" s="24">
        <v>0</v>
      </c>
      <c r="G39" s="24"/>
      <c r="H39" s="21">
        <v>0</v>
      </c>
      <c r="I39" s="62">
        <v>0</v>
      </c>
      <c r="J39" s="62">
        <v>0</v>
      </c>
      <c r="K39" s="64">
        <v>0</v>
      </c>
      <c r="L39" s="62">
        <v>0</v>
      </c>
      <c r="M39" s="62">
        <v>0</v>
      </c>
      <c r="N39" s="64">
        <v>0</v>
      </c>
      <c r="O39" s="62">
        <v>0</v>
      </c>
      <c r="P39" s="62">
        <v>0</v>
      </c>
      <c r="Q39" s="15">
        <v>0</v>
      </c>
    </row>
    <row r="40" spans="3:17" ht="18.75" thickBot="1">
      <c r="C40" s="132" t="s">
        <v>17</v>
      </c>
      <c r="D40" s="133"/>
      <c r="E40" s="134"/>
      <c r="F40" s="56">
        <f>SUM(F6:F39)</f>
        <v>56965569</v>
      </c>
      <c r="G40" s="56">
        <f>SUM(G6:G39)</f>
        <v>233856817</v>
      </c>
      <c r="H40" s="56">
        <f>SUM(H6:H39)</f>
        <v>290822386</v>
      </c>
      <c r="I40" s="56">
        <f aca="true" t="shared" si="0" ref="I40:Q40">SUM(I6:I39)</f>
        <v>834505</v>
      </c>
      <c r="J40" s="56">
        <f t="shared" si="0"/>
        <v>2737850</v>
      </c>
      <c r="K40" s="56">
        <f t="shared" si="0"/>
        <v>3572355</v>
      </c>
      <c r="L40" s="56">
        <f t="shared" si="0"/>
        <v>70180213.56256543</v>
      </c>
      <c r="M40" s="56">
        <f t="shared" si="0"/>
        <v>86184084.14745654</v>
      </c>
      <c r="N40" s="56">
        <f t="shared" si="0"/>
        <v>156364297.71002197</v>
      </c>
      <c r="O40" s="56">
        <f t="shared" si="0"/>
        <v>666120</v>
      </c>
      <c r="P40" s="56">
        <f t="shared" si="0"/>
        <v>1794266</v>
      </c>
      <c r="Q40" s="56">
        <f t="shared" si="0"/>
        <v>2460386</v>
      </c>
    </row>
    <row r="41" ht="15.75" thickTop="1"/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O4:Q4"/>
    <mergeCell ref="C40:E40"/>
    <mergeCell ref="C1:Q1"/>
    <mergeCell ref="C2:Q2"/>
    <mergeCell ref="C3:Q3"/>
    <mergeCell ref="C4:C5"/>
    <mergeCell ref="D4:D5"/>
    <mergeCell ref="E4:E5"/>
    <mergeCell ref="F4:H4"/>
    <mergeCell ref="I4:K4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M1">
      <pane ySplit="5" topLeftCell="A6" activePane="bottomLeft" state="frozen"/>
      <selection pane="topLeft" activeCell="L57" sqref="L57"/>
      <selection pane="bottomLeft" activeCell="C12" sqref="A12:IV12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7109375" style="1" bestFit="1" customWidth="1"/>
    <col min="7" max="7" width="13.421875" style="1" bestFit="1" customWidth="1"/>
    <col min="8" max="8" width="15.8515625" style="1" bestFit="1" customWidth="1"/>
    <col min="9" max="9" width="10.421875" style="1" bestFit="1" customWidth="1"/>
    <col min="10" max="10" width="10.57421875" style="1" bestFit="1" customWidth="1"/>
    <col min="11" max="11" width="14.7109375" style="1" bestFit="1" customWidth="1"/>
    <col min="12" max="12" width="12.57421875" style="1" bestFit="1" customWidth="1"/>
    <col min="13" max="13" width="12.140625" style="1" bestFit="1" customWidth="1"/>
    <col min="14" max="14" width="16.00390625" style="1" bestFit="1" customWidth="1"/>
    <col min="15" max="16" width="11.57421875" style="1" bestFit="1" customWidth="1"/>
    <col min="17" max="17" width="14.7109375" style="1" bestFit="1" customWidth="1"/>
    <col min="18" max="16384" width="9.140625" style="1" customWidth="1"/>
  </cols>
  <sheetData>
    <row r="1" spans="3:17" ht="70.5" customHeight="1">
      <c r="C1" s="135" t="s">
        <v>18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3:17" ht="18.75" customHeight="1">
      <c r="C2" s="135" t="s">
        <v>56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3:20" ht="29.25" customHeight="1" thickBot="1">
      <c r="C3" s="136" t="s">
        <v>66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3"/>
      <c r="S3" s="3"/>
      <c r="T3" s="3"/>
    </row>
    <row r="4" spans="3:17" ht="18" customHeight="1" thickTop="1">
      <c r="C4" s="137" t="s">
        <v>0</v>
      </c>
      <c r="D4" s="139" t="s">
        <v>1</v>
      </c>
      <c r="E4" s="139" t="s">
        <v>2</v>
      </c>
      <c r="F4" s="141" t="s">
        <v>26</v>
      </c>
      <c r="G4" s="142"/>
      <c r="H4" s="143"/>
      <c r="I4" s="141" t="s">
        <v>25</v>
      </c>
      <c r="J4" s="142"/>
      <c r="K4" s="143"/>
      <c r="L4" s="141" t="s">
        <v>27</v>
      </c>
      <c r="M4" s="142"/>
      <c r="N4" s="143"/>
      <c r="O4" s="141" t="s">
        <v>28</v>
      </c>
      <c r="P4" s="142"/>
      <c r="Q4" s="144"/>
    </row>
    <row r="5" spans="3:17" ht="16.5" thickBot="1">
      <c r="C5" s="138"/>
      <c r="D5" s="140"/>
      <c r="E5" s="140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76</v>
      </c>
      <c r="F6" s="66">
        <v>1289316</v>
      </c>
      <c r="G6" s="67">
        <v>1486099</v>
      </c>
      <c r="H6" s="68">
        <v>2775415</v>
      </c>
      <c r="I6" s="69">
        <v>12722</v>
      </c>
      <c r="J6" s="70">
        <v>25901</v>
      </c>
      <c r="K6" s="68">
        <v>38623</v>
      </c>
      <c r="L6" s="71">
        <v>917613</v>
      </c>
      <c r="M6" s="71">
        <v>30561</v>
      </c>
      <c r="N6" s="68">
        <v>948174</v>
      </c>
      <c r="O6" s="71">
        <v>0</v>
      </c>
      <c r="P6" s="71">
        <v>0</v>
      </c>
      <c r="Q6" s="72">
        <v>0</v>
      </c>
    </row>
    <row r="7" spans="3:17" ht="18">
      <c r="C7" s="16">
        <v>2</v>
      </c>
      <c r="D7" s="17" t="s">
        <v>31</v>
      </c>
      <c r="E7" s="18" t="s">
        <v>77</v>
      </c>
      <c r="F7" s="59">
        <v>819334</v>
      </c>
      <c r="G7" s="59">
        <v>4770282</v>
      </c>
      <c r="H7" s="64">
        <v>5589616</v>
      </c>
      <c r="I7" s="59">
        <v>530</v>
      </c>
      <c r="J7" s="59">
        <v>0</v>
      </c>
      <c r="K7" s="64">
        <v>530</v>
      </c>
      <c r="L7" s="58">
        <v>1173276</v>
      </c>
      <c r="M7" s="58">
        <v>3753839</v>
      </c>
      <c r="N7" s="64">
        <v>4927115</v>
      </c>
      <c r="O7" s="58">
        <v>0</v>
      </c>
      <c r="P7" s="59">
        <v>0</v>
      </c>
      <c r="Q7" s="72">
        <v>0</v>
      </c>
    </row>
    <row r="8" spans="3:17" ht="18">
      <c r="C8" s="23">
        <v>3</v>
      </c>
      <c r="D8" s="24" t="s">
        <v>32</v>
      </c>
      <c r="E8" s="25" t="s">
        <v>78</v>
      </c>
      <c r="F8" s="61">
        <v>298576</v>
      </c>
      <c r="G8" s="61">
        <v>2968094</v>
      </c>
      <c r="H8" s="64">
        <v>3266670</v>
      </c>
      <c r="I8" s="61">
        <v>0</v>
      </c>
      <c r="J8" s="61">
        <v>0</v>
      </c>
      <c r="K8" s="64">
        <v>0</v>
      </c>
      <c r="L8" s="61">
        <v>74380</v>
      </c>
      <c r="M8" s="61">
        <v>935970</v>
      </c>
      <c r="N8" s="64">
        <v>1010350</v>
      </c>
      <c r="O8" s="61">
        <v>0</v>
      </c>
      <c r="P8" s="61">
        <v>0</v>
      </c>
      <c r="Q8" s="72">
        <v>0</v>
      </c>
    </row>
    <row r="9" spans="3:17" ht="18">
      <c r="C9" s="16">
        <v>4</v>
      </c>
      <c r="D9" s="17" t="s">
        <v>7</v>
      </c>
      <c r="E9" s="18" t="s">
        <v>46</v>
      </c>
      <c r="F9" s="59">
        <v>5443461</v>
      </c>
      <c r="G9" s="73">
        <v>4267147</v>
      </c>
      <c r="H9" s="64">
        <v>9710608</v>
      </c>
      <c r="I9" s="58">
        <v>158293</v>
      </c>
      <c r="J9" s="59">
        <v>111105</v>
      </c>
      <c r="K9" s="64">
        <v>269398</v>
      </c>
      <c r="L9" s="58">
        <v>11552189</v>
      </c>
      <c r="M9" s="59">
        <v>8109888</v>
      </c>
      <c r="N9" s="64">
        <v>19662077</v>
      </c>
      <c r="O9" s="59">
        <v>0</v>
      </c>
      <c r="P9" s="59">
        <v>0</v>
      </c>
      <c r="Q9" s="72">
        <v>0</v>
      </c>
    </row>
    <row r="10" spans="3:17" ht="18">
      <c r="C10" s="23">
        <v>5</v>
      </c>
      <c r="D10" s="24" t="s">
        <v>19</v>
      </c>
      <c r="E10" s="8" t="s">
        <v>89</v>
      </c>
      <c r="F10" s="61">
        <v>2592032</v>
      </c>
      <c r="G10" s="61">
        <v>2084121</v>
      </c>
      <c r="H10" s="64">
        <v>4676153</v>
      </c>
      <c r="I10" s="61">
        <v>5629</v>
      </c>
      <c r="J10" s="61">
        <v>628</v>
      </c>
      <c r="K10" s="64">
        <v>6257</v>
      </c>
      <c r="L10" s="61">
        <v>822985</v>
      </c>
      <c r="M10" s="61">
        <v>166726</v>
      </c>
      <c r="N10" s="64">
        <v>989711</v>
      </c>
      <c r="O10" s="61">
        <v>0</v>
      </c>
      <c r="P10" s="61">
        <v>0</v>
      </c>
      <c r="Q10" s="72">
        <v>0</v>
      </c>
    </row>
    <row r="11" spans="3:17" ht="18">
      <c r="C11" s="16">
        <v>6</v>
      </c>
      <c r="D11" s="17" t="s">
        <v>20</v>
      </c>
      <c r="E11" s="55" t="s">
        <v>89</v>
      </c>
      <c r="F11" s="58">
        <v>824900</v>
      </c>
      <c r="G11" s="59">
        <v>12427552</v>
      </c>
      <c r="H11" s="64">
        <v>13252452</v>
      </c>
      <c r="I11" s="58">
        <v>35436</v>
      </c>
      <c r="J11" s="59">
        <v>519394</v>
      </c>
      <c r="K11" s="64">
        <v>554830</v>
      </c>
      <c r="L11" s="59">
        <v>419086</v>
      </c>
      <c r="M11" s="59">
        <v>851444</v>
      </c>
      <c r="N11" s="64">
        <v>1270530</v>
      </c>
      <c r="O11" s="59">
        <v>0</v>
      </c>
      <c r="P11" s="59">
        <v>0</v>
      </c>
      <c r="Q11" s="74">
        <v>0</v>
      </c>
    </row>
    <row r="12" spans="3:17" ht="18">
      <c r="C12" s="23">
        <v>7</v>
      </c>
      <c r="D12" s="24" t="s">
        <v>42</v>
      </c>
      <c r="E12" s="8" t="s">
        <v>89</v>
      </c>
      <c r="F12" s="75">
        <v>3024227</v>
      </c>
      <c r="G12" s="76">
        <v>3273484</v>
      </c>
      <c r="H12" s="65">
        <v>6297711</v>
      </c>
      <c r="I12" s="60">
        <v>6684</v>
      </c>
      <c r="J12" s="61">
        <v>7448</v>
      </c>
      <c r="K12" s="64">
        <v>14132</v>
      </c>
      <c r="L12" s="60">
        <v>4104934</v>
      </c>
      <c r="M12" s="60">
        <v>1781273</v>
      </c>
      <c r="N12" s="64">
        <v>5886207</v>
      </c>
      <c r="O12" s="61">
        <v>0</v>
      </c>
      <c r="P12" s="61">
        <v>0</v>
      </c>
      <c r="Q12" s="72">
        <v>0</v>
      </c>
    </row>
    <row r="13" spans="3:17" ht="18">
      <c r="C13" s="16">
        <v>8</v>
      </c>
      <c r="D13" s="17" t="s">
        <v>8</v>
      </c>
      <c r="E13" s="55" t="s">
        <v>80</v>
      </c>
      <c r="F13" s="77">
        <v>1996411</v>
      </c>
      <c r="G13" s="77">
        <v>11197141</v>
      </c>
      <c r="H13" s="65">
        <v>13193552</v>
      </c>
      <c r="I13" s="77">
        <v>38952</v>
      </c>
      <c r="J13" s="77">
        <v>311067</v>
      </c>
      <c r="K13" s="65">
        <v>350019</v>
      </c>
      <c r="L13" s="77">
        <v>26373</v>
      </c>
      <c r="M13" s="77">
        <v>68937</v>
      </c>
      <c r="N13" s="65">
        <v>95310</v>
      </c>
      <c r="O13" s="77">
        <v>0</v>
      </c>
      <c r="P13" s="77">
        <v>0</v>
      </c>
      <c r="Q13" s="72">
        <v>0</v>
      </c>
    </row>
    <row r="14" spans="3:17" ht="18">
      <c r="C14" s="23">
        <v>9</v>
      </c>
      <c r="D14" s="24" t="s">
        <v>33</v>
      </c>
      <c r="E14" s="8" t="s">
        <v>89</v>
      </c>
      <c r="F14" s="75">
        <v>527495</v>
      </c>
      <c r="G14" s="76">
        <v>6415332</v>
      </c>
      <c r="H14" s="65">
        <v>6942827</v>
      </c>
      <c r="I14" s="60">
        <v>19499</v>
      </c>
      <c r="J14" s="61">
        <v>152392</v>
      </c>
      <c r="K14" s="64">
        <v>171891</v>
      </c>
      <c r="L14" s="60">
        <v>617028</v>
      </c>
      <c r="M14" s="60">
        <v>2520523</v>
      </c>
      <c r="N14" s="64">
        <v>3137551</v>
      </c>
      <c r="O14" s="61">
        <v>0</v>
      </c>
      <c r="P14" s="61">
        <v>0</v>
      </c>
      <c r="Q14" s="72">
        <v>0</v>
      </c>
    </row>
    <row r="15" spans="3:17" ht="18">
      <c r="C15" s="16">
        <v>10</v>
      </c>
      <c r="D15" s="17" t="s">
        <v>9</v>
      </c>
      <c r="E15" s="18" t="s">
        <v>81</v>
      </c>
      <c r="F15" s="77">
        <v>17889</v>
      </c>
      <c r="G15" s="77">
        <v>31586</v>
      </c>
      <c r="H15" s="65">
        <v>49475</v>
      </c>
      <c r="I15" s="77">
        <v>0</v>
      </c>
      <c r="J15" s="77">
        <v>0</v>
      </c>
      <c r="K15" s="81">
        <v>0</v>
      </c>
      <c r="L15" s="77">
        <v>28405</v>
      </c>
      <c r="M15" s="77">
        <v>13253</v>
      </c>
      <c r="N15" s="81">
        <v>41658</v>
      </c>
      <c r="O15" s="77">
        <v>0</v>
      </c>
      <c r="P15" s="77">
        <v>0</v>
      </c>
      <c r="Q15" s="72">
        <v>0</v>
      </c>
    </row>
    <row r="16" spans="3:17" ht="18">
      <c r="C16" s="23">
        <v>11</v>
      </c>
      <c r="D16" s="24" t="s">
        <v>34</v>
      </c>
      <c r="E16" s="25" t="s">
        <v>47</v>
      </c>
      <c r="F16" s="76">
        <v>182810</v>
      </c>
      <c r="G16" s="76">
        <v>760135</v>
      </c>
      <c r="H16" s="81">
        <v>942945</v>
      </c>
      <c r="I16" s="76">
        <v>1729</v>
      </c>
      <c r="J16" s="76">
        <v>188</v>
      </c>
      <c r="K16" s="81">
        <v>1917</v>
      </c>
      <c r="L16" s="76">
        <v>953877</v>
      </c>
      <c r="M16" s="76">
        <v>451597</v>
      </c>
      <c r="N16" s="81">
        <v>1405474</v>
      </c>
      <c r="O16" s="78">
        <v>0</v>
      </c>
      <c r="P16" s="78">
        <v>0</v>
      </c>
      <c r="Q16" s="72">
        <v>0</v>
      </c>
    </row>
    <row r="17" spans="3:17" ht="18">
      <c r="C17" s="16">
        <v>12</v>
      </c>
      <c r="D17" s="17" t="s">
        <v>38</v>
      </c>
      <c r="E17" s="38" t="s">
        <v>89</v>
      </c>
      <c r="F17" s="79">
        <v>22303</v>
      </c>
      <c r="G17" s="80">
        <v>9021</v>
      </c>
      <c r="H17" s="81">
        <v>31324</v>
      </c>
      <c r="I17" s="79">
        <v>1410</v>
      </c>
      <c r="J17" s="80">
        <v>115</v>
      </c>
      <c r="K17" s="81">
        <v>1525</v>
      </c>
      <c r="L17" s="79">
        <v>57787</v>
      </c>
      <c r="M17" s="80">
        <v>6220</v>
      </c>
      <c r="N17" s="81">
        <v>64007</v>
      </c>
      <c r="O17" s="79">
        <v>0</v>
      </c>
      <c r="P17" s="79">
        <v>0</v>
      </c>
      <c r="Q17" s="82">
        <v>0</v>
      </c>
    </row>
    <row r="18" spans="3:17" ht="18">
      <c r="C18" s="23">
        <v>13</v>
      </c>
      <c r="D18" s="24" t="s">
        <v>35</v>
      </c>
      <c r="E18" s="25" t="s">
        <v>82</v>
      </c>
      <c r="F18" s="76">
        <v>497197</v>
      </c>
      <c r="G18" s="76">
        <v>828022</v>
      </c>
      <c r="H18" s="81">
        <v>1325219</v>
      </c>
      <c r="I18" s="76">
        <v>1265</v>
      </c>
      <c r="J18" s="76">
        <v>563</v>
      </c>
      <c r="K18" s="81">
        <v>1828</v>
      </c>
      <c r="L18" s="76">
        <v>6165</v>
      </c>
      <c r="M18" s="76">
        <v>2752</v>
      </c>
      <c r="N18" s="81">
        <v>8917</v>
      </c>
      <c r="O18" s="76">
        <v>0</v>
      </c>
      <c r="P18" s="76">
        <v>0</v>
      </c>
      <c r="Q18" s="72">
        <v>0</v>
      </c>
    </row>
    <row r="19" spans="3:17" ht="18">
      <c r="C19" s="16">
        <v>14</v>
      </c>
      <c r="D19" s="17" t="s">
        <v>21</v>
      </c>
      <c r="E19" s="55" t="s">
        <v>83</v>
      </c>
      <c r="F19" s="79">
        <v>954988</v>
      </c>
      <c r="G19" s="79">
        <v>5041849</v>
      </c>
      <c r="H19" s="81">
        <v>5996837</v>
      </c>
      <c r="I19" s="79">
        <v>0</v>
      </c>
      <c r="J19" s="79">
        <v>0</v>
      </c>
      <c r="K19" s="81">
        <v>0</v>
      </c>
      <c r="L19" s="79">
        <v>3343</v>
      </c>
      <c r="M19" s="79">
        <v>2176</v>
      </c>
      <c r="N19" s="81">
        <v>5519</v>
      </c>
      <c r="O19" s="77">
        <v>0</v>
      </c>
      <c r="P19" s="77">
        <v>0</v>
      </c>
      <c r="Q19" s="72">
        <v>0</v>
      </c>
    </row>
    <row r="20" spans="3:17" ht="18">
      <c r="C20" s="23">
        <v>15</v>
      </c>
      <c r="D20" s="24" t="s">
        <v>10</v>
      </c>
      <c r="E20" s="25" t="s">
        <v>75</v>
      </c>
      <c r="F20" s="83">
        <v>1483041</v>
      </c>
      <c r="G20" s="83">
        <v>1188968</v>
      </c>
      <c r="H20" s="81">
        <v>2672009</v>
      </c>
      <c r="I20" s="83">
        <v>27537</v>
      </c>
      <c r="J20" s="83">
        <v>43938</v>
      </c>
      <c r="K20" s="81">
        <v>71475</v>
      </c>
      <c r="L20" s="83">
        <v>6073394.562565433</v>
      </c>
      <c r="M20" s="83">
        <v>3153931.14745654</v>
      </c>
      <c r="N20" s="81">
        <v>9227325.710021973</v>
      </c>
      <c r="O20" s="61">
        <v>0</v>
      </c>
      <c r="P20" s="61">
        <v>0</v>
      </c>
      <c r="Q20" s="72">
        <v>0</v>
      </c>
    </row>
    <row r="21" spans="3:17" ht="18">
      <c r="C21" s="16">
        <v>16</v>
      </c>
      <c r="D21" s="17" t="s">
        <v>11</v>
      </c>
      <c r="E21" s="18" t="s">
        <v>84</v>
      </c>
      <c r="F21" s="58">
        <v>4398595</v>
      </c>
      <c r="G21" s="59">
        <v>20421856</v>
      </c>
      <c r="H21" s="81">
        <v>24820451</v>
      </c>
      <c r="I21" s="58">
        <v>66806</v>
      </c>
      <c r="J21" s="58">
        <v>362911</v>
      </c>
      <c r="K21" s="81">
        <v>429717</v>
      </c>
      <c r="L21" s="58">
        <v>1096187</v>
      </c>
      <c r="M21" s="59">
        <v>1760336</v>
      </c>
      <c r="N21" s="81">
        <v>2856523</v>
      </c>
      <c r="O21" s="58">
        <v>0</v>
      </c>
      <c r="P21" s="58">
        <v>0</v>
      </c>
      <c r="Q21" s="72">
        <v>0</v>
      </c>
    </row>
    <row r="22" spans="3:17" ht="18">
      <c r="C22" s="46">
        <v>17</v>
      </c>
      <c r="D22" s="47" t="s">
        <v>22</v>
      </c>
      <c r="E22" s="48" t="s">
        <v>51</v>
      </c>
      <c r="F22" s="83">
        <v>408873</v>
      </c>
      <c r="G22" s="84">
        <v>445462</v>
      </c>
      <c r="H22" s="81">
        <v>854335</v>
      </c>
      <c r="I22" s="83">
        <v>22625</v>
      </c>
      <c r="J22" s="83">
        <v>4189</v>
      </c>
      <c r="K22" s="81">
        <v>26814</v>
      </c>
      <c r="L22" s="84">
        <v>542584</v>
      </c>
      <c r="M22" s="84">
        <v>567616</v>
      </c>
      <c r="N22" s="81">
        <v>1110200</v>
      </c>
      <c r="O22" s="83">
        <v>0</v>
      </c>
      <c r="P22" s="83">
        <v>0</v>
      </c>
      <c r="Q22" s="72">
        <v>0</v>
      </c>
    </row>
    <row r="23" spans="3:17" ht="18">
      <c r="C23" s="46">
        <v>18</v>
      </c>
      <c r="D23" s="47" t="s">
        <v>29</v>
      </c>
      <c r="E23" s="8" t="s">
        <v>89</v>
      </c>
      <c r="F23" s="83">
        <v>476046</v>
      </c>
      <c r="G23" s="84">
        <v>1902084</v>
      </c>
      <c r="H23" s="81">
        <v>2378130</v>
      </c>
      <c r="I23" s="83">
        <v>7378</v>
      </c>
      <c r="J23" s="83">
        <v>19278</v>
      </c>
      <c r="K23" s="81">
        <v>26656</v>
      </c>
      <c r="L23" s="84">
        <v>1453424</v>
      </c>
      <c r="M23" s="84">
        <v>547393</v>
      </c>
      <c r="N23" s="81">
        <v>2000817</v>
      </c>
      <c r="O23" s="83">
        <v>0</v>
      </c>
      <c r="P23" s="83">
        <v>0</v>
      </c>
      <c r="Q23" s="72">
        <v>0</v>
      </c>
    </row>
    <row r="24" spans="3:17" ht="18">
      <c r="C24" s="16">
        <v>19</v>
      </c>
      <c r="D24" s="17" t="s">
        <v>36</v>
      </c>
      <c r="E24" s="55" t="s">
        <v>85</v>
      </c>
      <c r="F24" s="58">
        <v>79974</v>
      </c>
      <c r="G24" s="59">
        <v>30787</v>
      </c>
      <c r="H24" s="81">
        <v>110761</v>
      </c>
      <c r="I24" s="58">
        <v>210</v>
      </c>
      <c r="J24" s="58">
        <v>0</v>
      </c>
      <c r="K24" s="81">
        <v>210</v>
      </c>
      <c r="L24" s="59">
        <v>632210</v>
      </c>
      <c r="M24" s="59">
        <v>870</v>
      </c>
      <c r="N24" s="81">
        <v>633080</v>
      </c>
      <c r="O24" s="58">
        <v>3</v>
      </c>
      <c r="P24" s="58">
        <v>41</v>
      </c>
      <c r="Q24" s="72">
        <v>44</v>
      </c>
    </row>
    <row r="25" spans="3:17" ht="18">
      <c r="C25" s="23">
        <v>20</v>
      </c>
      <c r="D25" s="24" t="s">
        <v>23</v>
      </c>
      <c r="E25" s="8" t="s">
        <v>89</v>
      </c>
      <c r="F25" s="83">
        <v>5966042</v>
      </c>
      <c r="G25" s="83">
        <v>29891646</v>
      </c>
      <c r="H25" s="81">
        <v>35857688</v>
      </c>
      <c r="I25" s="83">
        <v>21788</v>
      </c>
      <c r="J25" s="83">
        <v>147998</v>
      </c>
      <c r="K25" s="81">
        <v>169786</v>
      </c>
      <c r="L25" s="83">
        <v>5093892</v>
      </c>
      <c r="M25" s="83">
        <v>11164454</v>
      </c>
      <c r="N25" s="81">
        <v>16258346</v>
      </c>
      <c r="O25" s="61">
        <v>0</v>
      </c>
      <c r="P25" s="61">
        <v>0</v>
      </c>
      <c r="Q25" s="74">
        <v>0</v>
      </c>
    </row>
    <row r="26" spans="3:17" ht="18">
      <c r="C26" s="16">
        <v>21</v>
      </c>
      <c r="D26" s="17" t="s">
        <v>12</v>
      </c>
      <c r="E26" s="18" t="s">
        <v>86</v>
      </c>
      <c r="F26" s="58">
        <v>23075</v>
      </c>
      <c r="G26" s="59">
        <v>89555</v>
      </c>
      <c r="H26" s="81">
        <v>112630</v>
      </c>
      <c r="I26" s="58">
        <v>650</v>
      </c>
      <c r="J26" s="58">
        <v>581</v>
      </c>
      <c r="K26" s="81">
        <v>1231</v>
      </c>
      <c r="L26" s="59">
        <v>30892</v>
      </c>
      <c r="M26" s="59">
        <v>33528</v>
      </c>
      <c r="N26" s="81">
        <v>64420</v>
      </c>
      <c r="O26" s="58">
        <v>0</v>
      </c>
      <c r="P26" s="58">
        <v>0</v>
      </c>
      <c r="Q26" s="72">
        <v>0</v>
      </c>
    </row>
    <row r="27" spans="3:17" ht="18">
      <c r="C27" s="23">
        <v>22</v>
      </c>
      <c r="D27" s="24" t="s">
        <v>44</v>
      </c>
      <c r="E27" s="8" t="s">
        <v>89</v>
      </c>
      <c r="F27" s="61">
        <v>1657216</v>
      </c>
      <c r="G27" s="61">
        <v>8970390</v>
      </c>
      <c r="H27" s="81">
        <v>10627606</v>
      </c>
      <c r="I27" s="60">
        <v>0</v>
      </c>
      <c r="J27" s="61">
        <v>0</v>
      </c>
      <c r="K27" s="81">
        <v>0</v>
      </c>
      <c r="L27" s="61">
        <v>1765158</v>
      </c>
      <c r="M27" s="61">
        <v>82003</v>
      </c>
      <c r="N27" s="81">
        <v>1847161</v>
      </c>
      <c r="O27" s="61">
        <v>0</v>
      </c>
      <c r="P27" s="61">
        <v>0</v>
      </c>
      <c r="Q27" s="74">
        <v>0</v>
      </c>
    </row>
    <row r="28" spans="3:17" ht="18">
      <c r="C28" s="16">
        <v>23</v>
      </c>
      <c r="D28" s="17" t="s">
        <v>45</v>
      </c>
      <c r="E28" s="18" t="s">
        <v>87</v>
      </c>
      <c r="F28" s="58">
        <v>444461</v>
      </c>
      <c r="G28" s="59">
        <v>5574444</v>
      </c>
      <c r="H28" s="81">
        <v>6018905</v>
      </c>
      <c r="I28" s="58">
        <v>290888</v>
      </c>
      <c r="J28" s="58">
        <v>809757</v>
      </c>
      <c r="K28" s="81">
        <v>1100645</v>
      </c>
      <c r="L28" s="59">
        <v>526</v>
      </c>
      <c r="M28" s="59">
        <v>4422</v>
      </c>
      <c r="N28" s="81">
        <v>4948</v>
      </c>
      <c r="O28" s="58">
        <v>0</v>
      </c>
      <c r="P28" s="58">
        <v>0</v>
      </c>
      <c r="Q28" s="72">
        <v>0</v>
      </c>
    </row>
    <row r="29" spans="3:17" ht="18">
      <c r="C29" s="23">
        <v>24</v>
      </c>
      <c r="D29" s="24" t="s">
        <v>39</v>
      </c>
      <c r="E29" s="54" t="s">
        <v>82</v>
      </c>
      <c r="F29" s="62">
        <v>781847</v>
      </c>
      <c r="G29" s="62">
        <v>4835362</v>
      </c>
      <c r="H29" s="81">
        <v>5617209</v>
      </c>
      <c r="I29" s="62">
        <v>0</v>
      </c>
      <c r="J29" s="62">
        <v>0</v>
      </c>
      <c r="K29" s="81">
        <v>0</v>
      </c>
      <c r="L29" s="62">
        <v>0</v>
      </c>
      <c r="M29" s="62">
        <v>0</v>
      </c>
      <c r="N29" s="81">
        <v>0</v>
      </c>
      <c r="O29" s="62">
        <v>0</v>
      </c>
      <c r="P29" s="62">
        <v>0</v>
      </c>
      <c r="Q29" s="72">
        <v>0</v>
      </c>
    </row>
    <row r="30" spans="3:17" ht="18">
      <c r="C30" s="16">
        <v>25</v>
      </c>
      <c r="D30" s="17" t="s">
        <v>13</v>
      </c>
      <c r="E30" s="55" t="s">
        <v>89</v>
      </c>
      <c r="F30" s="63">
        <v>200121</v>
      </c>
      <c r="G30" s="63">
        <v>160369</v>
      </c>
      <c r="H30" s="81">
        <v>360490</v>
      </c>
      <c r="I30" s="58">
        <v>0</v>
      </c>
      <c r="J30" s="58">
        <v>0</v>
      </c>
      <c r="K30" s="81">
        <v>0</v>
      </c>
      <c r="L30" s="63">
        <v>1822658</v>
      </c>
      <c r="M30" s="63">
        <v>1140587</v>
      </c>
      <c r="N30" s="81">
        <v>2963245</v>
      </c>
      <c r="O30" s="58">
        <v>0</v>
      </c>
      <c r="P30" s="58">
        <v>0</v>
      </c>
      <c r="Q30" s="72">
        <v>0</v>
      </c>
    </row>
    <row r="31" spans="3:17" ht="18">
      <c r="C31" s="23">
        <v>26</v>
      </c>
      <c r="D31" s="24" t="s">
        <v>14</v>
      </c>
      <c r="E31" s="8" t="s">
        <v>89</v>
      </c>
      <c r="F31" s="62">
        <v>1199390</v>
      </c>
      <c r="G31" s="62">
        <v>16947067</v>
      </c>
      <c r="H31" s="81">
        <v>18146457</v>
      </c>
      <c r="I31" s="62">
        <v>84</v>
      </c>
      <c r="J31" s="62">
        <v>0</v>
      </c>
      <c r="K31" s="81">
        <v>84</v>
      </c>
      <c r="L31" s="62">
        <v>2121937</v>
      </c>
      <c r="M31" s="62">
        <v>9018342</v>
      </c>
      <c r="N31" s="81">
        <v>11140279</v>
      </c>
      <c r="O31" s="62">
        <v>0</v>
      </c>
      <c r="P31" s="62">
        <v>0</v>
      </c>
      <c r="Q31" s="72">
        <v>0</v>
      </c>
    </row>
    <row r="32" spans="3:17" ht="18">
      <c r="C32" s="16">
        <v>27</v>
      </c>
      <c r="D32" s="17" t="s">
        <v>37</v>
      </c>
      <c r="E32" s="55" t="s">
        <v>90</v>
      </c>
      <c r="F32" s="63">
        <v>444420</v>
      </c>
      <c r="G32" s="63">
        <v>466550</v>
      </c>
      <c r="H32" s="81">
        <v>910970</v>
      </c>
      <c r="I32" s="63">
        <v>6427</v>
      </c>
      <c r="J32" s="63">
        <v>8684</v>
      </c>
      <c r="K32" s="81">
        <v>15111</v>
      </c>
      <c r="L32" s="63">
        <v>172935</v>
      </c>
      <c r="M32" s="63">
        <v>104302</v>
      </c>
      <c r="N32" s="81">
        <v>277237</v>
      </c>
      <c r="O32" s="63">
        <v>0</v>
      </c>
      <c r="P32" s="63">
        <v>0</v>
      </c>
      <c r="Q32" s="74">
        <v>0</v>
      </c>
    </row>
    <row r="33" spans="3:17" ht="18">
      <c r="C33" s="23">
        <v>28</v>
      </c>
      <c r="D33" s="24" t="s">
        <v>15</v>
      </c>
      <c r="E33" s="8" t="s">
        <v>89</v>
      </c>
      <c r="F33" s="62">
        <v>3973743</v>
      </c>
      <c r="G33" s="62">
        <v>10542820</v>
      </c>
      <c r="H33" s="81">
        <v>14516563</v>
      </c>
      <c r="I33" s="62">
        <v>0</v>
      </c>
      <c r="J33" s="62">
        <v>0</v>
      </c>
      <c r="K33" s="81">
        <v>0</v>
      </c>
      <c r="L33" s="62">
        <v>139326</v>
      </c>
      <c r="M33" s="62">
        <v>406984</v>
      </c>
      <c r="N33" s="81">
        <v>546310</v>
      </c>
      <c r="O33" s="62">
        <v>0</v>
      </c>
      <c r="P33" s="62">
        <v>0</v>
      </c>
      <c r="Q33" s="72">
        <v>0</v>
      </c>
    </row>
    <row r="34" spans="3:17" ht="18">
      <c r="C34" s="16">
        <v>29</v>
      </c>
      <c r="D34" s="17" t="s">
        <v>16</v>
      </c>
      <c r="E34" s="55" t="s">
        <v>89</v>
      </c>
      <c r="F34" s="63">
        <v>5856048</v>
      </c>
      <c r="G34" s="63">
        <v>28560901</v>
      </c>
      <c r="H34" s="81">
        <v>34416949</v>
      </c>
      <c r="I34" s="63">
        <v>164004</v>
      </c>
      <c r="J34" s="63">
        <v>670871</v>
      </c>
      <c r="K34" s="64">
        <v>834875</v>
      </c>
      <c r="L34" s="63">
        <v>8394382</v>
      </c>
      <c r="M34" s="63">
        <v>12574014</v>
      </c>
      <c r="N34" s="64">
        <v>20968396</v>
      </c>
      <c r="O34" s="63">
        <v>612437</v>
      </c>
      <c r="P34" s="63">
        <v>1612613</v>
      </c>
      <c r="Q34" s="74">
        <v>2225050</v>
      </c>
    </row>
    <row r="35" spans="3:17" ht="18">
      <c r="C35" s="23">
        <v>30</v>
      </c>
      <c r="D35" s="24" t="s">
        <v>24</v>
      </c>
      <c r="E35" s="8" t="s">
        <v>89</v>
      </c>
      <c r="F35" s="62">
        <v>8639852</v>
      </c>
      <c r="G35" s="62">
        <v>43867827</v>
      </c>
      <c r="H35" s="81">
        <v>52507679</v>
      </c>
      <c r="I35" s="62">
        <v>324780</v>
      </c>
      <c r="J35" s="62">
        <v>2252199</v>
      </c>
      <c r="K35" s="64">
        <v>2576979</v>
      </c>
      <c r="L35" s="62">
        <v>15439262</v>
      </c>
      <c r="M35" s="62">
        <v>31412242</v>
      </c>
      <c r="N35" s="64">
        <v>46851504</v>
      </c>
      <c r="O35" s="62">
        <v>0</v>
      </c>
      <c r="P35" s="62">
        <v>0</v>
      </c>
      <c r="Q35" s="72">
        <v>0</v>
      </c>
    </row>
    <row r="36" spans="3:17" ht="18">
      <c r="C36" s="16">
        <v>31</v>
      </c>
      <c r="D36" s="17" t="s">
        <v>30</v>
      </c>
      <c r="E36" s="55" t="s">
        <v>50</v>
      </c>
      <c r="F36" s="63">
        <v>28029</v>
      </c>
      <c r="G36" s="63">
        <v>29408</v>
      </c>
      <c r="H36" s="8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74">
        <v>0</v>
      </c>
    </row>
    <row r="37" spans="3:17" ht="18">
      <c r="C37" s="23">
        <v>32</v>
      </c>
      <c r="D37" s="24" t="s">
        <v>41</v>
      </c>
      <c r="E37" s="54" t="s">
        <v>53</v>
      </c>
      <c r="F37" s="62">
        <v>0</v>
      </c>
      <c r="G37" s="62">
        <v>0</v>
      </c>
      <c r="H37" s="64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72">
        <v>0</v>
      </c>
    </row>
    <row r="38" spans="3:17" ht="18">
      <c r="C38" s="16">
        <v>31</v>
      </c>
      <c r="D38" s="17" t="s">
        <v>40</v>
      </c>
      <c r="E38" s="55" t="s">
        <v>88</v>
      </c>
      <c r="F38" s="63">
        <v>1164077</v>
      </c>
      <c r="G38" s="63">
        <v>3576146</v>
      </c>
      <c r="H38" s="64">
        <v>4740223</v>
      </c>
      <c r="I38" s="63">
        <v>645</v>
      </c>
      <c r="J38" s="63">
        <v>2340</v>
      </c>
      <c r="K38" s="64">
        <v>2985</v>
      </c>
      <c r="L38" s="63">
        <v>1217277</v>
      </c>
      <c r="M38" s="63">
        <v>1845298</v>
      </c>
      <c r="N38" s="64">
        <v>3062575</v>
      </c>
      <c r="O38" s="63">
        <v>0</v>
      </c>
      <c r="P38" s="63">
        <v>0</v>
      </c>
      <c r="Q38" s="74">
        <v>0</v>
      </c>
    </row>
    <row r="39" spans="3:17" ht="18">
      <c r="C39" s="23">
        <v>32</v>
      </c>
      <c r="D39" s="24" t="s">
        <v>43</v>
      </c>
      <c r="E39" s="54" t="s">
        <v>53</v>
      </c>
      <c r="F39" s="62">
        <v>0</v>
      </c>
      <c r="G39" s="62"/>
      <c r="H39" s="64">
        <v>0</v>
      </c>
      <c r="I39" s="62">
        <v>0</v>
      </c>
      <c r="J39" s="62">
        <v>0</v>
      </c>
      <c r="K39" s="64">
        <v>0</v>
      </c>
      <c r="L39" s="62">
        <v>0</v>
      </c>
      <c r="M39" s="62">
        <v>0</v>
      </c>
      <c r="N39" s="64">
        <v>0</v>
      </c>
      <c r="O39" s="62">
        <v>0</v>
      </c>
      <c r="P39" s="62">
        <v>0</v>
      </c>
      <c r="Q39" s="72">
        <v>0</v>
      </c>
    </row>
    <row r="40" spans="3:17" ht="18.75" thickBot="1">
      <c r="C40" s="132" t="s">
        <v>17</v>
      </c>
      <c r="D40" s="133"/>
      <c r="E40" s="134"/>
      <c r="F40" s="56">
        <f>SUM(F6:F39)</f>
        <v>55715789</v>
      </c>
      <c r="G40" s="56">
        <f>SUM(G6:G39)</f>
        <v>233061507</v>
      </c>
      <c r="H40" s="56">
        <f>SUM(H6:H39)</f>
        <v>288777296</v>
      </c>
      <c r="I40" s="56">
        <f aca="true" t="shared" si="0" ref="I40:Q40">SUM(I6:I39)</f>
        <v>1215971</v>
      </c>
      <c r="J40" s="56">
        <f t="shared" si="0"/>
        <v>5451547</v>
      </c>
      <c r="K40" s="56">
        <f t="shared" si="0"/>
        <v>6667518</v>
      </c>
      <c r="L40" s="56">
        <f t="shared" si="0"/>
        <v>66912279.56256543</v>
      </c>
      <c r="M40" s="56">
        <f t="shared" si="0"/>
        <v>92653522.14745654</v>
      </c>
      <c r="N40" s="56">
        <f t="shared" si="0"/>
        <v>159565801.71002197</v>
      </c>
      <c r="O40" s="56">
        <f t="shared" si="0"/>
        <v>612440</v>
      </c>
      <c r="P40" s="56">
        <f t="shared" si="0"/>
        <v>1612654</v>
      </c>
      <c r="Q40" s="56">
        <f t="shared" si="0"/>
        <v>2225094</v>
      </c>
    </row>
    <row r="41" ht="15.75" thickTop="1"/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40:E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A13">
      <selection activeCell="B12" sqref="A12:IV12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customWidth="1"/>
    <col min="6" max="6" width="12.57421875" style="1" customWidth="1"/>
    <col min="7" max="8" width="13.28125" style="1" customWidth="1"/>
    <col min="9" max="9" width="9.8515625" style="1" bestFit="1" customWidth="1"/>
    <col min="10" max="10" width="10.421875" style="1" customWidth="1"/>
    <col min="11" max="11" width="13.28125" style="1" customWidth="1"/>
    <col min="12" max="13" width="12.00390625" style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5" t="s">
        <v>18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3:17" ht="18.75" customHeight="1">
      <c r="C2" s="135" t="s">
        <v>56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3:20" ht="29.25" customHeight="1" thickBot="1">
      <c r="C3" s="150" t="s">
        <v>65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3"/>
      <c r="S3" s="3"/>
      <c r="T3" s="3"/>
    </row>
    <row r="4" spans="3:17" ht="18" customHeight="1">
      <c r="C4" s="159" t="s">
        <v>0</v>
      </c>
      <c r="D4" s="161" t="s">
        <v>1</v>
      </c>
      <c r="E4" s="161" t="s">
        <v>2</v>
      </c>
      <c r="F4" s="155" t="s">
        <v>26</v>
      </c>
      <c r="G4" s="155"/>
      <c r="H4" s="155"/>
      <c r="I4" s="155" t="s">
        <v>25</v>
      </c>
      <c r="J4" s="155"/>
      <c r="K4" s="155"/>
      <c r="L4" s="155" t="s">
        <v>27</v>
      </c>
      <c r="M4" s="155"/>
      <c r="N4" s="155"/>
      <c r="O4" s="155" t="s">
        <v>28</v>
      </c>
      <c r="P4" s="155"/>
      <c r="Q4" s="156"/>
    </row>
    <row r="5" spans="3:17" ht="15.75">
      <c r="C5" s="160"/>
      <c r="D5" s="154"/>
      <c r="E5" s="154"/>
      <c r="F5" s="85" t="s">
        <v>3</v>
      </c>
      <c r="G5" s="85" t="s">
        <v>4</v>
      </c>
      <c r="H5" s="85" t="s">
        <v>5</v>
      </c>
      <c r="I5" s="85" t="s">
        <v>3</v>
      </c>
      <c r="J5" s="85" t="s">
        <v>4</v>
      </c>
      <c r="K5" s="85" t="s">
        <v>5</v>
      </c>
      <c r="L5" s="85" t="s">
        <v>3</v>
      </c>
      <c r="M5" s="85" t="s">
        <v>4</v>
      </c>
      <c r="N5" s="85" t="s">
        <v>5</v>
      </c>
      <c r="O5" s="85" t="s">
        <v>3</v>
      </c>
      <c r="P5" s="85" t="s">
        <v>4</v>
      </c>
      <c r="Q5" s="88" t="s">
        <v>5</v>
      </c>
    </row>
    <row r="6" spans="3:17" ht="18">
      <c r="C6" s="89">
        <v>1</v>
      </c>
      <c r="D6" s="24" t="s">
        <v>6</v>
      </c>
      <c r="E6" s="25" t="s">
        <v>76</v>
      </c>
      <c r="F6" s="86">
        <v>1289316</v>
      </c>
      <c r="G6" s="86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0">
        <v>0</v>
      </c>
    </row>
    <row r="7" spans="3:17" ht="18">
      <c r="C7" s="91">
        <v>2</v>
      </c>
      <c r="D7" s="17" t="s">
        <v>31</v>
      </c>
      <c r="E7" s="18" t="s">
        <v>77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0">
        <v>0</v>
      </c>
    </row>
    <row r="8" spans="3:17" ht="18">
      <c r="C8" s="89">
        <v>3</v>
      </c>
      <c r="D8" s="24" t="s">
        <v>32</v>
      </c>
      <c r="E8" s="25" t="s">
        <v>78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0">
        <v>0</v>
      </c>
    </row>
    <row r="9" spans="3:17" ht="18">
      <c r="C9" s="91">
        <v>4</v>
      </c>
      <c r="D9" s="17" t="s">
        <v>7</v>
      </c>
      <c r="E9" s="18" t="s">
        <v>46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0">
        <v>0</v>
      </c>
    </row>
    <row r="10" spans="3:17" ht="18">
      <c r="C10" s="89">
        <v>5</v>
      </c>
      <c r="D10" s="24" t="s">
        <v>19</v>
      </c>
      <c r="E10" s="25" t="s">
        <v>79</v>
      </c>
      <c r="F10" s="26">
        <v>2599437</v>
      </c>
      <c r="G10" s="26">
        <v>2089480</v>
      </c>
      <c r="H10" s="21">
        <v>4688917</v>
      </c>
      <c r="I10" s="26">
        <v>5707</v>
      </c>
      <c r="J10" s="26">
        <v>668</v>
      </c>
      <c r="K10" s="21">
        <v>6375</v>
      </c>
      <c r="L10" s="26">
        <v>802411</v>
      </c>
      <c r="M10" s="26">
        <v>159155</v>
      </c>
      <c r="N10" s="21">
        <v>961566</v>
      </c>
      <c r="O10" s="26">
        <v>0</v>
      </c>
      <c r="P10" s="26">
        <v>0</v>
      </c>
      <c r="Q10" s="90">
        <v>0</v>
      </c>
    </row>
    <row r="11" spans="3:17" ht="18">
      <c r="C11" s="91">
        <v>6</v>
      </c>
      <c r="D11" s="17" t="s">
        <v>20</v>
      </c>
      <c r="E11" s="18" t="s">
        <v>79</v>
      </c>
      <c r="F11" s="19">
        <v>833901</v>
      </c>
      <c r="G11" s="28">
        <v>12634944</v>
      </c>
      <c r="H11" s="21">
        <v>13468845</v>
      </c>
      <c r="I11" s="19">
        <v>35279</v>
      </c>
      <c r="J11" s="29">
        <v>518034</v>
      </c>
      <c r="K11" s="21">
        <v>553313</v>
      </c>
      <c r="L11" s="19">
        <v>415503</v>
      </c>
      <c r="M11" s="19">
        <v>833351</v>
      </c>
      <c r="N11" s="21">
        <v>1248854</v>
      </c>
      <c r="O11" s="19">
        <v>0</v>
      </c>
      <c r="P11" s="19">
        <v>0</v>
      </c>
      <c r="Q11" s="90">
        <v>0</v>
      </c>
    </row>
    <row r="12" spans="3:17" ht="18">
      <c r="C12" s="89">
        <v>7</v>
      </c>
      <c r="D12" s="24" t="s">
        <v>42</v>
      </c>
      <c r="E12" s="25" t="s">
        <v>79</v>
      </c>
      <c r="F12" s="87">
        <v>2997576</v>
      </c>
      <c r="G12" s="32">
        <v>3245020</v>
      </c>
      <c r="H12" s="33">
        <v>6242596</v>
      </c>
      <c r="I12" s="26">
        <v>6339</v>
      </c>
      <c r="J12" s="26">
        <v>6607</v>
      </c>
      <c r="K12" s="21">
        <v>12946</v>
      </c>
      <c r="L12" s="26">
        <v>4058688</v>
      </c>
      <c r="M12" s="26">
        <v>1765790</v>
      </c>
      <c r="N12" s="21">
        <v>5824478</v>
      </c>
      <c r="O12" s="26">
        <v>0</v>
      </c>
      <c r="P12" s="26">
        <v>0</v>
      </c>
      <c r="Q12" s="90">
        <v>0</v>
      </c>
    </row>
    <row r="13" spans="3:17" ht="18">
      <c r="C13" s="91">
        <v>8</v>
      </c>
      <c r="D13" s="17" t="s">
        <v>8</v>
      </c>
      <c r="E13" s="18" t="s">
        <v>80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90">
        <v>0</v>
      </c>
    </row>
    <row r="14" spans="3:17" ht="18">
      <c r="C14" s="89">
        <v>9</v>
      </c>
      <c r="D14" s="24" t="s">
        <v>33</v>
      </c>
      <c r="E14" s="25" t="s">
        <v>79</v>
      </c>
      <c r="F14" s="87">
        <v>545117</v>
      </c>
      <c r="G14" s="32">
        <v>6617698</v>
      </c>
      <c r="H14" s="33">
        <v>7162815</v>
      </c>
      <c r="I14" s="26">
        <v>18599</v>
      </c>
      <c r="J14" s="26">
        <v>148538</v>
      </c>
      <c r="K14" s="21">
        <v>167137</v>
      </c>
      <c r="L14" s="26">
        <v>612262</v>
      </c>
      <c r="M14" s="26">
        <v>2506942</v>
      </c>
      <c r="N14" s="21">
        <v>3119204</v>
      </c>
      <c r="O14" s="26">
        <v>0</v>
      </c>
      <c r="P14" s="26">
        <v>0</v>
      </c>
      <c r="Q14" s="90">
        <v>0</v>
      </c>
    </row>
    <row r="15" spans="3:17" ht="18">
      <c r="C15" s="91">
        <v>10</v>
      </c>
      <c r="D15" s="17" t="s">
        <v>9</v>
      </c>
      <c r="E15" s="18" t="s">
        <v>81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0">
        <v>0</v>
      </c>
    </row>
    <row r="16" spans="3:17" ht="18">
      <c r="C16" s="89">
        <v>11</v>
      </c>
      <c r="D16" s="24" t="s">
        <v>34</v>
      </c>
      <c r="E16" s="25" t="s">
        <v>47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0">
        <v>0</v>
      </c>
    </row>
    <row r="17" spans="3:17" ht="18">
      <c r="C17" s="91">
        <v>12</v>
      </c>
      <c r="D17" s="17" t="s">
        <v>38</v>
      </c>
      <c r="E17" s="38" t="s">
        <v>79</v>
      </c>
      <c r="F17" s="39">
        <v>22830</v>
      </c>
      <c r="G17" s="39">
        <v>9098</v>
      </c>
      <c r="H17" s="41">
        <v>31928</v>
      </c>
      <c r="I17" s="42">
        <v>1372</v>
      </c>
      <c r="J17" s="42">
        <v>114</v>
      </c>
      <c r="K17" s="44">
        <v>1486</v>
      </c>
      <c r="L17" s="39">
        <v>59897</v>
      </c>
      <c r="M17" s="39">
        <v>6697</v>
      </c>
      <c r="N17" s="41">
        <v>66594</v>
      </c>
      <c r="O17" s="39">
        <v>0</v>
      </c>
      <c r="P17" s="39">
        <v>0</v>
      </c>
      <c r="Q17" s="92">
        <v>0</v>
      </c>
    </row>
    <row r="18" spans="3:17" ht="18">
      <c r="C18" s="89">
        <v>13</v>
      </c>
      <c r="D18" s="24" t="s">
        <v>35</v>
      </c>
      <c r="E18" s="25" t="s">
        <v>82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0">
        <v>0</v>
      </c>
    </row>
    <row r="19" spans="3:17" ht="18">
      <c r="C19" s="91">
        <v>14</v>
      </c>
      <c r="D19" s="17" t="s">
        <v>21</v>
      </c>
      <c r="E19" s="38" t="s">
        <v>83</v>
      </c>
      <c r="F19" s="35">
        <v>954988</v>
      </c>
      <c r="G19" s="35">
        <v>5041849</v>
      </c>
      <c r="H19" s="33">
        <v>5996837</v>
      </c>
      <c r="I19" s="35">
        <v>0</v>
      </c>
      <c r="J19" s="35">
        <v>0</v>
      </c>
      <c r="K19" s="33">
        <v>0</v>
      </c>
      <c r="L19" s="35">
        <v>3343</v>
      </c>
      <c r="M19" s="35">
        <v>2176</v>
      </c>
      <c r="N19" s="33">
        <v>5519</v>
      </c>
      <c r="O19" s="35">
        <v>0</v>
      </c>
      <c r="P19" s="35">
        <v>0</v>
      </c>
      <c r="Q19" s="90">
        <v>0</v>
      </c>
    </row>
    <row r="20" spans="3:17" ht="18">
      <c r="C20" s="89">
        <v>15</v>
      </c>
      <c r="D20" s="24" t="s">
        <v>10</v>
      </c>
      <c r="E20" s="25" t="s">
        <v>75</v>
      </c>
      <c r="F20" s="36">
        <v>1483041</v>
      </c>
      <c r="G20" s="36">
        <v>1188968</v>
      </c>
      <c r="H20" s="33">
        <v>2672009</v>
      </c>
      <c r="I20" s="36">
        <v>27537</v>
      </c>
      <c r="J20" s="36">
        <v>43938</v>
      </c>
      <c r="K20" s="21">
        <v>71475</v>
      </c>
      <c r="L20" s="36">
        <v>6073394.562565433</v>
      </c>
      <c r="M20" s="36">
        <v>3153931.14745654</v>
      </c>
      <c r="N20" s="21">
        <v>9227325.710021973</v>
      </c>
      <c r="O20" s="26">
        <v>0</v>
      </c>
      <c r="P20" s="26">
        <v>0</v>
      </c>
      <c r="Q20" s="90">
        <v>0</v>
      </c>
    </row>
    <row r="21" spans="3:17" ht="18">
      <c r="C21" s="91">
        <v>16</v>
      </c>
      <c r="D21" s="17" t="s">
        <v>11</v>
      </c>
      <c r="E21" s="18" t="s">
        <v>84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0">
        <v>0</v>
      </c>
    </row>
    <row r="22" spans="3:17" ht="18">
      <c r="C22" s="93">
        <v>17</v>
      </c>
      <c r="D22" s="47" t="s">
        <v>22</v>
      </c>
      <c r="E22" s="48" t="s">
        <v>51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0">
        <v>0</v>
      </c>
    </row>
    <row r="23" spans="3:17" ht="18">
      <c r="C23" s="93">
        <v>18</v>
      </c>
      <c r="D23" s="47" t="s">
        <v>29</v>
      </c>
      <c r="E23" s="25" t="s">
        <v>79</v>
      </c>
      <c r="F23" s="51">
        <v>481032</v>
      </c>
      <c r="G23" s="50">
        <v>1918486</v>
      </c>
      <c r="H23" s="21">
        <v>2399518</v>
      </c>
      <c r="I23" s="51">
        <v>7397</v>
      </c>
      <c r="J23" s="51">
        <v>19402</v>
      </c>
      <c r="K23" s="21">
        <v>26799</v>
      </c>
      <c r="L23" s="51">
        <v>1457228</v>
      </c>
      <c r="M23" s="52">
        <v>550322</v>
      </c>
      <c r="N23" s="33">
        <v>2007550</v>
      </c>
      <c r="O23" s="51">
        <v>0</v>
      </c>
      <c r="P23" s="51">
        <v>0</v>
      </c>
      <c r="Q23" s="90">
        <v>0</v>
      </c>
    </row>
    <row r="24" spans="3:17" ht="18">
      <c r="C24" s="91">
        <v>19</v>
      </c>
      <c r="D24" s="17" t="s">
        <v>36</v>
      </c>
      <c r="E24" s="18" t="s">
        <v>85</v>
      </c>
      <c r="F24" s="19">
        <v>79974</v>
      </c>
      <c r="G24" s="28">
        <v>30787</v>
      </c>
      <c r="H24" s="21">
        <v>110761</v>
      </c>
      <c r="I24" s="19">
        <v>210</v>
      </c>
      <c r="J24" s="19">
        <v>0</v>
      </c>
      <c r="K24" s="21">
        <v>210</v>
      </c>
      <c r="L24" s="19">
        <v>632210</v>
      </c>
      <c r="M24" s="29">
        <v>870</v>
      </c>
      <c r="N24" s="33">
        <v>633080</v>
      </c>
      <c r="O24" s="19">
        <v>3</v>
      </c>
      <c r="P24" s="19">
        <v>41</v>
      </c>
      <c r="Q24" s="90">
        <v>44</v>
      </c>
    </row>
    <row r="25" spans="3:17" ht="18">
      <c r="C25" s="89">
        <v>20</v>
      </c>
      <c r="D25" s="24" t="s">
        <v>23</v>
      </c>
      <c r="E25" s="25" t="s">
        <v>79</v>
      </c>
      <c r="F25" s="26">
        <v>5967368</v>
      </c>
      <c r="G25" s="26">
        <v>29839574</v>
      </c>
      <c r="H25" s="21">
        <v>35806942</v>
      </c>
      <c r="I25" s="26">
        <v>23956</v>
      </c>
      <c r="J25" s="26">
        <v>171081</v>
      </c>
      <c r="K25" s="21">
        <v>195037</v>
      </c>
      <c r="L25" s="26">
        <v>4991839</v>
      </c>
      <c r="M25" s="53">
        <v>11110844</v>
      </c>
      <c r="N25" s="21">
        <v>16102683</v>
      </c>
      <c r="O25" s="26">
        <v>0</v>
      </c>
      <c r="P25" s="26">
        <v>0</v>
      </c>
      <c r="Q25" s="90">
        <v>0</v>
      </c>
    </row>
    <row r="26" spans="3:17" ht="18">
      <c r="C26" s="91">
        <v>21</v>
      </c>
      <c r="D26" s="17" t="s">
        <v>12</v>
      </c>
      <c r="E26" s="18" t="s">
        <v>86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0">
        <v>0</v>
      </c>
    </row>
    <row r="27" spans="3:19" ht="18">
      <c r="C27" s="89">
        <v>22</v>
      </c>
      <c r="D27" s="24" t="s">
        <v>44</v>
      </c>
      <c r="E27" s="25" t="s">
        <v>79</v>
      </c>
      <c r="F27" s="26">
        <v>1619279</v>
      </c>
      <c r="G27" s="26">
        <v>8844275</v>
      </c>
      <c r="H27" s="21">
        <v>10463554</v>
      </c>
      <c r="I27" s="61">
        <v>0</v>
      </c>
      <c r="J27" s="61">
        <v>0</v>
      </c>
      <c r="K27" s="64">
        <v>0</v>
      </c>
      <c r="L27" s="26">
        <v>1760188</v>
      </c>
      <c r="M27" s="26">
        <v>78886</v>
      </c>
      <c r="N27" s="64">
        <v>1839074</v>
      </c>
      <c r="O27" s="61">
        <v>0</v>
      </c>
      <c r="P27" s="61">
        <v>0</v>
      </c>
      <c r="Q27" s="90">
        <v>0</v>
      </c>
      <c r="S27" s="97"/>
    </row>
    <row r="28" spans="3:17" ht="18">
      <c r="C28" s="91">
        <v>23</v>
      </c>
      <c r="D28" s="17" t="s">
        <v>45</v>
      </c>
      <c r="E28" s="18" t="s">
        <v>87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0">
        <v>0</v>
      </c>
    </row>
    <row r="29" spans="3:17" ht="18">
      <c r="C29" s="89">
        <v>24</v>
      </c>
      <c r="D29" s="24" t="s">
        <v>39</v>
      </c>
      <c r="E29" s="54" t="s">
        <v>82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0">
        <v>0</v>
      </c>
    </row>
    <row r="30" spans="3:17" ht="18">
      <c r="C30" s="91">
        <v>25</v>
      </c>
      <c r="D30" s="17" t="s">
        <v>13</v>
      </c>
      <c r="E30" s="18" t="s">
        <v>79</v>
      </c>
      <c r="F30" s="59">
        <v>196798</v>
      </c>
      <c r="G30" s="59">
        <v>158111</v>
      </c>
      <c r="H30" s="21">
        <v>354909</v>
      </c>
      <c r="I30" s="59">
        <v>0</v>
      </c>
      <c r="J30" s="59">
        <v>0</v>
      </c>
      <c r="K30" s="64">
        <v>0</v>
      </c>
      <c r="L30" s="59">
        <v>1812493</v>
      </c>
      <c r="M30" s="59">
        <v>1134225</v>
      </c>
      <c r="N30" s="64">
        <v>2946718</v>
      </c>
      <c r="O30" s="59">
        <v>0</v>
      </c>
      <c r="P30" s="59">
        <v>0</v>
      </c>
      <c r="Q30" s="90">
        <v>0</v>
      </c>
    </row>
    <row r="31" spans="3:17" ht="18">
      <c r="C31" s="89">
        <v>26</v>
      </c>
      <c r="D31" s="24" t="s">
        <v>14</v>
      </c>
      <c r="E31" s="25" t="s">
        <v>75</v>
      </c>
      <c r="F31" s="62">
        <v>1176662</v>
      </c>
      <c r="G31" s="62">
        <v>16623293</v>
      </c>
      <c r="H31" s="21">
        <v>17799955</v>
      </c>
      <c r="I31" s="62">
        <v>84</v>
      </c>
      <c r="J31" s="62">
        <v>0</v>
      </c>
      <c r="K31" s="64">
        <v>84</v>
      </c>
      <c r="L31" s="62">
        <v>2086213</v>
      </c>
      <c r="M31" s="62">
        <v>8773793</v>
      </c>
      <c r="N31" s="64">
        <v>10860006</v>
      </c>
      <c r="O31" s="62">
        <v>0</v>
      </c>
      <c r="P31" s="62">
        <v>0</v>
      </c>
      <c r="Q31" s="90">
        <v>0</v>
      </c>
    </row>
    <row r="32" spans="3:17" ht="18">
      <c r="C32" s="91">
        <v>27</v>
      </c>
      <c r="D32" s="17" t="s">
        <v>37</v>
      </c>
      <c r="E32" s="18" t="s">
        <v>90</v>
      </c>
      <c r="F32" s="63">
        <v>444420</v>
      </c>
      <c r="G32" s="63">
        <v>466550</v>
      </c>
      <c r="H32" s="21">
        <v>910970</v>
      </c>
      <c r="I32" s="63">
        <v>6427</v>
      </c>
      <c r="J32" s="63">
        <v>8684</v>
      </c>
      <c r="K32" s="64">
        <v>15111</v>
      </c>
      <c r="L32" s="63">
        <v>172935</v>
      </c>
      <c r="M32" s="63">
        <v>104302</v>
      </c>
      <c r="N32" s="64">
        <v>277237</v>
      </c>
      <c r="O32" s="63">
        <v>0</v>
      </c>
      <c r="P32" s="63">
        <v>0</v>
      </c>
      <c r="Q32" s="90">
        <v>0</v>
      </c>
    </row>
    <row r="33" spans="3:17" ht="18">
      <c r="C33" s="89">
        <v>28</v>
      </c>
      <c r="D33" s="24" t="s">
        <v>15</v>
      </c>
      <c r="E33" s="25" t="s">
        <v>79</v>
      </c>
      <c r="F33" s="62">
        <v>3935355</v>
      </c>
      <c r="G33" s="62">
        <v>10454720</v>
      </c>
      <c r="H33" s="21">
        <v>14390075</v>
      </c>
      <c r="I33" s="62">
        <v>0</v>
      </c>
      <c r="J33" s="62">
        <v>0</v>
      </c>
      <c r="K33" s="64">
        <v>0</v>
      </c>
      <c r="L33" s="62">
        <v>134393</v>
      </c>
      <c r="M33" s="62">
        <v>398681</v>
      </c>
      <c r="N33" s="64">
        <v>533074</v>
      </c>
      <c r="O33" s="62">
        <v>0</v>
      </c>
      <c r="P33" s="62">
        <v>0</v>
      </c>
      <c r="Q33" s="90">
        <v>0</v>
      </c>
    </row>
    <row r="34" spans="3:17" ht="18">
      <c r="C34" s="91">
        <v>29</v>
      </c>
      <c r="D34" s="17" t="s">
        <v>16</v>
      </c>
      <c r="E34" s="18" t="s">
        <v>79</v>
      </c>
      <c r="F34" s="63">
        <v>5786796</v>
      </c>
      <c r="G34" s="63">
        <v>28454364</v>
      </c>
      <c r="H34" s="21">
        <v>34241160</v>
      </c>
      <c r="I34" s="63">
        <v>168856</v>
      </c>
      <c r="J34" s="63">
        <v>690971</v>
      </c>
      <c r="K34" s="64">
        <v>859827</v>
      </c>
      <c r="L34" s="63">
        <v>8317506</v>
      </c>
      <c r="M34" s="63">
        <v>12415544</v>
      </c>
      <c r="N34" s="64">
        <v>20733050</v>
      </c>
      <c r="O34" s="63">
        <v>612394</v>
      </c>
      <c r="P34" s="63">
        <v>1612583</v>
      </c>
      <c r="Q34" s="90">
        <v>2224977</v>
      </c>
    </row>
    <row r="35" spans="3:17" ht="18">
      <c r="C35" s="89">
        <v>30</v>
      </c>
      <c r="D35" s="24" t="s">
        <v>24</v>
      </c>
      <c r="E35" s="25" t="s">
        <v>79</v>
      </c>
      <c r="F35" s="62">
        <v>8580345</v>
      </c>
      <c r="G35" s="62">
        <v>43588197</v>
      </c>
      <c r="H35" s="21">
        <v>52168542</v>
      </c>
      <c r="I35" s="62">
        <v>319830</v>
      </c>
      <c r="J35" s="62">
        <v>2125877</v>
      </c>
      <c r="K35" s="64">
        <v>2445707</v>
      </c>
      <c r="L35" s="62">
        <v>15194534</v>
      </c>
      <c r="M35" s="62">
        <v>30513978</v>
      </c>
      <c r="N35" s="64">
        <v>45708512</v>
      </c>
      <c r="O35" s="62">
        <v>0</v>
      </c>
      <c r="P35" s="62">
        <v>0</v>
      </c>
      <c r="Q35" s="90">
        <v>0</v>
      </c>
    </row>
    <row r="36" spans="3:17" ht="18">
      <c r="C36" s="91">
        <v>31</v>
      </c>
      <c r="D36" s="17" t="s">
        <v>30</v>
      </c>
      <c r="E36" s="18" t="s">
        <v>50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90">
        <v>0</v>
      </c>
    </row>
    <row r="37" spans="3:17" ht="18">
      <c r="C37" s="89">
        <v>32</v>
      </c>
      <c r="D37" s="24" t="s">
        <v>41</v>
      </c>
      <c r="E37" s="54" t="s">
        <v>53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0">
        <v>0</v>
      </c>
    </row>
    <row r="38" spans="3:17" ht="18">
      <c r="C38" s="91">
        <v>31</v>
      </c>
      <c r="D38" s="17" t="s">
        <v>40</v>
      </c>
      <c r="E38" s="55" t="s">
        <v>88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0">
        <v>0</v>
      </c>
    </row>
    <row r="39" spans="3:17" ht="18">
      <c r="C39" s="89">
        <v>32</v>
      </c>
      <c r="D39" s="24" t="s">
        <v>43</v>
      </c>
      <c r="E39" s="54" t="s">
        <v>53</v>
      </c>
      <c r="F39" s="24">
        <v>0</v>
      </c>
      <c r="G39" s="24"/>
      <c r="H39" s="21">
        <v>0</v>
      </c>
      <c r="I39" s="62">
        <v>0</v>
      </c>
      <c r="J39" s="62">
        <v>0</v>
      </c>
      <c r="K39" s="64">
        <v>0</v>
      </c>
      <c r="L39" s="62">
        <v>0</v>
      </c>
      <c r="M39" s="62">
        <v>0</v>
      </c>
      <c r="N39" s="64">
        <v>0</v>
      </c>
      <c r="O39" s="62">
        <v>0</v>
      </c>
      <c r="P39" s="62">
        <v>0</v>
      </c>
      <c r="Q39" s="90">
        <v>0</v>
      </c>
    </row>
    <row r="40" spans="3:17" ht="18.75" thickBot="1">
      <c r="C40" s="157" t="s">
        <v>17</v>
      </c>
      <c r="D40" s="158"/>
      <c r="E40" s="158"/>
      <c r="F40" s="94">
        <f>SUM(F6:F39)</f>
        <v>55498870</v>
      </c>
      <c r="G40" s="94">
        <f aca="true" t="shared" si="0" ref="G40:Q40">SUM(G6:G39)</f>
        <v>232486153</v>
      </c>
      <c r="H40" s="94">
        <f t="shared" si="0"/>
        <v>287985023</v>
      </c>
      <c r="I40" s="94">
        <f t="shared" si="0"/>
        <v>1216698</v>
      </c>
      <c r="J40" s="94">
        <f t="shared" si="0"/>
        <v>5362516</v>
      </c>
      <c r="K40" s="94">
        <f t="shared" si="0"/>
        <v>6579214</v>
      </c>
      <c r="L40" s="94">
        <f t="shared" si="0"/>
        <v>66363575.56256543</v>
      </c>
      <c r="M40" s="94">
        <f t="shared" si="0"/>
        <v>91229525.14745654</v>
      </c>
      <c r="N40" s="94">
        <f t="shared" si="0"/>
        <v>157593100.71002197</v>
      </c>
      <c r="O40" s="94">
        <f t="shared" si="0"/>
        <v>612397</v>
      </c>
      <c r="P40" s="94">
        <f t="shared" si="0"/>
        <v>1612624</v>
      </c>
      <c r="Q40" s="95">
        <f t="shared" si="0"/>
        <v>2225021</v>
      </c>
    </row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40:E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7"/>
  <sheetViews>
    <sheetView rightToLeft="1" zoomScale="89" zoomScaleNormal="89" zoomScalePageLayoutView="0" workbookViewId="0" topLeftCell="A1">
      <selection activeCell="E6" sqref="E6:Q39"/>
    </sheetView>
  </sheetViews>
  <sheetFormatPr defaultColWidth="9.140625" defaultRowHeight="12.75"/>
  <cols>
    <col min="1" max="1" width="4.8515625" style="1" customWidth="1"/>
    <col min="2" max="2" width="1.71093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5" t="s">
        <v>18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3:17" ht="18.75" customHeight="1">
      <c r="C2" s="135" t="s">
        <v>56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3:20" ht="29.25" customHeight="1" thickBot="1">
      <c r="C3" s="150" t="s">
        <v>64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3"/>
      <c r="S3" s="3"/>
      <c r="T3" s="3"/>
    </row>
    <row r="4" spans="3:17" ht="18" customHeight="1">
      <c r="C4" s="159" t="s">
        <v>0</v>
      </c>
      <c r="D4" s="161" t="s">
        <v>1</v>
      </c>
      <c r="E4" s="161" t="s">
        <v>2</v>
      </c>
      <c r="F4" s="155" t="s">
        <v>26</v>
      </c>
      <c r="G4" s="155"/>
      <c r="H4" s="155"/>
      <c r="I4" s="155" t="s">
        <v>25</v>
      </c>
      <c r="J4" s="155"/>
      <c r="K4" s="155"/>
      <c r="L4" s="155" t="s">
        <v>27</v>
      </c>
      <c r="M4" s="155"/>
      <c r="N4" s="155"/>
      <c r="O4" s="155" t="s">
        <v>28</v>
      </c>
      <c r="P4" s="155"/>
      <c r="Q4" s="156"/>
    </row>
    <row r="5" spans="3:17" ht="15.75">
      <c r="C5" s="160"/>
      <c r="D5" s="154"/>
      <c r="E5" s="154"/>
      <c r="F5" s="85" t="s">
        <v>3</v>
      </c>
      <c r="G5" s="85" t="s">
        <v>4</v>
      </c>
      <c r="H5" s="85" t="s">
        <v>5</v>
      </c>
      <c r="I5" s="85" t="s">
        <v>3</v>
      </c>
      <c r="J5" s="85" t="s">
        <v>4</v>
      </c>
      <c r="K5" s="85" t="s">
        <v>5</v>
      </c>
      <c r="L5" s="85" t="s">
        <v>3</v>
      </c>
      <c r="M5" s="85" t="s">
        <v>4</v>
      </c>
      <c r="N5" s="85" t="s">
        <v>5</v>
      </c>
      <c r="O5" s="85" t="s">
        <v>3</v>
      </c>
      <c r="P5" s="85" t="s">
        <v>4</v>
      </c>
      <c r="Q5" s="88" t="s">
        <v>5</v>
      </c>
    </row>
    <row r="6" spans="2:17" ht="18">
      <c r="B6" s="57"/>
      <c r="C6" s="89">
        <v>1</v>
      </c>
      <c r="D6" s="24" t="s">
        <v>6</v>
      </c>
      <c r="E6" s="25" t="s">
        <v>48</v>
      </c>
      <c r="F6" s="86">
        <v>1289316</v>
      </c>
      <c r="G6" s="86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0">
        <v>0</v>
      </c>
    </row>
    <row r="7" spans="2:17" ht="18">
      <c r="B7" s="57"/>
      <c r="C7" s="91">
        <v>2</v>
      </c>
      <c r="D7" s="17" t="s">
        <v>31</v>
      </c>
      <c r="E7" s="18" t="s">
        <v>57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0">
        <v>0</v>
      </c>
    </row>
    <row r="8" spans="2:17" ht="18">
      <c r="B8" s="57"/>
      <c r="C8" s="89">
        <v>3</v>
      </c>
      <c r="D8" s="24" t="s">
        <v>32</v>
      </c>
      <c r="E8" s="25" t="s">
        <v>58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0">
        <v>0</v>
      </c>
    </row>
    <row r="9" spans="2:17" ht="18">
      <c r="B9" s="57"/>
      <c r="C9" s="91">
        <v>4</v>
      </c>
      <c r="D9" s="17" t="s">
        <v>7</v>
      </c>
      <c r="E9" s="18" t="s">
        <v>46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0">
        <v>0</v>
      </c>
    </row>
    <row r="10" spans="2:17" ht="18">
      <c r="B10" s="57"/>
      <c r="C10" s="89">
        <v>5</v>
      </c>
      <c r="D10" s="24" t="s">
        <v>19</v>
      </c>
      <c r="E10" s="25" t="s">
        <v>75</v>
      </c>
      <c r="F10" s="26">
        <v>2595826</v>
      </c>
      <c r="G10" s="26">
        <v>2086927</v>
      </c>
      <c r="H10" s="21">
        <v>4682753</v>
      </c>
      <c r="I10" s="26">
        <v>5752</v>
      </c>
      <c r="J10" s="26">
        <v>700</v>
      </c>
      <c r="K10" s="21">
        <v>6452</v>
      </c>
      <c r="L10" s="26">
        <v>768766</v>
      </c>
      <c r="M10" s="26">
        <v>139879</v>
      </c>
      <c r="N10" s="21">
        <v>908645</v>
      </c>
      <c r="O10" s="26">
        <v>0</v>
      </c>
      <c r="P10" s="26">
        <v>0</v>
      </c>
      <c r="Q10" s="90">
        <v>0</v>
      </c>
    </row>
    <row r="11" spans="2:17" ht="18">
      <c r="B11" s="57"/>
      <c r="C11" s="91">
        <v>6</v>
      </c>
      <c r="D11" s="17" t="s">
        <v>20</v>
      </c>
      <c r="E11" s="18" t="s">
        <v>75</v>
      </c>
      <c r="F11" s="19">
        <v>814978</v>
      </c>
      <c r="G11" s="19">
        <v>12398184</v>
      </c>
      <c r="H11" s="21">
        <v>13213162</v>
      </c>
      <c r="I11" s="19">
        <v>35179</v>
      </c>
      <c r="J11" s="19">
        <v>516315</v>
      </c>
      <c r="K11" s="21">
        <v>551494</v>
      </c>
      <c r="L11" s="19">
        <v>407030</v>
      </c>
      <c r="M11" s="19">
        <v>778811</v>
      </c>
      <c r="N11" s="21">
        <v>1185841</v>
      </c>
      <c r="O11" s="19">
        <v>0</v>
      </c>
      <c r="P11" s="19">
        <v>0</v>
      </c>
      <c r="Q11" s="90">
        <v>0</v>
      </c>
    </row>
    <row r="12" spans="1:17" ht="18">
      <c r="A12" s="57"/>
      <c r="B12" s="57"/>
      <c r="C12" s="89">
        <v>7</v>
      </c>
      <c r="D12" s="24" t="s">
        <v>42</v>
      </c>
      <c r="E12" s="25" t="s">
        <v>75</v>
      </c>
      <c r="F12" s="26">
        <v>2971020</v>
      </c>
      <c r="G12" s="26">
        <v>3217236</v>
      </c>
      <c r="H12" s="21">
        <v>6188256</v>
      </c>
      <c r="I12" s="26">
        <v>6091</v>
      </c>
      <c r="J12" s="26">
        <v>6107</v>
      </c>
      <c r="K12" s="21">
        <v>12198</v>
      </c>
      <c r="L12" s="26">
        <v>4021490</v>
      </c>
      <c r="M12" s="26">
        <v>1734734</v>
      </c>
      <c r="N12" s="21">
        <v>5756224</v>
      </c>
      <c r="O12" s="26">
        <v>0</v>
      </c>
      <c r="P12" s="26">
        <v>0</v>
      </c>
      <c r="Q12" s="90">
        <v>0</v>
      </c>
    </row>
    <row r="13" spans="2:17" ht="18">
      <c r="B13" s="57"/>
      <c r="C13" s="91">
        <v>8</v>
      </c>
      <c r="D13" s="17" t="s">
        <v>8</v>
      </c>
      <c r="E13" s="18" t="s">
        <v>49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90">
        <v>0</v>
      </c>
    </row>
    <row r="14" spans="2:17" ht="18">
      <c r="B14" s="57"/>
      <c r="C14" s="89">
        <v>9</v>
      </c>
      <c r="D14" s="24" t="s">
        <v>33</v>
      </c>
      <c r="E14" s="25" t="s">
        <v>75</v>
      </c>
      <c r="F14" s="87">
        <v>539985</v>
      </c>
      <c r="G14" s="32">
        <v>6571216</v>
      </c>
      <c r="H14" s="33">
        <v>7111201</v>
      </c>
      <c r="I14" s="26">
        <v>17954</v>
      </c>
      <c r="J14" s="26">
        <v>145350</v>
      </c>
      <c r="K14" s="21">
        <v>163304</v>
      </c>
      <c r="L14" s="26">
        <v>624037</v>
      </c>
      <c r="M14" s="26">
        <v>2473278</v>
      </c>
      <c r="N14" s="21">
        <v>3097315</v>
      </c>
      <c r="O14" s="26">
        <v>0</v>
      </c>
      <c r="P14" s="26">
        <v>0</v>
      </c>
      <c r="Q14" s="90">
        <v>0</v>
      </c>
    </row>
    <row r="15" spans="2:17" ht="18">
      <c r="B15" s="57"/>
      <c r="C15" s="91">
        <v>10</v>
      </c>
      <c r="D15" s="17" t="s">
        <v>9</v>
      </c>
      <c r="E15" s="18" t="s">
        <v>59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0">
        <v>0</v>
      </c>
    </row>
    <row r="16" spans="2:17" ht="18">
      <c r="B16" s="57"/>
      <c r="C16" s="89">
        <v>11</v>
      </c>
      <c r="D16" s="24" t="s">
        <v>34</v>
      </c>
      <c r="E16" s="25" t="s">
        <v>47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0">
        <v>0</v>
      </c>
    </row>
    <row r="17" spans="2:17" ht="18">
      <c r="B17" s="57"/>
      <c r="C17" s="91">
        <v>12</v>
      </c>
      <c r="D17" s="17" t="s">
        <v>38</v>
      </c>
      <c r="E17" s="38" t="s">
        <v>75</v>
      </c>
      <c r="F17" s="39">
        <v>23768</v>
      </c>
      <c r="G17" s="39">
        <v>9344</v>
      </c>
      <c r="H17" s="41">
        <v>33112</v>
      </c>
      <c r="I17" s="42">
        <v>1326</v>
      </c>
      <c r="J17" s="42">
        <v>110</v>
      </c>
      <c r="K17" s="44">
        <v>1436</v>
      </c>
      <c r="L17" s="39">
        <v>59106</v>
      </c>
      <c r="M17" s="39">
        <v>6833</v>
      </c>
      <c r="N17" s="41">
        <v>65939</v>
      </c>
      <c r="O17" s="39">
        <v>0</v>
      </c>
      <c r="P17" s="39">
        <v>0</v>
      </c>
      <c r="Q17" s="92">
        <v>0</v>
      </c>
    </row>
    <row r="18" spans="2:17" ht="18">
      <c r="B18" s="57"/>
      <c r="C18" s="89">
        <v>13</v>
      </c>
      <c r="D18" s="24" t="s">
        <v>35</v>
      </c>
      <c r="E18" s="25" t="s">
        <v>60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0">
        <v>0</v>
      </c>
    </row>
    <row r="19" spans="2:17" ht="18">
      <c r="B19" s="57"/>
      <c r="C19" s="91">
        <v>14</v>
      </c>
      <c r="D19" s="17" t="s">
        <v>21</v>
      </c>
      <c r="E19" s="18" t="s">
        <v>55</v>
      </c>
      <c r="F19" s="35">
        <v>954988</v>
      </c>
      <c r="G19" s="35">
        <v>5041849</v>
      </c>
      <c r="H19" s="33">
        <v>5996837</v>
      </c>
      <c r="I19" s="35">
        <v>0</v>
      </c>
      <c r="J19" s="35">
        <v>0</v>
      </c>
      <c r="K19" s="33">
        <v>0</v>
      </c>
      <c r="L19" s="35">
        <v>3343</v>
      </c>
      <c r="M19" s="35">
        <v>2176</v>
      </c>
      <c r="N19" s="33">
        <v>5519</v>
      </c>
      <c r="O19" s="35">
        <v>0</v>
      </c>
      <c r="P19" s="35">
        <v>0</v>
      </c>
      <c r="Q19" s="90">
        <v>0</v>
      </c>
    </row>
    <row r="20" spans="2:17" ht="18">
      <c r="B20" s="57"/>
      <c r="C20" s="89">
        <v>15</v>
      </c>
      <c r="D20" s="24" t="s">
        <v>10</v>
      </c>
      <c r="E20" s="25" t="s">
        <v>75</v>
      </c>
      <c r="F20" s="26">
        <v>1483041</v>
      </c>
      <c r="G20" s="26">
        <v>1188968</v>
      </c>
      <c r="H20" s="33">
        <v>2672009</v>
      </c>
      <c r="I20" s="26">
        <v>27537</v>
      </c>
      <c r="J20" s="26">
        <v>43938</v>
      </c>
      <c r="K20" s="21">
        <v>71475</v>
      </c>
      <c r="L20" s="26">
        <v>6073394.562565433</v>
      </c>
      <c r="M20" s="26">
        <v>3153931.14745654</v>
      </c>
      <c r="N20" s="21">
        <v>9227325.710021973</v>
      </c>
      <c r="O20" s="26">
        <v>0</v>
      </c>
      <c r="P20" s="26">
        <v>0</v>
      </c>
      <c r="Q20" s="90">
        <v>0</v>
      </c>
    </row>
    <row r="21" spans="2:17" ht="18">
      <c r="B21" s="57"/>
      <c r="C21" s="91">
        <v>16</v>
      </c>
      <c r="D21" s="17" t="s">
        <v>11</v>
      </c>
      <c r="E21" s="18" t="s">
        <v>61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0">
        <v>0</v>
      </c>
    </row>
    <row r="22" spans="2:17" ht="18">
      <c r="B22" s="57"/>
      <c r="C22" s="93">
        <v>17</v>
      </c>
      <c r="D22" s="47" t="s">
        <v>22</v>
      </c>
      <c r="E22" s="48" t="s">
        <v>51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0">
        <v>0</v>
      </c>
    </row>
    <row r="23" spans="2:17" ht="18">
      <c r="B23" s="57"/>
      <c r="C23" s="93">
        <v>18</v>
      </c>
      <c r="D23" s="47" t="s">
        <v>29</v>
      </c>
      <c r="E23" s="48" t="s">
        <v>75</v>
      </c>
      <c r="F23" s="51">
        <v>482275</v>
      </c>
      <c r="G23" s="50">
        <v>1918750</v>
      </c>
      <c r="H23" s="21">
        <v>2401025</v>
      </c>
      <c r="I23" s="51">
        <v>7378</v>
      </c>
      <c r="J23" s="51">
        <v>19413</v>
      </c>
      <c r="K23" s="21">
        <v>26791</v>
      </c>
      <c r="L23" s="51">
        <v>1765099</v>
      </c>
      <c r="M23" s="52">
        <v>530392</v>
      </c>
      <c r="N23" s="33">
        <v>2295491</v>
      </c>
      <c r="O23" s="51">
        <v>0</v>
      </c>
      <c r="P23" s="51">
        <v>0</v>
      </c>
      <c r="Q23" s="90">
        <v>0</v>
      </c>
    </row>
    <row r="24" spans="2:17" ht="18">
      <c r="B24" s="57"/>
      <c r="C24" s="91">
        <v>19</v>
      </c>
      <c r="D24" s="17" t="s">
        <v>36</v>
      </c>
      <c r="E24" s="18" t="s">
        <v>54</v>
      </c>
      <c r="F24" s="19">
        <v>79974</v>
      </c>
      <c r="G24" s="28">
        <v>30787</v>
      </c>
      <c r="H24" s="21">
        <v>110761</v>
      </c>
      <c r="I24" s="19">
        <v>210</v>
      </c>
      <c r="J24" s="19">
        <v>0</v>
      </c>
      <c r="K24" s="21">
        <v>210</v>
      </c>
      <c r="L24" s="19">
        <v>632210</v>
      </c>
      <c r="M24" s="29">
        <v>870</v>
      </c>
      <c r="N24" s="33">
        <v>633080</v>
      </c>
      <c r="O24" s="19">
        <v>3</v>
      </c>
      <c r="P24" s="19">
        <v>41</v>
      </c>
      <c r="Q24" s="90">
        <v>44</v>
      </c>
    </row>
    <row r="25" spans="2:17" ht="18">
      <c r="B25" s="57"/>
      <c r="C25" s="89">
        <v>20</v>
      </c>
      <c r="D25" s="24" t="s">
        <v>23</v>
      </c>
      <c r="E25" s="48" t="s">
        <v>75</v>
      </c>
      <c r="F25" s="26">
        <v>5953407</v>
      </c>
      <c r="G25" s="26">
        <v>29725199</v>
      </c>
      <c r="H25" s="21">
        <v>35678606</v>
      </c>
      <c r="I25" s="26">
        <v>25555</v>
      </c>
      <c r="J25" s="26">
        <v>185649</v>
      </c>
      <c r="K25" s="21">
        <v>211204</v>
      </c>
      <c r="L25" s="26">
        <v>4809892</v>
      </c>
      <c r="M25" s="53">
        <v>11017073</v>
      </c>
      <c r="N25" s="21">
        <v>15826965</v>
      </c>
      <c r="O25" s="26">
        <v>0</v>
      </c>
      <c r="P25" s="26">
        <v>0</v>
      </c>
      <c r="Q25" s="90">
        <v>0</v>
      </c>
    </row>
    <row r="26" spans="2:17" ht="18">
      <c r="B26" s="57"/>
      <c r="C26" s="91">
        <v>21</v>
      </c>
      <c r="D26" s="17" t="s">
        <v>12</v>
      </c>
      <c r="E26" s="18" t="s">
        <v>52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0">
        <v>0</v>
      </c>
    </row>
    <row r="27" spans="2:17" ht="18">
      <c r="B27" s="57"/>
      <c r="C27" s="89">
        <v>22</v>
      </c>
      <c r="D27" s="24" t="s">
        <v>44</v>
      </c>
      <c r="E27" s="54" t="s">
        <v>75</v>
      </c>
      <c r="F27" s="61">
        <v>1593672</v>
      </c>
      <c r="G27" s="61">
        <v>8745702</v>
      </c>
      <c r="H27" s="21">
        <v>10339374</v>
      </c>
      <c r="I27" s="61">
        <v>0</v>
      </c>
      <c r="J27" s="61">
        <v>0</v>
      </c>
      <c r="K27" s="64">
        <v>0</v>
      </c>
      <c r="L27" s="61">
        <v>1750221</v>
      </c>
      <c r="M27" s="61">
        <v>68674</v>
      </c>
      <c r="N27" s="64">
        <v>1818895</v>
      </c>
      <c r="O27" s="61">
        <v>0</v>
      </c>
      <c r="P27" s="61">
        <v>0</v>
      </c>
      <c r="Q27" s="90">
        <v>0</v>
      </c>
    </row>
    <row r="28" spans="2:17" ht="18">
      <c r="B28" s="57"/>
      <c r="C28" s="91">
        <v>23</v>
      </c>
      <c r="D28" s="17" t="s">
        <v>45</v>
      </c>
      <c r="E28" s="18" t="s">
        <v>62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0">
        <v>0</v>
      </c>
    </row>
    <row r="29" spans="2:17" ht="18">
      <c r="B29" s="57"/>
      <c r="C29" s="89">
        <v>24</v>
      </c>
      <c r="D29" s="24" t="s">
        <v>39</v>
      </c>
      <c r="E29" s="54" t="s">
        <v>60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0">
        <v>0</v>
      </c>
    </row>
    <row r="30" spans="2:17" ht="18">
      <c r="B30" s="57"/>
      <c r="C30" s="91">
        <v>25</v>
      </c>
      <c r="D30" s="17" t="s">
        <v>13</v>
      </c>
      <c r="E30" s="18" t="s">
        <v>75</v>
      </c>
      <c r="F30" s="59">
        <v>194582</v>
      </c>
      <c r="G30" s="59">
        <v>156436</v>
      </c>
      <c r="H30" s="21">
        <v>351018</v>
      </c>
      <c r="I30" s="59">
        <v>0</v>
      </c>
      <c r="J30" s="59">
        <v>0</v>
      </c>
      <c r="K30" s="64">
        <v>0</v>
      </c>
      <c r="L30" s="59">
        <v>1803794</v>
      </c>
      <c r="M30" s="59">
        <v>1124607</v>
      </c>
      <c r="N30" s="64">
        <v>2928401</v>
      </c>
      <c r="O30" s="59">
        <v>0</v>
      </c>
      <c r="P30" s="59">
        <v>0</v>
      </c>
      <c r="Q30" s="90">
        <v>0</v>
      </c>
    </row>
    <row r="31" spans="2:17" ht="18">
      <c r="B31" s="57"/>
      <c r="C31" s="89">
        <v>26</v>
      </c>
      <c r="D31" s="24" t="s">
        <v>14</v>
      </c>
      <c r="E31" s="48" t="s">
        <v>75</v>
      </c>
      <c r="F31" s="62">
        <v>1176662</v>
      </c>
      <c r="G31" s="62">
        <v>16623293</v>
      </c>
      <c r="H31" s="21">
        <v>17799955</v>
      </c>
      <c r="I31" s="62">
        <v>84</v>
      </c>
      <c r="J31" s="62">
        <v>0</v>
      </c>
      <c r="K31" s="64">
        <v>84</v>
      </c>
      <c r="L31" s="62">
        <v>2086213</v>
      </c>
      <c r="M31" s="62">
        <v>8773793</v>
      </c>
      <c r="N31" s="64">
        <v>10860006</v>
      </c>
      <c r="O31" s="62">
        <v>0</v>
      </c>
      <c r="P31" s="62">
        <v>0</v>
      </c>
      <c r="Q31" s="90">
        <v>0</v>
      </c>
    </row>
    <row r="32" spans="2:17" ht="18">
      <c r="B32" s="57"/>
      <c r="C32" s="91">
        <v>27</v>
      </c>
      <c r="D32" s="17" t="s">
        <v>37</v>
      </c>
      <c r="E32" s="55" t="s">
        <v>90</v>
      </c>
      <c r="F32" s="63">
        <v>444420</v>
      </c>
      <c r="G32" s="63">
        <v>466550</v>
      </c>
      <c r="H32" s="21">
        <v>910970</v>
      </c>
      <c r="I32" s="63">
        <v>6427</v>
      </c>
      <c r="J32" s="63">
        <v>8684</v>
      </c>
      <c r="K32" s="64">
        <v>15111</v>
      </c>
      <c r="L32" s="63">
        <v>172935</v>
      </c>
      <c r="M32" s="63">
        <v>104302</v>
      </c>
      <c r="N32" s="64">
        <v>277237</v>
      </c>
      <c r="O32" s="63">
        <v>0</v>
      </c>
      <c r="P32" s="63">
        <v>0</v>
      </c>
      <c r="Q32" s="90">
        <v>0</v>
      </c>
    </row>
    <row r="33" spans="2:17" ht="18">
      <c r="B33" s="57"/>
      <c r="C33" s="89">
        <v>28</v>
      </c>
      <c r="D33" s="24" t="s">
        <v>15</v>
      </c>
      <c r="E33" s="54" t="s">
        <v>75</v>
      </c>
      <c r="F33" s="62">
        <v>3814749</v>
      </c>
      <c r="G33" s="62">
        <v>10366115</v>
      </c>
      <c r="H33" s="21">
        <v>14180864</v>
      </c>
      <c r="I33" s="62">
        <v>0</v>
      </c>
      <c r="J33" s="62">
        <v>0</v>
      </c>
      <c r="K33" s="64">
        <v>0</v>
      </c>
      <c r="L33" s="62">
        <v>130829</v>
      </c>
      <c r="M33" s="62">
        <v>380954</v>
      </c>
      <c r="N33" s="64">
        <v>511783</v>
      </c>
      <c r="O33" s="62">
        <v>0</v>
      </c>
      <c r="P33" s="62">
        <v>0</v>
      </c>
      <c r="Q33" s="90">
        <v>0</v>
      </c>
    </row>
    <row r="34" spans="2:17" ht="18">
      <c r="B34" s="57"/>
      <c r="C34" s="91">
        <v>29</v>
      </c>
      <c r="D34" s="17" t="s">
        <v>16</v>
      </c>
      <c r="E34" s="55" t="s">
        <v>75</v>
      </c>
      <c r="F34" s="63">
        <v>5786510</v>
      </c>
      <c r="G34" s="63">
        <v>28380062</v>
      </c>
      <c r="H34" s="21">
        <v>34166572</v>
      </c>
      <c r="I34" s="63">
        <v>174878</v>
      </c>
      <c r="J34" s="63">
        <v>717301</v>
      </c>
      <c r="K34" s="64">
        <v>892179</v>
      </c>
      <c r="L34" s="63">
        <v>8272897</v>
      </c>
      <c r="M34" s="63">
        <v>12270648</v>
      </c>
      <c r="N34" s="64">
        <v>20543545</v>
      </c>
      <c r="O34" s="63">
        <v>612341</v>
      </c>
      <c r="P34" s="63">
        <v>1612553</v>
      </c>
      <c r="Q34" s="90">
        <v>2224894</v>
      </c>
    </row>
    <row r="35" spans="2:17" ht="18">
      <c r="B35" s="57"/>
      <c r="C35" s="89">
        <v>30</v>
      </c>
      <c r="D35" s="24" t="s">
        <v>24</v>
      </c>
      <c r="E35" s="54" t="s">
        <v>75</v>
      </c>
      <c r="F35" s="62">
        <v>8528387</v>
      </c>
      <c r="G35" s="62">
        <v>43309006</v>
      </c>
      <c r="H35" s="21">
        <v>51837393</v>
      </c>
      <c r="I35" s="62">
        <v>49507</v>
      </c>
      <c r="J35" s="62">
        <v>437525</v>
      </c>
      <c r="K35" s="64">
        <v>487032</v>
      </c>
      <c r="L35" s="62">
        <v>15178266</v>
      </c>
      <c r="M35" s="62">
        <v>30335781</v>
      </c>
      <c r="N35" s="64">
        <v>45514047</v>
      </c>
      <c r="O35" s="62">
        <v>0</v>
      </c>
      <c r="P35" s="62">
        <v>0</v>
      </c>
      <c r="Q35" s="90">
        <v>0</v>
      </c>
    </row>
    <row r="36" spans="2:17" ht="18">
      <c r="B36" s="57"/>
      <c r="C36" s="91">
        <v>31</v>
      </c>
      <c r="D36" s="17" t="s">
        <v>30</v>
      </c>
      <c r="E36" s="55" t="s">
        <v>50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90">
        <v>0</v>
      </c>
    </row>
    <row r="37" spans="2:17" ht="18">
      <c r="B37" s="57"/>
      <c r="C37" s="89">
        <v>32</v>
      </c>
      <c r="D37" s="24" t="s">
        <v>41</v>
      </c>
      <c r="E37" s="54" t="s">
        <v>53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0">
        <v>0</v>
      </c>
    </row>
    <row r="38" spans="2:17" ht="18">
      <c r="B38" s="57"/>
      <c r="C38" s="91">
        <v>31</v>
      </c>
      <c r="D38" s="17" t="s">
        <v>40</v>
      </c>
      <c r="E38" s="55" t="s">
        <v>63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0">
        <v>0</v>
      </c>
    </row>
    <row r="39" spans="2:17" ht="18">
      <c r="B39" s="57"/>
      <c r="C39" s="89">
        <v>32</v>
      </c>
      <c r="D39" s="24" t="s">
        <v>43</v>
      </c>
      <c r="E39" s="54" t="s">
        <v>53</v>
      </c>
      <c r="F39" s="24">
        <v>0</v>
      </c>
      <c r="G39" s="24"/>
      <c r="H39" s="21">
        <v>0</v>
      </c>
      <c r="I39" s="62">
        <v>0</v>
      </c>
      <c r="J39" s="62">
        <v>0</v>
      </c>
      <c r="K39" s="64">
        <v>0</v>
      </c>
      <c r="L39" s="62">
        <v>0</v>
      </c>
      <c r="M39" s="62">
        <v>0</v>
      </c>
      <c r="N39" s="64">
        <v>0</v>
      </c>
      <c r="O39" s="62">
        <v>0</v>
      </c>
      <c r="P39" s="62">
        <v>0</v>
      </c>
      <c r="Q39" s="90">
        <v>0</v>
      </c>
    </row>
    <row r="40" spans="3:17" ht="18.75" thickBot="1">
      <c r="C40" s="157" t="s">
        <v>17</v>
      </c>
      <c r="D40" s="158"/>
      <c r="E40" s="158"/>
      <c r="F40" s="94">
        <f>SUM(F6:F39)</f>
        <v>55232195</v>
      </c>
      <c r="G40" s="94">
        <f aca="true" t="shared" si="0" ref="G40:P40">SUM(G6:G39)</f>
        <v>231516363</v>
      </c>
      <c r="H40" s="94">
        <f t="shared" si="0"/>
        <v>286748558</v>
      </c>
      <c r="I40" s="94">
        <f t="shared" si="0"/>
        <v>952983</v>
      </c>
      <c r="J40" s="94">
        <f t="shared" si="0"/>
        <v>3709694</v>
      </c>
      <c r="K40" s="94">
        <f t="shared" si="0"/>
        <v>4662677</v>
      </c>
      <c r="L40" s="94">
        <f t="shared" si="0"/>
        <v>66338060.56256543</v>
      </c>
      <c r="M40" s="94">
        <f t="shared" si="0"/>
        <v>90616774.14745654</v>
      </c>
      <c r="N40" s="94">
        <f t="shared" si="0"/>
        <v>156954834.71002197</v>
      </c>
      <c r="O40" s="94">
        <f t="shared" si="0"/>
        <v>612344</v>
      </c>
      <c r="P40" s="94">
        <f t="shared" si="0"/>
        <v>1612594</v>
      </c>
      <c r="Q40" s="95">
        <f>SUM(Q6:Q39)</f>
        <v>2224938</v>
      </c>
    </row>
    <row r="41" spans="8:17" ht="15">
      <c r="H41" s="57"/>
      <c r="K41" s="57"/>
      <c r="N41" s="57"/>
      <c r="Q41" s="57"/>
    </row>
    <row r="43" spans="6:8" ht="15">
      <c r="F43" s="57"/>
      <c r="G43" s="57"/>
      <c r="H43" s="57"/>
    </row>
    <row r="44" ht="15">
      <c r="H44" s="57"/>
    </row>
    <row r="45" spans="6:17" ht="15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7" ht="15">
      <c r="L47" s="57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40:E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70" zoomScaleNormal="70" zoomScalePageLayoutView="0" workbookViewId="0" topLeftCell="A1">
      <selection activeCell="E6" sqref="E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5" t="s">
        <v>18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3:17" ht="18.75" customHeight="1">
      <c r="C2" s="135" t="s">
        <v>56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3:20" ht="29.25" customHeight="1" thickBot="1">
      <c r="C3" s="136" t="s">
        <v>73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3"/>
      <c r="S3" s="3"/>
      <c r="T3" s="3"/>
    </row>
    <row r="4" spans="3:17" ht="18" customHeight="1" thickTop="1">
      <c r="C4" s="137" t="s">
        <v>0</v>
      </c>
      <c r="D4" s="139" t="s">
        <v>1</v>
      </c>
      <c r="E4" s="139" t="s">
        <v>2</v>
      </c>
      <c r="F4" s="141" t="s">
        <v>26</v>
      </c>
      <c r="G4" s="142"/>
      <c r="H4" s="143"/>
      <c r="I4" s="141" t="s">
        <v>25</v>
      </c>
      <c r="J4" s="142"/>
      <c r="K4" s="143"/>
      <c r="L4" s="141" t="s">
        <v>27</v>
      </c>
      <c r="M4" s="142"/>
      <c r="N4" s="143"/>
      <c r="O4" s="141" t="s">
        <v>28</v>
      </c>
      <c r="P4" s="142"/>
      <c r="Q4" s="144"/>
    </row>
    <row r="5" spans="3:17" ht="16.5" thickBot="1">
      <c r="C5" s="138"/>
      <c r="D5" s="140"/>
      <c r="E5" s="140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24" t="s">
        <v>6</v>
      </c>
      <c r="E6" s="8" t="s">
        <v>97</v>
      </c>
      <c r="F6" s="9">
        <v>2012744</v>
      </c>
      <c r="G6" s="10">
        <v>1034367</v>
      </c>
      <c r="H6" s="11">
        <v>3047111</v>
      </c>
      <c r="I6" s="12">
        <v>20474</v>
      </c>
      <c r="J6" s="13">
        <v>39</v>
      </c>
      <c r="K6" s="11">
        <v>20513</v>
      </c>
      <c r="L6" s="14">
        <v>1319289</v>
      </c>
      <c r="M6" s="14">
        <v>17</v>
      </c>
      <c r="N6" s="11">
        <v>1319306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31</v>
      </c>
      <c r="E7" s="18" t="s">
        <v>77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32</v>
      </c>
      <c r="E8" s="25" t="s">
        <v>78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46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19</v>
      </c>
      <c r="E10" s="25" t="s">
        <v>97</v>
      </c>
      <c r="F10" s="26">
        <v>4784321</v>
      </c>
      <c r="G10" s="26">
        <v>2274790</v>
      </c>
      <c r="H10" s="21">
        <v>7059111</v>
      </c>
      <c r="I10" s="26">
        <v>5544</v>
      </c>
      <c r="J10" s="26">
        <v>483</v>
      </c>
      <c r="K10" s="21">
        <v>6027</v>
      </c>
      <c r="L10" s="26">
        <v>1069786</v>
      </c>
      <c r="M10" s="26">
        <v>205577</v>
      </c>
      <c r="N10" s="21">
        <v>1275363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20</v>
      </c>
      <c r="E11" s="18" t="s">
        <v>97</v>
      </c>
      <c r="F11" s="22">
        <v>894663</v>
      </c>
      <c r="G11" s="28">
        <v>13692430</v>
      </c>
      <c r="H11" s="21">
        <v>14587093</v>
      </c>
      <c r="I11" s="22">
        <v>41757</v>
      </c>
      <c r="J11" s="29">
        <v>593870</v>
      </c>
      <c r="K11" s="21">
        <v>635627</v>
      </c>
      <c r="L11" s="19">
        <v>460164</v>
      </c>
      <c r="M11" s="19">
        <v>1051882</v>
      </c>
      <c r="N11" s="21">
        <v>1512046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42</v>
      </c>
      <c r="E12" s="25" t="s">
        <v>97</v>
      </c>
      <c r="F12" s="31">
        <v>3291696</v>
      </c>
      <c r="G12" s="32">
        <v>3472763</v>
      </c>
      <c r="H12" s="33">
        <v>6764459</v>
      </c>
      <c r="I12" s="34">
        <v>12862</v>
      </c>
      <c r="J12" s="26">
        <v>24577</v>
      </c>
      <c r="K12" s="21">
        <v>37439</v>
      </c>
      <c r="L12" s="34">
        <v>4379740</v>
      </c>
      <c r="M12" s="34">
        <v>1926242</v>
      </c>
      <c r="N12" s="21">
        <v>6305982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80</v>
      </c>
      <c r="F13" s="35">
        <v>0</v>
      </c>
      <c r="G13" s="35">
        <v>10373391</v>
      </c>
      <c r="H13" s="33">
        <v>10373391</v>
      </c>
      <c r="I13" s="35">
        <v>16160</v>
      </c>
      <c r="J13" s="35">
        <v>51141</v>
      </c>
      <c r="K13" s="33">
        <v>67301</v>
      </c>
      <c r="L13" s="35">
        <v>142</v>
      </c>
      <c r="M13" s="35">
        <v>1073</v>
      </c>
      <c r="N13" s="33">
        <v>1215</v>
      </c>
      <c r="O13" s="35">
        <v>53493</v>
      </c>
      <c r="P13" s="35">
        <v>181532</v>
      </c>
      <c r="Q13" s="15">
        <v>235025</v>
      </c>
    </row>
    <row r="14" spans="3:17" ht="18">
      <c r="C14" s="23">
        <v>9</v>
      </c>
      <c r="D14" s="24" t="s">
        <v>33</v>
      </c>
      <c r="E14" s="25" t="s">
        <v>97</v>
      </c>
      <c r="F14" s="31">
        <v>576701</v>
      </c>
      <c r="G14" s="32">
        <v>6844218</v>
      </c>
      <c r="H14" s="33">
        <v>7420919</v>
      </c>
      <c r="I14" s="34">
        <v>24149</v>
      </c>
      <c r="J14" s="26">
        <v>181118</v>
      </c>
      <c r="K14" s="21">
        <v>205267</v>
      </c>
      <c r="L14" s="34">
        <v>638043</v>
      </c>
      <c r="M14" s="34">
        <v>2668664</v>
      </c>
      <c r="N14" s="21">
        <v>3306707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81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34</v>
      </c>
      <c r="E16" s="25" t="s">
        <v>47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16" t="s">
        <v>38</v>
      </c>
      <c r="E17" s="38" t="s">
        <v>97</v>
      </c>
      <c r="F17" s="39">
        <v>24291</v>
      </c>
      <c r="G17" s="40">
        <v>10317</v>
      </c>
      <c r="H17" s="41">
        <v>34608</v>
      </c>
      <c r="I17" s="42">
        <v>1679</v>
      </c>
      <c r="J17" s="43">
        <v>175</v>
      </c>
      <c r="K17" s="44">
        <v>1854</v>
      </c>
      <c r="L17" s="39">
        <v>63742</v>
      </c>
      <c r="M17" s="40">
        <v>6466</v>
      </c>
      <c r="N17" s="41">
        <v>70208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35</v>
      </c>
      <c r="E18" s="25" t="s">
        <v>82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21</v>
      </c>
      <c r="E19" s="18" t="s">
        <v>83</v>
      </c>
      <c r="F19" s="35">
        <v>954988</v>
      </c>
      <c r="G19" s="35">
        <v>5041849</v>
      </c>
      <c r="H19" s="33">
        <v>5996837</v>
      </c>
      <c r="I19" s="35">
        <v>0</v>
      </c>
      <c r="J19" s="35">
        <v>0</v>
      </c>
      <c r="K19" s="33">
        <v>0</v>
      </c>
      <c r="L19" s="35">
        <v>3343</v>
      </c>
      <c r="M19" s="35">
        <v>2176</v>
      </c>
      <c r="N19" s="33">
        <v>5519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75</v>
      </c>
      <c r="F20" s="34">
        <v>1483041</v>
      </c>
      <c r="G20" s="34">
        <v>1188968</v>
      </c>
      <c r="H20" s="33">
        <v>2672009</v>
      </c>
      <c r="I20" s="26">
        <v>27537</v>
      </c>
      <c r="J20" s="26">
        <v>43938</v>
      </c>
      <c r="K20" s="21">
        <v>71475</v>
      </c>
      <c r="L20" s="26">
        <v>6073394.562565433</v>
      </c>
      <c r="M20" s="26">
        <v>3153931.14745654</v>
      </c>
      <c r="N20" s="21">
        <v>9227325.710021973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84</v>
      </c>
      <c r="F21" s="22">
        <v>4398595</v>
      </c>
      <c r="G21" s="28">
        <v>20421856</v>
      </c>
      <c r="H21" s="21">
        <v>24820451</v>
      </c>
      <c r="I21" s="22">
        <v>66806</v>
      </c>
      <c r="J21" s="22">
        <v>362911</v>
      </c>
      <c r="K21" s="21">
        <v>429717</v>
      </c>
      <c r="L21" s="22">
        <v>1096187</v>
      </c>
      <c r="M21" s="29">
        <v>1760336</v>
      </c>
      <c r="N21" s="33">
        <v>2856523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22</v>
      </c>
      <c r="E22" s="48" t="s">
        <v>51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123" t="s">
        <v>29</v>
      </c>
      <c r="E23" s="48" t="s">
        <v>97</v>
      </c>
      <c r="F23" s="49">
        <v>531037</v>
      </c>
      <c r="G23" s="50">
        <v>2124106</v>
      </c>
      <c r="H23" s="21">
        <v>2655143</v>
      </c>
      <c r="I23" s="49">
        <v>7454</v>
      </c>
      <c r="J23" s="49">
        <v>19271</v>
      </c>
      <c r="K23" s="21">
        <v>26725</v>
      </c>
      <c r="L23" s="51">
        <v>943771</v>
      </c>
      <c r="M23" s="52">
        <v>574786</v>
      </c>
      <c r="N23" s="33">
        <v>1518557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36</v>
      </c>
      <c r="E24" s="18" t="s">
        <v>85</v>
      </c>
      <c r="F24" s="22">
        <v>79974</v>
      </c>
      <c r="G24" s="28">
        <v>30787</v>
      </c>
      <c r="H24" s="21">
        <v>110761</v>
      </c>
      <c r="I24" s="22">
        <v>210</v>
      </c>
      <c r="J24" s="22">
        <v>0</v>
      </c>
      <c r="K24" s="21">
        <v>210</v>
      </c>
      <c r="L24" s="19">
        <v>632210</v>
      </c>
      <c r="M24" s="29">
        <v>870</v>
      </c>
      <c r="N24" s="33">
        <v>633080</v>
      </c>
      <c r="O24" s="22">
        <v>3</v>
      </c>
      <c r="P24" s="22">
        <v>41</v>
      </c>
      <c r="Q24" s="15">
        <v>44</v>
      </c>
    </row>
    <row r="25" spans="3:17" ht="18">
      <c r="C25" s="23">
        <v>20</v>
      </c>
      <c r="D25" s="24" t="s">
        <v>23</v>
      </c>
      <c r="E25" s="25" t="s">
        <v>97</v>
      </c>
      <c r="F25" s="34">
        <v>6117395</v>
      </c>
      <c r="G25" s="26">
        <v>30854097</v>
      </c>
      <c r="H25" s="21">
        <v>36971492</v>
      </c>
      <c r="I25" s="34">
        <v>15926</v>
      </c>
      <c r="J25" s="26">
        <v>57217</v>
      </c>
      <c r="K25" s="21">
        <v>73143</v>
      </c>
      <c r="L25" s="26">
        <v>4461286</v>
      </c>
      <c r="M25" s="53">
        <v>8494952</v>
      </c>
      <c r="N25" s="21">
        <v>12956238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86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44</v>
      </c>
      <c r="E27" s="25" t="s">
        <v>97</v>
      </c>
      <c r="F27" s="60">
        <v>1944500</v>
      </c>
      <c r="G27" s="61">
        <v>9867158</v>
      </c>
      <c r="H27" s="21">
        <v>11811658</v>
      </c>
      <c r="I27" s="60">
        <v>0</v>
      </c>
      <c r="J27" s="61">
        <v>0</v>
      </c>
      <c r="K27" s="21">
        <v>0</v>
      </c>
      <c r="L27" s="61">
        <v>1852745</v>
      </c>
      <c r="M27" s="61">
        <v>121248</v>
      </c>
      <c r="N27" s="21">
        <v>1973993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45</v>
      </c>
      <c r="E28" s="18" t="s">
        <v>87</v>
      </c>
      <c r="F28" s="58">
        <v>444461</v>
      </c>
      <c r="G28" s="59">
        <v>5574444</v>
      </c>
      <c r="H28" s="21">
        <v>6018905</v>
      </c>
      <c r="I28" s="58">
        <v>290888</v>
      </c>
      <c r="J28" s="58">
        <v>809757</v>
      </c>
      <c r="K28" s="64">
        <v>1100645</v>
      </c>
      <c r="L28" s="59">
        <v>526</v>
      </c>
      <c r="M28" s="59">
        <v>4422</v>
      </c>
      <c r="N28" s="21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39</v>
      </c>
      <c r="E29" s="54" t="s">
        <v>82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21">
        <v>0</v>
      </c>
      <c r="L29" s="62">
        <v>0</v>
      </c>
      <c r="M29" s="62">
        <v>0</v>
      </c>
      <c r="N29" s="21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98</v>
      </c>
      <c r="F30" s="58">
        <v>214445</v>
      </c>
      <c r="G30" s="59">
        <v>172597</v>
      </c>
      <c r="H30" s="21">
        <v>387042</v>
      </c>
      <c r="I30" s="58">
        <v>0</v>
      </c>
      <c r="J30" s="58">
        <v>0</v>
      </c>
      <c r="K30" s="21">
        <v>0</v>
      </c>
      <c r="L30" s="59">
        <v>1860855</v>
      </c>
      <c r="M30" s="59">
        <v>1164606</v>
      </c>
      <c r="N30" s="21">
        <v>3025461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97</v>
      </c>
      <c r="F31" s="62">
        <v>1281482</v>
      </c>
      <c r="G31" s="62">
        <v>17780638</v>
      </c>
      <c r="H31" s="21">
        <v>19062120</v>
      </c>
      <c r="I31" s="62">
        <v>55</v>
      </c>
      <c r="J31" s="62">
        <v>0</v>
      </c>
      <c r="K31" s="64">
        <v>55</v>
      </c>
      <c r="L31" s="62">
        <v>2379956</v>
      </c>
      <c r="M31" s="62">
        <v>1307930</v>
      </c>
      <c r="N31" s="21">
        <v>3687886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37</v>
      </c>
      <c r="E32" s="55" t="s">
        <v>97</v>
      </c>
      <c r="F32" s="63">
        <v>483942</v>
      </c>
      <c r="G32" s="63">
        <v>527212</v>
      </c>
      <c r="H32" s="21">
        <v>1011154</v>
      </c>
      <c r="I32" s="63">
        <v>6646</v>
      </c>
      <c r="J32" s="63">
        <v>8782</v>
      </c>
      <c r="K32" s="64">
        <v>15428</v>
      </c>
      <c r="L32" s="63">
        <v>210899</v>
      </c>
      <c r="M32" s="63">
        <v>495921</v>
      </c>
      <c r="N32" s="21">
        <v>706820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97</v>
      </c>
      <c r="F33" s="62">
        <v>4094989</v>
      </c>
      <c r="G33" s="62">
        <v>10793471</v>
      </c>
      <c r="H33" s="21">
        <v>14888460</v>
      </c>
      <c r="I33" s="62">
        <v>0</v>
      </c>
      <c r="J33" s="62">
        <v>0</v>
      </c>
      <c r="K33" s="21">
        <v>0</v>
      </c>
      <c r="L33" s="62">
        <v>160227</v>
      </c>
      <c r="M33" s="62">
        <v>486532</v>
      </c>
      <c r="N33" s="21">
        <v>646759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97</v>
      </c>
      <c r="F34" s="63">
        <v>6017328</v>
      </c>
      <c r="G34" s="63">
        <v>30055739</v>
      </c>
      <c r="H34" s="21">
        <v>36073067</v>
      </c>
      <c r="I34" s="63">
        <v>106650</v>
      </c>
      <c r="J34" s="63">
        <v>444386</v>
      </c>
      <c r="K34" s="21">
        <v>551036</v>
      </c>
      <c r="L34" s="63">
        <v>8996985</v>
      </c>
      <c r="M34" s="63">
        <v>13638792</v>
      </c>
      <c r="N34" s="21">
        <v>22635777</v>
      </c>
      <c r="O34" s="63">
        <v>612613</v>
      </c>
      <c r="P34" s="63">
        <v>1612687</v>
      </c>
      <c r="Q34" s="30">
        <v>2225300</v>
      </c>
    </row>
    <row r="35" spans="3:17" ht="18">
      <c r="C35" s="23">
        <v>30</v>
      </c>
      <c r="D35" s="24" t="s">
        <v>24</v>
      </c>
      <c r="E35" s="54" t="s">
        <v>97</v>
      </c>
      <c r="F35" s="62">
        <v>9037107</v>
      </c>
      <c r="G35" s="62">
        <v>45873546</v>
      </c>
      <c r="H35" s="21">
        <v>54910653</v>
      </c>
      <c r="I35" s="62">
        <v>56148</v>
      </c>
      <c r="J35" s="62">
        <v>510338</v>
      </c>
      <c r="K35" s="21">
        <v>566486</v>
      </c>
      <c r="L35" s="62">
        <v>16615659</v>
      </c>
      <c r="M35" s="62">
        <v>32222764</v>
      </c>
      <c r="N35" s="21">
        <v>48838423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30</v>
      </c>
      <c r="E36" s="55" t="s">
        <v>50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21">
        <v>0</v>
      </c>
      <c r="L36" s="63">
        <v>158794</v>
      </c>
      <c r="M36" s="63">
        <v>142041</v>
      </c>
      <c r="N36" s="21">
        <v>300835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41</v>
      </c>
      <c r="E37" s="54" t="s">
        <v>53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21">
        <v>0</v>
      </c>
      <c r="L37" s="62">
        <v>0</v>
      </c>
      <c r="M37" s="62">
        <v>0</v>
      </c>
      <c r="N37" s="21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40</v>
      </c>
      <c r="E38" s="55" t="s">
        <v>88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30">
        <v>0</v>
      </c>
    </row>
    <row r="39" spans="3:17" ht="18">
      <c r="C39" s="23">
        <v>32</v>
      </c>
      <c r="D39" s="24" t="s">
        <v>43</v>
      </c>
      <c r="E39" s="54" t="s">
        <v>53</v>
      </c>
      <c r="F39" s="24">
        <v>0</v>
      </c>
      <c r="G39" s="24"/>
      <c r="H39" s="21">
        <v>0</v>
      </c>
      <c r="I39" s="62">
        <v>0</v>
      </c>
      <c r="J39" s="62">
        <v>0</v>
      </c>
      <c r="K39" s="21">
        <v>0</v>
      </c>
      <c r="L39" s="62">
        <v>0</v>
      </c>
      <c r="M39" s="62">
        <v>0</v>
      </c>
      <c r="N39" s="21">
        <v>0</v>
      </c>
      <c r="O39" s="62">
        <v>0</v>
      </c>
      <c r="P39" s="62">
        <v>0</v>
      </c>
      <c r="Q39" s="15">
        <v>0</v>
      </c>
    </row>
    <row r="40" spans="3:17" ht="18.75" thickBot="1">
      <c r="C40" s="132" t="s">
        <v>17</v>
      </c>
      <c r="D40" s="133"/>
      <c r="E40" s="134"/>
      <c r="F40" s="56">
        <f>SUM(F6:F39)</f>
        <v>58332868</v>
      </c>
      <c r="G40" s="56">
        <f aca="true" t="shared" si="0" ref="G40:Q40">SUM(G6:G39)</f>
        <v>240609943</v>
      </c>
      <c r="H40" s="56">
        <f t="shared" si="0"/>
        <v>298942811</v>
      </c>
      <c r="I40" s="56">
        <f t="shared" si="0"/>
        <v>886682</v>
      </c>
      <c r="J40" s="56">
        <f t="shared" si="0"/>
        <v>3226969</v>
      </c>
      <c r="K40" s="56">
        <f t="shared" si="0"/>
        <v>4113651</v>
      </c>
      <c r="L40" s="56">
        <f t="shared" si="0"/>
        <v>68956788.56256543</v>
      </c>
      <c r="M40" s="56">
        <f t="shared" si="0"/>
        <v>85144969.14745654</v>
      </c>
      <c r="N40" s="56">
        <f t="shared" si="0"/>
        <v>154101757.71002197</v>
      </c>
      <c r="O40" s="56">
        <f t="shared" si="0"/>
        <v>666109</v>
      </c>
      <c r="P40" s="56">
        <f t="shared" si="0"/>
        <v>1794260</v>
      </c>
      <c r="Q40" s="96">
        <f t="shared" si="0"/>
        <v>2460369</v>
      </c>
    </row>
    <row r="41" ht="15.75" thickTop="1"/>
    <row r="43" spans="6:8" ht="15">
      <c r="F43" s="57"/>
      <c r="G43" s="57"/>
      <c r="H43" s="57"/>
    </row>
    <row r="44" ht="15">
      <c r="H44" s="57"/>
    </row>
    <row r="45" ht="15">
      <c r="H45" s="57"/>
    </row>
    <row r="47" ht="15">
      <c r="L47" s="57"/>
    </row>
  </sheetData>
  <sheetProtection/>
  <mergeCells count="11">
    <mergeCell ref="I4:K4"/>
    <mergeCell ref="L4:N4"/>
    <mergeCell ref="O4:Q4"/>
    <mergeCell ref="C40:E40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85" zoomScaleNormal="85" zoomScalePageLayoutView="0" workbookViewId="0" topLeftCell="A29">
      <selection activeCell="K36" sqref="K3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1.0039062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5" t="s">
        <v>18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3:17" ht="18.75" customHeight="1">
      <c r="C2" s="135" t="s">
        <v>56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3:20" ht="29.25" customHeight="1" thickBot="1">
      <c r="C3" s="136" t="s">
        <v>72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3"/>
      <c r="S3" s="3"/>
      <c r="T3" s="3"/>
    </row>
    <row r="4" spans="3:17" ht="18" customHeight="1" thickTop="1">
      <c r="C4" s="137" t="s">
        <v>0</v>
      </c>
      <c r="D4" s="139" t="s">
        <v>1</v>
      </c>
      <c r="E4" s="139" t="s">
        <v>2</v>
      </c>
      <c r="F4" s="141" t="s">
        <v>26</v>
      </c>
      <c r="G4" s="142"/>
      <c r="H4" s="143"/>
      <c r="I4" s="141" t="s">
        <v>25</v>
      </c>
      <c r="J4" s="142"/>
      <c r="K4" s="143"/>
      <c r="L4" s="141" t="s">
        <v>27</v>
      </c>
      <c r="M4" s="142"/>
      <c r="N4" s="143"/>
      <c r="O4" s="141" t="s">
        <v>28</v>
      </c>
      <c r="P4" s="142"/>
      <c r="Q4" s="144"/>
    </row>
    <row r="5" spans="3:17" ht="16.5" thickBot="1">
      <c r="C5" s="138"/>
      <c r="D5" s="140"/>
      <c r="E5" s="140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24" t="s">
        <v>6</v>
      </c>
      <c r="E6" s="8" t="s">
        <v>96</v>
      </c>
      <c r="F6" s="9">
        <v>1988224</v>
      </c>
      <c r="G6" s="10">
        <v>1033983</v>
      </c>
      <c r="H6" s="11">
        <v>3022207</v>
      </c>
      <c r="I6" s="12">
        <v>20631</v>
      </c>
      <c r="J6" s="13">
        <v>919</v>
      </c>
      <c r="K6" s="11">
        <v>21550</v>
      </c>
      <c r="L6" s="14">
        <v>1229835</v>
      </c>
      <c r="M6" s="14">
        <v>17</v>
      </c>
      <c r="N6" s="11">
        <v>1229852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31</v>
      </c>
      <c r="E7" s="18" t="s">
        <v>77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32</v>
      </c>
      <c r="E8" s="25" t="s">
        <v>78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46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19</v>
      </c>
      <c r="E10" s="25" t="s">
        <v>96</v>
      </c>
      <c r="F10" s="26">
        <v>4183223</v>
      </c>
      <c r="G10" s="26">
        <v>2251555</v>
      </c>
      <c r="H10" s="21">
        <v>6434778</v>
      </c>
      <c r="I10" s="26">
        <v>5776</v>
      </c>
      <c r="J10" s="26">
        <v>496</v>
      </c>
      <c r="K10" s="21">
        <v>6272</v>
      </c>
      <c r="L10" s="26">
        <v>1057686</v>
      </c>
      <c r="M10" s="26">
        <v>204097</v>
      </c>
      <c r="N10" s="21">
        <v>1261783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20</v>
      </c>
      <c r="E11" s="18" t="s">
        <v>96</v>
      </c>
      <c r="F11" s="22">
        <v>881182</v>
      </c>
      <c r="G11" s="28">
        <v>13496252</v>
      </c>
      <c r="H11" s="21">
        <v>14377434</v>
      </c>
      <c r="I11" s="22">
        <v>40803</v>
      </c>
      <c r="J11" s="29">
        <v>580519</v>
      </c>
      <c r="K11" s="21">
        <v>621322</v>
      </c>
      <c r="L11" s="19">
        <v>452443</v>
      </c>
      <c r="M11" s="19">
        <v>1010436</v>
      </c>
      <c r="N11" s="21">
        <v>1462879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42</v>
      </c>
      <c r="E12" s="25" t="s">
        <v>96</v>
      </c>
      <c r="F12" s="31">
        <v>3265788</v>
      </c>
      <c r="G12" s="32">
        <v>3452331</v>
      </c>
      <c r="H12" s="33">
        <v>6718119</v>
      </c>
      <c r="I12" s="34">
        <v>12783</v>
      </c>
      <c r="J12" s="26">
        <v>22059</v>
      </c>
      <c r="K12" s="21">
        <v>34842</v>
      </c>
      <c r="L12" s="34">
        <v>4330646</v>
      </c>
      <c r="M12" s="34">
        <v>1904768</v>
      </c>
      <c r="N12" s="21">
        <v>6235414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80</v>
      </c>
      <c r="F13" s="35">
        <v>0</v>
      </c>
      <c r="G13" s="35">
        <v>10373391</v>
      </c>
      <c r="H13" s="33">
        <v>10373391</v>
      </c>
      <c r="I13" s="35">
        <v>16160</v>
      </c>
      <c r="J13" s="35">
        <v>51141</v>
      </c>
      <c r="K13" s="33">
        <v>67301</v>
      </c>
      <c r="L13" s="35">
        <v>142</v>
      </c>
      <c r="M13" s="35">
        <v>1073</v>
      </c>
      <c r="N13" s="33">
        <v>1215</v>
      </c>
      <c r="O13" s="35">
        <v>53493</v>
      </c>
      <c r="P13" s="35">
        <v>181532</v>
      </c>
      <c r="Q13" s="15">
        <v>235025</v>
      </c>
    </row>
    <row r="14" spans="3:17" ht="18">
      <c r="C14" s="23">
        <v>9</v>
      </c>
      <c r="D14" s="24" t="s">
        <v>33</v>
      </c>
      <c r="E14" s="25" t="s">
        <v>96</v>
      </c>
      <c r="F14" s="31">
        <v>569466</v>
      </c>
      <c r="G14" s="32">
        <v>6794673</v>
      </c>
      <c r="H14" s="33">
        <v>7364139</v>
      </c>
      <c r="I14" s="34">
        <v>23596</v>
      </c>
      <c r="J14" s="26">
        <v>177145</v>
      </c>
      <c r="K14" s="21">
        <v>200741</v>
      </c>
      <c r="L14" s="34">
        <v>642426</v>
      </c>
      <c r="M14" s="34">
        <v>2650935</v>
      </c>
      <c r="N14" s="21">
        <v>3293361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81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34</v>
      </c>
      <c r="E16" s="25" t="s">
        <v>47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16" t="s">
        <v>38</v>
      </c>
      <c r="E17" s="55" t="s">
        <v>96</v>
      </c>
      <c r="F17" s="39">
        <v>23893</v>
      </c>
      <c r="G17" s="40">
        <v>10061</v>
      </c>
      <c r="H17" s="41">
        <v>33954</v>
      </c>
      <c r="I17" s="42">
        <v>1591</v>
      </c>
      <c r="J17" s="43">
        <v>173</v>
      </c>
      <c r="K17" s="44">
        <v>1764</v>
      </c>
      <c r="L17" s="39">
        <v>60100</v>
      </c>
      <c r="M17" s="40">
        <v>6367</v>
      </c>
      <c r="N17" s="41">
        <v>66467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35</v>
      </c>
      <c r="E18" s="25" t="s">
        <v>82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21</v>
      </c>
      <c r="E19" s="18" t="s">
        <v>83</v>
      </c>
      <c r="F19" s="35">
        <v>954988</v>
      </c>
      <c r="G19" s="35">
        <v>5041849</v>
      </c>
      <c r="H19" s="33">
        <v>5996837</v>
      </c>
      <c r="I19" s="35">
        <v>0</v>
      </c>
      <c r="J19" s="35">
        <v>0</v>
      </c>
      <c r="K19" s="33">
        <v>0</v>
      </c>
      <c r="L19" s="35">
        <v>3343</v>
      </c>
      <c r="M19" s="35">
        <v>2176</v>
      </c>
      <c r="N19" s="33">
        <v>5519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75</v>
      </c>
      <c r="F20" s="34">
        <v>1483041</v>
      </c>
      <c r="G20" s="34">
        <v>1188968</v>
      </c>
      <c r="H20" s="33">
        <v>2672009</v>
      </c>
      <c r="I20" s="26">
        <v>27537</v>
      </c>
      <c r="J20" s="26">
        <v>43938</v>
      </c>
      <c r="K20" s="21">
        <v>71475</v>
      </c>
      <c r="L20" s="26">
        <v>6073394.562565433</v>
      </c>
      <c r="M20" s="26">
        <v>3153931.14745654</v>
      </c>
      <c r="N20" s="21">
        <v>9227325.710021973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84</v>
      </c>
      <c r="F21" s="22">
        <v>4398595</v>
      </c>
      <c r="G21" s="28">
        <v>20421856</v>
      </c>
      <c r="H21" s="21">
        <v>24820451</v>
      </c>
      <c r="I21" s="22">
        <v>66806</v>
      </c>
      <c r="J21" s="22">
        <v>362911</v>
      </c>
      <c r="K21" s="21">
        <v>429717</v>
      </c>
      <c r="L21" s="22">
        <v>1096187</v>
      </c>
      <c r="M21" s="29">
        <v>1760336</v>
      </c>
      <c r="N21" s="33">
        <v>2856523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22</v>
      </c>
      <c r="E22" s="48" t="s">
        <v>51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123" t="s">
        <v>29</v>
      </c>
      <c r="E23" s="25" t="s">
        <v>96</v>
      </c>
      <c r="F23" s="49">
        <v>523989</v>
      </c>
      <c r="G23" s="50">
        <v>2098403</v>
      </c>
      <c r="H23" s="21">
        <v>2622392</v>
      </c>
      <c r="I23" s="49">
        <v>7455</v>
      </c>
      <c r="J23" s="49">
        <v>19326</v>
      </c>
      <c r="K23" s="21">
        <v>26781</v>
      </c>
      <c r="L23" s="51">
        <v>951650</v>
      </c>
      <c r="M23" s="52">
        <v>570219</v>
      </c>
      <c r="N23" s="33">
        <v>1521869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36</v>
      </c>
      <c r="E24" s="55" t="s">
        <v>85</v>
      </c>
      <c r="F24" s="22">
        <v>79974</v>
      </c>
      <c r="G24" s="28">
        <v>30787</v>
      </c>
      <c r="H24" s="21">
        <v>110761</v>
      </c>
      <c r="I24" s="22">
        <v>210</v>
      </c>
      <c r="J24" s="22">
        <v>0</v>
      </c>
      <c r="K24" s="21">
        <v>210</v>
      </c>
      <c r="L24" s="19">
        <v>632210</v>
      </c>
      <c r="M24" s="29">
        <v>870</v>
      </c>
      <c r="N24" s="33">
        <v>633080</v>
      </c>
      <c r="O24" s="22">
        <v>3</v>
      </c>
      <c r="P24" s="22">
        <v>41</v>
      </c>
      <c r="Q24" s="15">
        <v>44</v>
      </c>
    </row>
    <row r="25" spans="3:17" ht="18">
      <c r="C25" s="23">
        <v>20</v>
      </c>
      <c r="D25" s="24" t="s">
        <v>23</v>
      </c>
      <c r="E25" s="25" t="s">
        <v>96</v>
      </c>
      <c r="F25" s="34">
        <v>6097670</v>
      </c>
      <c r="G25" s="26">
        <v>30700666</v>
      </c>
      <c r="H25" s="21">
        <v>36798336</v>
      </c>
      <c r="I25" s="34">
        <v>16339</v>
      </c>
      <c r="J25" s="26">
        <v>58301</v>
      </c>
      <c r="K25" s="21">
        <v>74640</v>
      </c>
      <c r="L25" s="26">
        <v>4460464</v>
      </c>
      <c r="M25" s="53">
        <v>8491831</v>
      </c>
      <c r="N25" s="21">
        <v>12952295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86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44</v>
      </c>
      <c r="E27" s="54" t="s">
        <v>96</v>
      </c>
      <c r="F27" s="49">
        <v>1918173</v>
      </c>
      <c r="G27" s="49">
        <v>9775901</v>
      </c>
      <c r="H27" s="21">
        <v>11694074</v>
      </c>
      <c r="I27" s="60">
        <v>0</v>
      </c>
      <c r="J27" s="61">
        <v>0</v>
      </c>
      <c r="K27" s="64">
        <v>0</v>
      </c>
      <c r="L27" s="49">
        <v>1844110</v>
      </c>
      <c r="M27" s="49">
        <v>115885</v>
      </c>
      <c r="N27" s="64">
        <v>1959995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45</v>
      </c>
      <c r="E28" s="18" t="s">
        <v>87</v>
      </c>
      <c r="F28" s="58">
        <v>444461</v>
      </c>
      <c r="G28" s="59">
        <v>5574444</v>
      </c>
      <c r="H28" s="21">
        <v>6018905</v>
      </c>
      <c r="I28" s="58">
        <v>290888</v>
      </c>
      <c r="J28" s="58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39</v>
      </c>
      <c r="E29" s="54" t="s">
        <v>82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55" t="s">
        <v>95</v>
      </c>
      <c r="F30" s="58">
        <v>222503</v>
      </c>
      <c r="G30" s="59">
        <v>179229</v>
      </c>
      <c r="H30" s="21">
        <v>401732</v>
      </c>
      <c r="I30" s="58">
        <v>0</v>
      </c>
      <c r="J30" s="58">
        <v>0</v>
      </c>
      <c r="K30" s="64">
        <v>0</v>
      </c>
      <c r="L30" s="59">
        <v>1878566</v>
      </c>
      <c r="M30" s="59">
        <v>1180818</v>
      </c>
      <c r="N30" s="64">
        <v>3059384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25" t="s">
        <v>96</v>
      </c>
      <c r="F31" s="62">
        <v>1264651</v>
      </c>
      <c r="G31" s="62">
        <v>17599895</v>
      </c>
      <c r="H31" s="21">
        <v>18864546</v>
      </c>
      <c r="I31" s="62">
        <v>56</v>
      </c>
      <c r="J31" s="62">
        <v>0</v>
      </c>
      <c r="K31" s="64">
        <v>56</v>
      </c>
      <c r="L31" s="62">
        <v>2289241</v>
      </c>
      <c r="M31" s="62">
        <v>1252243</v>
      </c>
      <c r="N31" s="64">
        <v>3541484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37</v>
      </c>
      <c r="E32" s="55" t="s">
        <v>96</v>
      </c>
      <c r="F32" s="63">
        <v>479038</v>
      </c>
      <c r="G32" s="63">
        <v>520536</v>
      </c>
      <c r="H32" s="21">
        <v>999574</v>
      </c>
      <c r="I32" s="63">
        <v>6751</v>
      </c>
      <c r="J32" s="63">
        <v>8888</v>
      </c>
      <c r="K32" s="64">
        <v>15639</v>
      </c>
      <c r="L32" s="63">
        <v>214945</v>
      </c>
      <c r="M32" s="63">
        <v>142521</v>
      </c>
      <c r="N32" s="64">
        <v>357466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25" t="s">
        <v>96</v>
      </c>
      <c r="F33" s="62">
        <v>4085637</v>
      </c>
      <c r="G33" s="62">
        <v>10814808</v>
      </c>
      <c r="H33" s="21">
        <v>14900445</v>
      </c>
      <c r="I33" s="62">
        <v>0</v>
      </c>
      <c r="J33" s="62">
        <v>0</v>
      </c>
      <c r="K33" s="64">
        <v>0</v>
      </c>
      <c r="L33" s="62">
        <v>162721</v>
      </c>
      <c r="M33" s="62">
        <v>487963</v>
      </c>
      <c r="N33" s="64">
        <v>650684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96</v>
      </c>
      <c r="F34" s="63">
        <v>5990650</v>
      </c>
      <c r="G34" s="63">
        <v>29868062</v>
      </c>
      <c r="H34" s="21">
        <v>35858712</v>
      </c>
      <c r="I34" s="63">
        <v>113605</v>
      </c>
      <c r="J34" s="63">
        <v>472654</v>
      </c>
      <c r="K34" s="64">
        <v>586259</v>
      </c>
      <c r="L34" s="63">
        <v>8888489</v>
      </c>
      <c r="M34" s="63">
        <v>13401544</v>
      </c>
      <c r="N34" s="64">
        <v>22290033</v>
      </c>
      <c r="O34" s="63">
        <v>612600</v>
      </c>
      <c r="P34" s="63">
        <v>1612680</v>
      </c>
      <c r="Q34" s="30">
        <v>2225280</v>
      </c>
    </row>
    <row r="35" spans="3:17" ht="18">
      <c r="C35" s="23">
        <v>30</v>
      </c>
      <c r="D35" s="24" t="s">
        <v>24</v>
      </c>
      <c r="E35" s="25" t="s">
        <v>96</v>
      </c>
      <c r="F35" s="62">
        <v>9037107</v>
      </c>
      <c r="G35" s="62">
        <v>45873546</v>
      </c>
      <c r="H35" s="21">
        <v>54910653</v>
      </c>
      <c r="I35" s="62">
        <v>11427</v>
      </c>
      <c r="J35" s="62">
        <v>56084</v>
      </c>
      <c r="K35" s="64">
        <v>67511</v>
      </c>
      <c r="L35" s="62">
        <v>16601269</v>
      </c>
      <c r="M35" s="62">
        <v>32102266</v>
      </c>
      <c r="N35" s="64">
        <v>48703535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30</v>
      </c>
      <c r="E36" s="55" t="s">
        <v>50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41</v>
      </c>
      <c r="E37" s="54" t="s">
        <v>53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40</v>
      </c>
      <c r="E38" s="55" t="s">
        <v>88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30">
        <v>0</v>
      </c>
    </row>
    <row r="39" spans="3:17" ht="18">
      <c r="C39" s="23">
        <v>32</v>
      </c>
      <c r="D39" s="24" t="s">
        <v>43</v>
      </c>
      <c r="E39" s="54" t="s">
        <v>53</v>
      </c>
      <c r="F39" s="24">
        <v>0</v>
      </c>
      <c r="G39" s="24"/>
      <c r="H39" s="21">
        <v>0</v>
      </c>
      <c r="I39" s="62">
        <v>0</v>
      </c>
      <c r="J39" s="62">
        <v>0</v>
      </c>
      <c r="K39" s="64">
        <v>0</v>
      </c>
      <c r="L39" s="62">
        <v>0</v>
      </c>
      <c r="M39" s="62">
        <v>0</v>
      </c>
      <c r="N39" s="64">
        <v>0</v>
      </c>
      <c r="O39" s="62">
        <v>0</v>
      </c>
      <c r="P39" s="62">
        <v>0</v>
      </c>
      <c r="Q39" s="15">
        <v>0</v>
      </c>
    </row>
    <row r="40" spans="3:17" ht="18.75" thickBot="1">
      <c r="C40" s="132" t="s">
        <v>17</v>
      </c>
      <c r="D40" s="133"/>
      <c r="E40" s="134"/>
      <c r="F40" s="56">
        <f>SUM(F6:F39)</f>
        <v>57557421</v>
      </c>
      <c r="G40" s="56">
        <f>SUM(G6:G39)</f>
        <v>239702395</v>
      </c>
      <c r="H40" s="56">
        <f>SUM(H6:H39)</f>
        <v>297259816</v>
      </c>
      <c r="I40" s="56">
        <f aca="true" t="shared" si="0" ref="I40:Q40">SUM(I6:I39)</f>
        <v>848151</v>
      </c>
      <c r="J40" s="56">
        <f t="shared" si="0"/>
        <v>2783277</v>
      </c>
      <c r="K40" s="56">
        <f t="shared" si="0"/>
        <v>3631428</v>
      </c>
      <c r="L40" s="56">
        <f t="shared" si="0"/>
        <v>68608232.56256543</v>
      </c>
      <c r="M40" s="56">
        <f t="shared" si="0"/>
        <v>84300500.14745654</v>
      </c>
      <c r="N40" s="56">
        <f t="shared" si="0"/>
        <v>152908732.71002197</v>
      </c>
      <c r="O40" s="56">
        <f t="shared" si="0"/>
        <v>666096</v>
      </c>
      <c r="P40" s="56">
        <f t="shared" si="0"/>
        <v>1794253</v>
      </c>
      <c r="Q40" s="56">
        <f t="shared" si="0"/>
        <v>2460349</v>
      </c>
    </row>
    <row r="41" ht="15.75" thickTop="1"/>
    <row r="43" spans="4:11" ht="18">
      <c r="D43" s="145"/>
      <c r="E43" s="145"/>
      <c r="F43" s="145"/>
      <c r="G43" s="145"/>
      <c r="H43" s="145"/>
      <c r="I43" s="145"/>
      <c r="J43" s="145"/>
      <c r="K43" s="145"/>
    </row>
    <row r="44" ht="15">
      <c r="H44" s="57"/>
    </row>
    <row r="45" ht="15">
      <c r="H45" s="57"/>
    </row>
    <row r="47" ht="15">
      <c r="L47" s="57"/>
    </row>
  </sheetData>
  <sheetProtection/>
  <mergeCells count="12">
    <mergeCell ref="F4:H4"/>
    <mergeCell ref="I4:K4"/>
    <mergeCell ref="D43:K43"/>
    <mergeCell ref="L4:N4"/>
    <mergeCell ref="O4:Q4"/>
    <mergeCell ref="C40:E40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90" zoomScaleNormal="90" zoomScalePageLayoutView="0" workbookViewId="0" topLeftCell="A7">
      <selection activeCell="E6" sqref="E6:Q39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5" t="s">
        <v>18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3:17" ht="18.75" customHeight="1">
      <c r="C2" s="135" t="s">
        <v>56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3:20" ht="29.25" customHeight="1" thickBot="1">
      <c r="C3" s="150" t="s">
        <v>71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3"/>
      <c r="S3" s="3"/>
      <c r="T3" s="3"/>
    </row>
    <row r="4" spans="3:17" ht="18" customHeight="1" thickTop="1">
      <c r="C4" s="151" t="s">
        <v>0</v>
      </c>
      <c r="D4" s="153" t="s">
        <v>1</v>
      </c>
      <c r="E4" s="153" t="s">
        <v>2</v>
      </c>
      <c r="F4" s="146" t="s">
        <v>26</v>
      </c>
      <c r="G4" s="146"/>
      <c r="H4" s="146"/>
      <c r="I4" s="146" t="s">
        <v>25</v>
      </c>
      <c r="J4" s="146"/>
      <c r="K4" s="146"/>
      <c r="L4" s="146" t="s">
        <v>27</v>
      </c>
      <c r="M4" s="146"/>
      <c r="N4" s="146"/>
      <c r="O4" s="146" t="s">
        <v>28</v>
      </c>
      <c r="P4" s="146"/>
      <c r="Q4" s="147"/>
    </row>
    <row r="5" spans="3:17" ht="16.5" thickBot="1">
      <c r="C5" s="152"/>
      <c r="D5" s="154"/>
      <c r="E5" s="154"/>
      <c r="F5" s="85" t="s">
        <v>3</v>
      </c>
      <c r="G5" s="85" t="s">
        <v>4</v>
      </c>
      <c r="H5" s="85" t="s">
        <v>5</v>
      </c>
      <c r="I5" s="85" t="s">
        <v>3</v>
      </c>
      <c r="J5" s="85" t="s">
        <v>4</v>
      </c>
      <c r="K5" s="85" t="s">
        <v>5</v>
      </c>
      <c r="L5" s="85" t="s">
        <v>3</v>
      </c>
      <c r="M5" s="85" t="s">
        <v>4</v>
      </c>
      <c r="N5" s="85" t="s">
        <v>5</v>
      </c>
      <c r="O5" s="85" t="s">
        <v>3</v>
      </c>
      <c r="P5" s="85" t="s">
        <v>4</v>
      </c>
      <c r="Q5" s="98" t="s">
        <v>5</v>
      </c>
    </row>
    <row r="6" spans="3:17" ht="18">
      <c r="C6" s="6">
        <v>1</v>
      </c>
      <c r="D6" s="24" t="s">
        <v>6</v>
      </c>
      <c r="E6" s="25" t="s">
        <v>76</v>
      </c>
      <c r="F6" s="86">
        <v>1289316</v>
      </c>
      <c r="G6" s="86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9">
        <v>0</v>
      </c>
    </row>
    <row r="7" spans="3:17" ht="18">
      <c r="C7" s="16">
        <v>2</v>
      </c>
      <c r="D7" s="17" t="s">
        <v>31</v>
      </c>
      <c r="E7" s="18" t="s">
        <v>77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9">
        <v>0</v>
      </c>
    </row>
    <row r="8" spans="3:17" ht="18">
      <c r="C8" s="23">
        <v>3</v>
      </c>
      <c r="D8" s="24" t="s">
        <v>32</v>
      </c>
      <c r="E8" s="25" t="s">
        <v>78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9">
        <v>0</v>
      </c>
    </row>
    <row r="9" spans="3:17" ht="18">
      <c r="C9" s="16">
        <v>4</v>
      </c>
      <c r="D9" s="17" t="s">
        <v>7</v>
      </c>
      <c r="E9" s="18" t="s">
        <v>46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9">
        <v>0</v>
      </c>
    </row>
    <row r="10" spans="3:17" ht="18">
      <c r="C10" s="23">
        <v>5</v>
      </c>
      <c r="D10" s="24" t="s">
        <v>19</v>
      </c>
      <c r="E10" s="25" t="s">
        <v>95</v>
      </c>
      <c r="F10" s="26">
        <v>3735534</v>
      </c>
      <c r="G10" s="26">
        <v>2226741</v>
      </c>
      <c r="H10" s="21">
        <v>5962275</v>
      </c>
      <c r="I10" s="26">
        <v>6256</v>
      </c>
      <c r="J10" s="26">
        <v>506</v>
      </c>
      <c r="K10" s="21">
        <v>6762</v>
      </c>
      <c r="L10" s="26">
        <v>1016191</v>
      </c>
      <c r="M10" s="26">
        <v>200826</v>
      </c>
      <c r="N10" s="21">
        <v>1217017</v>
      </c>
      <c r="O10" s="26">
        <v>0</v>
      </c>
      <c r="P10" s="26">
        <v>0</v>
      </c>
      <c r="Q10" s="99">
        <v>0</v>
      </c>
    </row>
    <row r="11" spans="3:17" ht="18">
      <c r="C11" s="16">
        <v>6</v>
      </c>
      <c r="D11" s="17" t="s">
        <v>20</v>
      </c>
      <c r="E11" s="18" t="s">
        <v>95</v>
      </c>
      <c r="F11" s="19">
        <v>861676</v>
      </c>
      <c r="G11" s="28">
        <v>13223588</v>
      </c>
      <c r="H11" s="21">
        <v>14085264</v>
      </c>
      <c r="I11" s="19">
        <v>39713</v>
      </c>
      <c r="J11" s="29">
        <v>565181</v>
      </c>
      <c r="K11" s="21">
        <v>604894</v>
      </c>
      <c r="L11" s="19">
        <v>442033</v>
      </c>
      <c r="M11" s="19">
        <v>966683</v>
      </c>
      <c r="N11" s="21">
        <v>1408716</v>
      </c>
      <c r="O11" s="19">
        <v>0</v>
      </c>
      <c r="P11" s="19">
        <v>0</v>
      </c>
      <c r="Q11" s="99">
        <v>0</v>
      </c>
    </row>
    <row r="12" spans="3:17" ht="18">
      <c r="C12" s="23">
        <v>7</v>
      </c>
      <c r="D12" s="24" t="s">
        <v>42</v>
      </c>
      <c r="E12" s="25" t="s">
        <v>95</v>
      </c>
      <c r="F12" s="87">
        <v>3243148</v>
      </c>
      <c r="G12" s="32">
        <v>3426258</v>
      </c>
      <c r="H12" s="33">
        <v>6669406</v>
      </c>
      <c r="I12" s="26">
        <v>12221</v>
      </c>
      <c r="J12" s="26">
        <v>19554</v>
      </c>
      <c r="K12" s="21">
        <v>31775</v>
      </c>
      <c r="L12" s="26">
        <v>4285719</v>
      </c>
      <c r="M12" s="26">
        <v>1877896</v>
      </c>
      <c r="N12" s="21">
        <v>6163615</v>
      </c>
      <c r="O12" s="26">
        <v>0</v>
      </c>
      <c r="P12" s="26">
        <v>0</v>
      </c>
      <c r="Q12" s="99">
        <v>0</v>
      </c>
    </row>
    <row r="13" spans="3:17" ht="18">
      <c r="C13" s="16">
        <v>8</v>
      </c>
      <c r="D13" s="17" t="s">
        <v>8</v>
      </c>
      <c r="E13" s="18" t="s">
        <v>80</v>
      </c>
      <c r="F13" s="35">
        <v>0</v>
      </c>
      <c r="G13" s="35">
        <v>10373391</v>
      </c>
      <c r="H13" s="33">
        <v>10373391</v>
      </c>
      <c r="I13" s="35">
        <v>16160</v>
      </c>
      <c r="J13" s="35">
        <v>51141</v>
      </c>
      <c r="K13" s="33">
        <v>67301</v>
      </c>
      <c r="L13" s="35">
        <v>142</v>
      </c>
      <c r="M13" s="35">
        <v>1073</v>
      </c>
      <c r="N13" s="33">
        <v>1215</v>
      </c>
      <c r="O13" s="35">
        <v>53493</v>
      </c>
      <c r="P13" s="35">
        <v>181532</v>
      </c>
      <c r="Q13" s="99">
        <v>235025</v>
      </c>
    </row>
    <row r="14" spans="3:17" ht="18">
      <c r="C14" s="23">
        <v>9</v>
      </c>
      <c r="D14" s="24" t="s">
        <v>33</v>
      </c>
      <c r="E14" s="25" t="s">
        <v>95</v>
      </c>
      <c r="F14" s="87">
        <v>562849</v>
      </c>
      <c r="G14" s="32">
        <v>6737075</v>
      </c>
      <c r="H14" s="33">
        <v>7299924</v>
      </c>
      <c r="I14" s="26">
        <v>23068</v>
      </c>
      <c r="J14" s="26">
        <v>173371</v>
      </c>
      <c r="K14" s="21">
        <v>196439</v>
      </c>
      <c r="L14" s="26">
        <v>626518</v>
      </c>
      <c r="M14" s="26">
        <v>2629666</v>
      </c>
      <c r="N14" s="21">
        <v>3256184</v>
      </c>
      <c r="O14" s="26">
        <v>0</v>
      </c>
      <c r="P14" s="26">
        <v>0</v>
      </c>
      <c r="Q14" s="99">
        <v>0</v>
      </c>
    </row>
    <row r="15" spans="3:17" ht="18">
      <c r="C15" s="16">
        <v>10</v>
      </c>
      <c r="D15" s="17" t="s">
        <v>9</v>
      </c>
      <c r="E15" s="18" t="s">
        <v>81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9">
        <v>0</v>
      </c>
    </row>
    <row r="16" spans="3:17" ht="18">
      <c r="C16" s="23">
        <v>11</v>
      </c>
      <c r="D16" s="24" t="s">
        <v>34</v>
      </c>
      <c r="E16" s="25" t="s">
        <v>47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9">
        <v>0</v>
      </c>
    </row>
    <row r="17" spans="3:17" ht="18">
      <c r="C17" s="16">
        <v>12</v>
      </c>
      <c r="D17" s="116" t="s">
        <v>38</v>
      </c>
      <c r="E17" s="55" t="s">
        <v>95</v>
      </c>
      <c r="F17" s="39">
        <v>23893</v>
      </c>
      <c r="G17" s="39">
        <v>10004</v>
      </c>
      <c r="H17" s="41">
        <v>33897</v>
      </c>
      <c r="I17" s="42">
        <v>1591</v>
      </c>
      <c r="J17" s="42">
        <v>162</v>
      </c>
      <c r="K17" s="44">
        <v>1753</v>
      </c>
      <c r="L17" s="39">
        <v>60100</v>
      </c>
      <c r="M17" s="39">
        <v>6328</v>
      </c>
      <c r="N17" s="41">
        <v>66428</v>
      </c>
      <c r="O17" s="39">
        <v>0</v>
      </c>
      <c r="P17" s="39">
        <v>0</v>
      </c>
      <c r="Q17" s="100">
        <v>0</v>
      </c>
    </row>
    <row r="18" spans="3:17" ht="18">
      <c r="C18" s="23">
        <v>13</v>
      </c>
      <c r="D18" s="24" t="s">
        <v>35</v>
      </c>
      <c r="E18" s="25" t="s">
        <v>82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9">
        <v>0</v>
      </c>
    </row>
    <row r="19" spans="3:17" ht="18">
      <c r="C19" s="16">
        <v>14</v>
      </c>
      <c r="D19" s="17" t="s">
        <v>21</v>
      </c>
      <c r="E19" s="55" t="s">
        <v>83</v>
      </c>
      <c r="F19" s="35">
        <v>954988</v>
      </c>
      <c r="G19" s="35">
        <v>5041849</v>
      </c>
      <c r="H19" s="33">
        <v>5996837</v>
      </c>
      <c r="I19" s="35">
        <v>0</v>
      </c>
      <c r="J19" s="35">
        <v>0</v>
      </c>
      <c r="K19" s="33">
        <v>0</v>
      </c>
      <c r="L19" s="35">
        <v>3343</v>
      </c>
      <c r="M19" s="35">
        <v>2176</v>
      </c>
      <c r="N19" s="33">
        <v>5519</v>
      </c>
      <c r="O19" s="35">
        <v>0</v>
      </c>
      <c r="P19" s="35">
        <v>0</v>
      </c>
      <c r="Q19" s="99">
        <v>0</v>
      </c>
    </row>
    <row r="20" spans="3:17" ht="18">
      <c r="C20" s="23">
        <v>15</v>
      </c>
      <c r="D20" s="24" t="s">
        <v>10</v>
      </c>
      <c r="E20" s="25" t="s">
        <v>75</v>
      </c>
      <c r="F20" s="26">
        <v>1483041</v>
      </c>
      <c r="G20" s="26">
        <v>1188968</v>
      </c>
      <c r="H20" s="33">
        <v>2672009</v>
      </c>
      <c r="I20" s="26">
        <v>27537</v>
      </c>
      <c r="J20" s="26">
        <v>43938</v>
      </c>
      <c r="K20" s="21">
        <v>71475</v>
      </c>
      <c r="L20" s="26">
        <v>6073394.562565433</v>
      </c>
      <c r="M20" s="26">
        <v>3153931.14745654</v>
      </c>
      <c r="N20" s="21">
        <v>9227325.710021973</v>
      </c>
      <c r="O20" s="26">
        <v>0</v>
      </c>
      <c r="P20" s="26">
        <v>0</v>
      </c>
      <c r="Q20" s="99">
        <v>0</v>
      </c>
    </row>
    <row r="21" spans="3:17" ht="18">
      <c r="C21" s="16">
        <v>16</v>
      </c>
      <c r="D21" s="17" t="s">
        <v>11</v>
      </c>
      <c r="E21" s="18" t="s">
        <v>84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9">
        <v>0</v>
      </c>
    </row>
    <row r="22" spans="3:17" ht="18">
      <c r="C22" s="46">
        <v>17</v>
      </c>
      <c r="D22" s="47" t="s">
        <v>22</v>
      </c>
      <c r="E22" s="48" t="s">
        <v>51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9">
        <v>0</v>
      </c>
    </row>
    <row r="23" spans="3:17" ht="18">
      <c r="C23" s="46">
        <v>18</v>
      </c>
      <c r="D23" s="123" t="s">
        <v>29</v>
      </c>
      <c r="E23" s="25" t="s">
        <v>95</v>
      </c>
      <c r="F23" s="51">
        <v>516743</v>
      </c>
      <c r="G23" s="50">
        <v>2068996</v>
      </c>
      <c r="H23" s="21">
        <v>2585739</v>
      </c>
      <c r="I23" s="51">
        <v>7454</v>
      </c>
      <c r="J23" s="51">
        <v>19395</v>
      </c>
      <c r="K23" s="21">
        <v>26849</v>
      </c>
      <c r="L23" s="51">
        <v>957065</v>
      </c>
      <c r="M23" s="52">
        <v>572760</v>
      </c>
      <c r="N23" s="33">
        <v>1529825</v>
      </c>
      <c r="O23" s="51">
        <v>0</v>
      </c>
      <c r="P23" s="51">
        <v>0</v>
      </c>
      <c r="Q23" s="99">
        <v>0</v>
      </c>
    </row>
    <row r="24" spans="3:17" ht="18">
      <c r="C24" s="16">
        <v>19</v>
      </c>
      <c r="D24" s="17" t="s">
        <v>36</v>
      </c>
      <c r="E24" s="55" t="s">
        <v>85</v>
      </c>
      <c r="F24" s="19">
        <v>79974</v>
      </c>
      <c r="G24" s="28">
        <v>30787</v>
      </c>
      <c r="H24" s="21">
        <v>110761</v>
      </c>
      <c r="I24" s="19">
        <v>210</v>
      </c>
      <c r="J24" s="19">
        <v>0</v>
      </c>
      <c r="K24" s="21">
        <v>210</v>
      </c>
      <c r="L24" s="19">
        <v>632210</v>
      </c>
      <c r="M24" s="29">
        <v>870</v>
      </c>
      <c r="N24" s="33">
        <v>633080</v>
      </c>
      <c r="O24" s="19">
        <v>3</v>
      </c>
      <c r="P24" s="19">
        <v>41</v>
      </c>
      <c r="Q24" s="99">
        <v>44</v>
      </c>
    </row>
    <row r="25" spans="3:17" ht="18">
      <c r="C25" s="23">
        <v>20</v>
      </c>
      <c r="D25" s="24" t="s">
        <v>23</v>
      </c>
      <c r="E25" s="25" t="s">
        <v>95</v>
      </c>
      <c r="F25" s="26">
        <v>6074388</v>
      </c>
      <c r="G25" s="26">
        <v>30527446</v>
      </c>
      <c r="H25" s="21">
        <v>36601834</v>
      </c>
      <c r="I25" s="26">
        <v>17280</v>
      </c>
      <c r="J25" s="26">
        <v>75478</v>
      </c>
      <c r="K25" s="21">
        <v>92758</v>
      </c>
      <c r="L25" s="26">
        <v>4460229</v>
      </c>
      <c r="M25" s="53">
        <v>8490025</v>
      </c>
      <c r="N25" s="21">
        <v>12950254</v>
      </c>
      <c r="O25" s="26">
        <v>0</v>
      </c>
      <c r="P25" s="26">
        <v>0</v>
      </c>
      <c r="Q25" s="99">
        <v>0</v>
      </c>
    </row>
    <row r="26" spans="3:17" ht="18">
      <c r="C26" s="16">
        <v>21</v>
      </c>
      <c r="D26" s="17" t="s">
        <v>12</v>
      </c>
      <c r="E26" s="18" t="s">
        <v>86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9">
        <v>0</v>
      </c>
    </row>
    <row r="27" spans="3:17" ht="18">
      <c r="C27" s="23">
        <v>22</v>
      </c>
      <c r="D27" s="24" t="s">
        <v>44</v>
      </c>
      <c r="E27" s="48" t="s">
        <v>95</v>
      </c>
      <c r="F27" s="62">
        <v>1876695</v>
      </c>
      <c r="G27" s="62">
        <v>9667548</v>
      </c>
      <c r="H27" s="21">
        <v>11544243</v>
      </c>
      <c r="I27" s="61">
        <v>0</v>
      </c>
      <c r="J27" s="61">
        <v>0</v>
      </c>
      <c r="K27" s="64">
        <v>0</v>
      </c>
      <c r="L27" s="62">
        <v>1835987</v>
      </c>
      <c r="M27" s="62">
        <v>110366</v>
      </c>
      <c r="N27" s="64">
        <v>1946353</v>
      </c>
      <c r="O27" s="61">
        <v>0</v>
      </c>
      <c r="P27" s="61">
        <v>0</v>
      </c>
      <c r="Q27" s="99">
        <v>0</v>
      </c>
    </row>
    <row r="28" spans="3:17" ht="18">
      <c r="C28" s="16">
        <v>23</v>
      </c>
      <c r="D28" s="17" t="s">
        <v>45</v>
      </c>
      <c r="E28" s="18" t="s">
        <v>87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9">
        <v>0</v>
      </c>
    </row>
    <row r="29" spans="3:17" ht="18">
      <c r="C29" s="23">
        <v>24</v>
      </c>
      <c r="D29" s="24" t="s">
        <v>39</v>
      </c>
      <c r="E29" s="54" t="s">
        <v>82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9">
        <v>0</v>
      </c>
    </row>
    <row r="30" spans="3:17" ht="18">
      <c r="C30" s="16">
        <v>25</v>
      </c>
      <c r="D30" s="17" t="s">
        <v>13</v>
      </c>
      <c r="E30" s="55" t="s">
        <v>95</v>
      </c>
      <c r="F30" s="59">
        <v>222503</v>
      </c>
      <c r="G30" s="59">
        <v>179229</v>
      </c>
      <c r="H30" s="21">
        <v>401732</v>
      </c>
      <c r="I30" s="59">
        <v>0</v>
      </c>
      <c r="J30" s="59">
        <v>0</v>
      </c>
      <c r="K30" s="64">
        <v>0</v>
      </c>
      <c r="L30" s="59">
        <v>1878566</v>
      </c>
      <c r="M30" s="59">
        <v>1180818</v>
      </c>
      <c r="N30" s="64">
        <v>3059384</v>
      </c>
      <c r="O30" s="59">
        <v>0</v>
      </c>
      <c r="P30" s="59">
        <v>0</v>
      </c>
      <c r="Q30" s="99">
        <v>0</v>
      </c>
    </row>
    <row r="31" spans="3:17" ht="18">
      <c r="C31" s="23">
        <v>26</v>
      </c>
      <c r="D31" s="24" t="s">
        <v>14</v>
      </c>
      <c r="E31" s="25" t="s">
        <v>95</v>
      </c>
      <c r="F31" s="62">
        <v>1240316</v>
      </c>
      <c r="G31" s="62">
        <v>17301078</v>
      </c>
      <c r="H31" s="21">
        <v>18541394</v>
      </c>
      <c r="I31" s="62">
        <v>65</v>
      </c>
      <c r="J31" s="62">
        <v>0</v>
      </c>
      <c r="K31" s="64">
        <v>65</v>
      </c>
      <c r="L31" s="62">
        <v>2183054</v>
      </c>
      <c r="M31" s="62">
        <v>1213170</v>
      </c>
      <c r="N31" s="64">
        <v>3396224</v>
      </c>
      <c r="O31" s="62">
        <v>0</v>
      </c>
      <c r="P31" s="62">
        <v>0</v>
      </c>
      <c r="Q31" s="99">
        <v>0</v>
      </c>
    </row>
    <row r="32" spans="3:17" ht="18">
      <c r="C32" s="16">
        <v>27</v>
      </c>
      <c r="D32" s="17" t="s">
        <v>37</v>
      </c>
      <c r="E32" s="55" t="s">
        <v>95</v>
      </c>
      <c r="F32" s="63">
        <v>472949</v>
      </c>
      <c r="G32" s="63">
        <v>512943</v>
      </c>
      <c r="H32" s="21">
        <v>985892</v>
      </c>
      <c r="I32" s="63">
        <v>6734</v>
      </c>
      <c r="J32" s="63">
        <v>8874</v>
      </c>
      <c r="K32" s="64">
        <v>15608</v>
      </c>
      <c r="L32" s="63">
        <v>211107</v>
      </c>
      <c r="M32" s="63">
        <v>141370</v>
      </c>
      <c r="N32" s="64">
        <v>352477</v>
      </c>
      <c r="O32" s="63">
        <v>0</v>
      </c>
      <c r="P32" s="63">
        <v>0</v>
      </c>
      <c r="Q32" s="99">
        <v>0</v>
      </c>
    </row>
    <row r="33" spans="3:17" ht="18">
      <c r="C33" s="23">
        <v>28</v>
      </c>
      <c r="D33" s="24" t="s">
        <v>15</v>
      </c>
      <c r="E33" s="25" t="s">
        <v>95</v>
      </c>
      <c r="F33" s="62">
        <v>4077738</v>
      </c>
      <c r="G33" s="62">
        <v>10824586</v>
      </c>
      <c r="H33" s="21">
        <v>14902324</v>
      </c>
      <c r="I33" s="62">
        <v>0</v>
      </c>
      <c r="J33" s="62">
        <v>0</v>
      </c>
      <c r="K33" s="64">
        <v>0</v>
      </c>
      <c r="L33" s="62">
        <v>154428</v>
      </c>
      <c r="M33" s="62">
        <v>463761</v>
      </c>
      <c r="N33" s="64">
        <v>618189</v>
      </c>
      <c r="O33" s="62">
        <v>0</v>
      </c>
      <c r="P33" s="62">
        <v>0</v>
      </c>
      <c r="Q33" s="99">
        <v>0</v>
      </c>
    </row>
    <row r="34" spans="3:17" ht="18">
      <c r="C34" s="16">
        <v>29</v>
      </c>
      <c r="D34" s="17" t="s">
        <v>16</v>
      </c>
      <c r="E34" s="55" t="s">
        <v>95</v>
      </c>
      <c r="F34" s="63">
        <v>5979576</v>
      </c>
      <c r="G34" s="63">
        <v>29796337</v>
      </c>
      <c r="H34" s="21">
        <v>35775913</v>
      </c>
      <c r="I34" s="63">
        <v>120318</v>
      </c>
      <c r="J34" s="63">
        <v>498557</v>
      </c>
      <c r="K34" s="64">
        <v>618875</v>
      </c>
      <c r="L34" s="63">
        <v>8749530</v>
      </c>
      <c r="M34" s="63">
        <v>13197722</v>
      </c>
      <c r="N34" s="64">
        <v>21947252</v>
      </c>
      <c r="O34" s="63">
        <v>612588</v>
      </c>
      <c r="P34" s="63">
        <v>1612676</v>
      </c>
      <c r="Q34" s="99">
        <v>2225264</v>
      </c>
    </row>
    <row r="35" spans="3:17" ht="18">
      <c r="C35" s="23">
        <v>30</v>
      </c>
      <c r="D35" s="24" t="s">
        <v>24</v>
      </c>
      <c r="E35" s="25" t="s">
        <v>95</v>
      </c>
      <c r="F35" s="62">
        <v>8969536</v>
      </c>
      <c r="G35" s="62">
        <v>45555928</v>
      </c>
      <c r="H35" s="21">
        <v>54525464</v>
      </c>
      <c r="I35" s="62">
        <v>10582</v>
      </c>
      <c r="J35" s="62">
        <v>42623</v>
      </c>
      <c r="K35" s="64">
        <v>53205</v>
      </c>
      <c r="L35" s="62">
        <v>16588203</v>
      </c>
      <c r="M35" s="62">
        <v>31981252</v>
      </c>
      <c r="N35" s="64">
        <v>48569455</v>
      </c>
      <c r="O35" s="62">
        <v>0</v>
      </c>
      <c r="P35" s="62">
        <v>0</v>
      </c>
      <c r="Q35" s="99">
        <v>0</v>
      </c>
    </row>
    <row r="36" spans="3:17" ht="18">
      <c r="C36" s="16">
        <v>31</v>
      </c>
      <c r="D36" s="17" t="s">
        <v>30</v>
      </c>
      <c r="E36" s="55" t="s">
        <v>50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99">
        <v>0</v>
      </c>
    </row>
    <row r="37" spans="3:17" ht="18">
      <c r="C37" s="23">
        <v>32</v>
      </c>
      <c r="D37" s="24" t="s">
        <v>41</v>
      </c>
      <c r="E37" s="54" t="s">
        <v>53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9">
        <v>0</v>
      </c>
    </row>
    <row r="38" spans="3:17" ht="18">
      <c r="C38" s="16">
        <v>31</v>
      </c>
      <c r="D38" s="17" t="s">
        <v>40</v>
      </c>
      <c r="E38" s="55" t="s">
        <v>88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9">
        <v>0</v>
      </c>
    </row>
    <row r="39" spans="3:17" ht="18">
      <c r="C39" s="23">
        <v>32</v>
      </c>
      <c r="D39" s="24" t="s">
        <v>43</v>
      </c>
      <c r="E39" s="54" t="s">
        <v>53</v>
      </c>
      <c r="F39" s="24">
        <v>0</v>
      </c>
      <c r="G39" s="24"/>
      <c r="H39" s="21">
        <v>0</v>
      </c>
      <c r="I39" s="62">
        <v>0</v>
      </c>
      <c r="J39" s="62">
        <v>0</v>
      </c>
      <c r="K39" s="64">
        <v>0</v>
      </c>
      <c r="L39" s="62">
        <v>0</v>
      </c>
      <c r="M39" s="62">
        <v>0</v>
      </c>
      <c r="N39" s="64">
        <v>0</v>
      </c>
      <c r="O39" s="62">
        <v>0</v>
      </c>
      <c r="P39" s="62">
        <v>0</v>
      </c>
      <c r="Q39" s="99">
        <v>0</v>
      </c>
    </row>
    <row r="40" spans="3:17" ht="18.75" thickBot="1">
      <c r="C40" s="148" t="s">
        <v>17</v>
      </c>
      <c r="D40" s="149"/>
      <c r="E40" s="149"/>
      <c r="F40" s="101">
        <f>SUM(F6:F39)</f>
        <v>56173087</v>
      </c>
      <c r="G40" s="101">
        <f aca="true" t="shared" si="0" ref="G40:Q40">SUM(G6:G39)</f>
        <v>238776350</v>
      </c>
      <c r="H40" s="101">
        <f t="shared" si="0"/>
        <v>294949437</v>
      </c>
      <c r="I40" s="101">
        <f t="shared" si="0"/>
        <v>845342</v>
      </c>
      <c r="J40" s="101">
        <f t="shared" si="0"/>
        <v>2816315</v>
      </c>
      <c r="K40" s="101">
        <f t="shared" si="0"/>
        <v>3661657</v>
      </c>
      <c r="L40" s="101">
        <f t="shared" si="0"/>
        <v>67909984.56256543</v>
      </c>
      <c r="M40" s="101">
        <f t="shared" si="0"/>
        <v>83841794.14745654</v>
      </c>
      <c r="N40" s="101">
        <f t="shared" si="0"/>
        <v>151751778.71002197</v>
      </c>
      <c r="O40" s="101">
        <f t="shared" si="0"/>
        <v>666084</v>
      </c>
      <c r="P40" s="101">
        <f t="shared" si="0"/>
        <v>1794249</v>
      </c>
      <c r="Q40" s="102">
        <f t="shared" si="0"/>
        <v>2460333</v>
      </c>
    </row>
    <row r="41" ht="15.75" thickTop="1"/>
    <row r="43" spans="4:11" ht="18">
      <c r="D43" s="145"/>
      <c r="E43" s="145"/>
      <c r="F43" s="145"/>
      <c r="G43" s="145"/>
      <c r="H43" s="145"/>
      <c r="I43" s="145"/>
      <c r="J43" s="145"/>
      <c r="K43" s="145"/>
    </row>
    <row r="44" ht="15">
      <c r="H44" s="57"/>
    </row>
    <row r="45" ht="15">
      <c r="H45" s="57"/>
    </row>
    <row r="47" ht="15">
      <c r="L47" s="57"/>
    </row>
  </sheetData>
  <sheetProtection/>
  <mergeCells count="12">
    <mergeCell ref="F4:H4"/>
    <mergeCell ref="I4:K4"/>
    <mergeCell ref="D43:K43"/>
    <mergeCell ref="L4:N4"/>
    <mergeCell ref="O4:Q4"/>
    <mergeCell ref="C40:E40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="85" zoomScaleNormal="85" zoomScalePageLayoutView="0" workbookViewId="0" topLeftCell="A13">
      <selection activeCell="G48" sqref="G48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5" t="s">
        <v>18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3:17" ht="18.75" customHeight="1">
      <c r="C2" s="135" t="s">
        <v>56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3:20" ht="29.25" customHeight="1" thickBot="1">
      <c r="C3" s="136" t="s">
        <v>70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3"/>
      <c r="S3" s="3"/>
      <c r="T3" s="3"/>
    </row>
    <row r="4" spans="3:17" ht="18" customHeight="1" thickTop="1">
      <c r="C4" s="137" t="s">
        <v>0</v>
      </c>
      <c r="D4" s="139" t="s">
        <v>1</v>
      </c>
      <c r="E4" s="139" t="s">
        <v>2</v>
      </c>
      <c r="F4" s="141" t="s">
        <v>26</v>
      </c>
      <c r="G4" s="142"/>
      <c r="H4" s="143"/>
      <c r="I4" s="141" t="s">
        <v>25</v>
      </c>
      <c r="J4" s="142"/>
      <c r="K4" s="143"/>
      <c r="L4" s="141" t="s">
        <v>27</v>
      </c>
      <c r="M4" s="142"/>
      <c r="N4" s="143"/>
      <c r="O4" s="141" t="s">
        <v>28</v>
      </c>
      <c r="P4" s="142"/>
      <c r="Q4" s="144"/>
    </row>
    <row r="5" spans="3:17" ht="16.5" thickBot="1">
      <c r="C5" s="138"/>
      <c r="D5" s="140"/>
      <c r="E5" s="140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24" t="s">
        <v>6</v>
      </c>
      <c r="E6" s="8" t="s">
        <v>76</v>
      </c>
      <c r="F6" s="86">
        <v>1289316</v>
      </c>
      <c r="G6" s="86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127">
        <v>0</v>
      </c>
    </row>
    <row r="7" spans="3:17" ht="18">
      <c r="C7" s="16">
        <v>2</v>
      </c>
      <c r="D7" s="17" t="s">
        <v>31</v>
      </c>
      <c r="E7" s="18" t="s">
        <v>77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30">
        <v>0</v>
      </c>
    </row>
    <row r="8" spans="3:17" ht="18">
      <c r="C8" s="23">
        <v>3</v>
      </c>
      <c r="D8" s="24" t="s">
        <v>32</v>
      </c>
      <c r="E8" s="25" t="s">
        <v>78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30">
        <v>0</v>
      </c>
    </row>
    <row r="9" spans="3:17" ht="18">
      <c r="C9" s="16">
        <v>4</v>
      </c>
      <c r="D9" s="17" t="s">
        <v>7</v>
      </c>
      <c r="E9" s="18" t="s">
        <v>46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30">
        <v>0</v>
      </c>
    </row>
    <row r="10" spans="3:17" ht="18">
      <c r="C10" s="23">
        <v>5</v>
      </c>
      <c r="D10" s="24" t="s">
        <v>19</v>
      </c>
      <c r="E10" s="54" t="s">
        <v>94</v>
      </c>
      <c r="F10" s="106">
        <v>3218519</v>
      </c>
      <c r="G10" s="106">
        <v>2201731</v>
      </c>
      <c r="H10" s="107">
        <v>5420250</v>
      </c>
      <c r="I10" s="106">
        <v>6287</v>
      </c>
      <c r="J10" s="106">
        <v>506</v>
      </c>
      <c r="K10" s="107">
        <v>6793</v>
      </c>
      <c r="L10" s="106">
        <v>992907</v>
      </c>
      <c r="M10" s="106">
        <v>199394</v>
      </c>
      <c r="N10" s="107">
        <v>1192301</v>
      </c>
      <c r="O10" s="106">
        <v>0</v>
      </c>
      <c r="P10" s="106">
        <v>0</v>
      </c>
      <c r="Q10" s="128">
        <v>0</v>
      </c>
    </row>
    <row r="11" spans="3:17" ht="18">
      <c r="C11" s="16">
        <v>6</v>
      </c>
      <c r="D11" s="17" t="s">
        <v>20</v>
      </c>
      <c r="E11" s="18">
        <v>1402.08</v>
      </c>
      <c r="F11" s="19">
        <v>849019</v>
      </c>
      <c r="G11" s="28">
        <v>13057190</v>
      </c>
      <c r="H11" s="21">
        <v>13906209</v>
      </c>
      <c r="I11" s="19">
        <v>39048</v>
      </c>
      <c r="J11" s="29">
        <v>556786</v>
      </c>
      <c r="K11" s="21">
        <v>595834</v>
      </c>
      <c r="L11" s="19">
        <v>438847</v>
      </c>
      <c r="M11" s="19">
        <v>949238</v>
      </c>
      <c r="N11" s="21">
        <v>1388085</v>
      </c>
      <c r="O11" s="19">
        <v>0</v>
      </c>
      <c r="P11" s="19">
        <v>0</v>
      </c>
      <c r="Q11" s="129">
        <v>0</v>
      </c>
    </row>
    <row r="12" spans="3:17" ht="18">
      <c r="C12" s="23">
        <v>7</v>
      </c>
      <c r="D12" s="24" t="s">
        <v>42</v>
      </c>
      <c r="E12" s="54">
        <v>1402.08</v>
      </c>
      <c r="F12" s="103">
        <v>3211831</v>
      </c>
      <c r="G12" s="32">
        <v>3400967</v>
      </c>
      <c r="H12" s="104">
        <v>6612798</v>
      </c>
      <c r="I12" s="105">
        <v>11581</v>
      </c>
      <c r="J12" s="106">
        <v>17170</v>
      </c>
      <c r="K12" s="107">
        <v>28751</v>
      </c>
      <c r="L12" s="105">
        <v>4252400</v>
      </c>
      <c r="M12" s="105">
        <v>1860505</v>
      </c>
      <c r="N12" s="107">
        <v>6112905</v>
      </c>
      <c r="O12" s="106">
        <v>0</v>
      </c>
      <c r="P12" s="106">
        <v>0</v>
      </c>
      <c r="Q12" s="128">
        <v>0</v>
      </c>
    </row>
    <row r="13" spans="3:17" ht="18">
      <c r="C13" s="16">
        <v>8</v>
      </c>
      <c r="D13" s="17" t="s">
        <v>8</v>
      </c>
      <c r="E13" s="18" t="s">
        <v>80</v>
      </c>
      <c r="F13" s="35">
        <v>0</v>
      </c>
      <c r="G13" s="35">
        <v>10373391</v>
      </c>
      <c r="H13" s="33">
        <v>10373391</v>
      </c>
      <c r="I13" s="35">
        <v>16160</v>
      </c>
      <c r="J13" s="35">
        <v>51141</v>
      </c>
      <c r="K13" s="33">
        <v>67301</v>
      </c>
      <c r="L13" s="35">
        <v>142</v>
      </c>
      <c r="M13" s="35">
        <v>1073</v>
      </c>
      <c r="N13" s="33">
        <v>1215</v>
      </c>
      <c r="O13" s="35">
        <v>53493</v>
      </c>
      <c r="P13" s="35">
        <v>181532</v>
      </c>
      <c r="Q13" s="129">
        <v>235025</v>
      </c>
    </row>
    <row r="14" spans="3:17" ht="18">
      <c r="C14" s="23">
        <v>9</v>
      </c>
      <c r="D14" s="24" t="s">
        <v>33</v>
      </c>
      <c r="E14" s="54">
        <v>1402.08</v>
      </c>
      <c r="F14" s="103">
        <v>201905</v>
      </c>
      <c r="G14" s="32">
        <v>7027587</v>
      </c>
      <c r="H14" s="104">
        <v>7229492</v>
      </c>
      <c r="I14" s="105">
        <v>3824</v>
      </c>
      <c r="J14" s="106">
        <v>188197</v>
      </c>
      <c r="K14" s="107">
        <v>192021</v>
      </c>
      <c r="L14" s="105">
        <v>55181</v>
      </c>
      <c r="M14" s="105">
        <v>3187800</v>
      </c>
      <c r="N14" s="107">
        <v>3242981</v>
      </c>
      <c r="O14" s="106">
        <v>0</v>
      </c>
      <c r="P14" s="106">
        <v>0</v>
      </c>
      <c r="Q14" s="128">
        <v>0</v>
      </c>
    </row>
    <row r="15" spans="3:17" ht="18">
      <c r="C15" s="16">
        <v>10</v>
      </c>
      <c r="D15" s="17" t="s">
        <v>9</v>
      </c>
      <c r="E15" s="18" t="s">
        <v>81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29">
        <v>0</v>
      </c>
    </row>
    <row r="16" spans="3:17" ht="18">
      <c r="C16" s="23">
        <v>11</v>
      </c>
      <c r="D16" s="24" t="s">
        <v>34</v>
      </c>
      <c r="E16" s="25" t="s">
        <v>47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129">
        <v>0</v>
      </c>
    </row>
    <row r="17" spans="3:17" ht="18">
      <c r="C17" s="16">
        <v>12</v>
      </c>
      <c r="D17" s="116" t="s">
        <v>38</v>
      </c>
      <c r="E17" s="117">
        <v>1402.08</v>
      </c>
      <c r="F17" s="118">
        <v>23704</v>
      </c>
      <c r="G17" s="119">
        <v>9829</v>
      </c>
      <c r="H17" s="120">
        <v>33533</v>
      </c>
      <c r="I17" s="118">
        <v>1558</v>
      </c>
      <c r="J17" s="121">
        <v>160</v>
      </c>
      <c r="K17" s="122">
        <v>1718</v>
      </c>
      <c r="L17" s="118">
        <v>57124</v>
      </c>
      <c r="M17" s="119">
        <v>6232</v>
      </c>
      <c r="N17" s="120">
        <v>63356</v>
      </c>
      <c r="O17" s="118">
        <v>0</v>
      </c>
      <c r="P17" s="118">
        <v>0</v>
      </c>
      <c r="Q17" s="130">
        <v>0</v>
      </c>
    </row>
    <row r="18" spans="3:17" ht="18">
      <c r="C18" s="23">
        <v>13</v>
      </c>
      <c r="D18" s="24" t="s">
        <v>35</v>
      </c>
      <c r="E18" s="25" t="s">
        <v>82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29">
        <v>0</v>
      </c>
    </row>
    <row r="19" spans="3:17" ht="18">
      <c r="C19" s="16">
        <v>14</v>
      </c>
      <c r="D19" s="17" t="s">
        <v>21</v>
      </c>
      <c r="E19" s="18" t="s">
        <v>83</v>
      </c>
      <c r="F19" s="35">
        <v>954988</v>
      </c>
      <c r="G19" s="35">
        <v>5041849</v>
      </c>
      <c r="H19" s="33">
        <v>5996837</v>
      </c>
      <c r="I19" s="35">
        <v>0</v>
      </c>
      <c r="J19" s="35">
        <v>0</v>
      </c>
      <c r="K19" s="33">
        <v>0</v>
      </c>
      <c r="L19" s="35">
        <v>3343</v>
      </c>
      <c r="M19" s="35">
        <v>2176</v>
      </c>
      <c r="N19" s="33">
        <v>5519</v>
      </c>
      <c r="O19" s="35">
        <v>0</v>
      </c>
      <c r="P19" s="35">
        <v>0</v>
      </c>
      <c r="Q19" s="129">
        <v>0</v>
      </c>
    </row>
    <row r="20" spans="3:17" ht="18">
      <c r="C20" s="23">
        <v>15</v>
      </c>
      <c r="D20" s="24" t="s">
        <v>10</v>
      </c>
      <c r="E20" s="48" t="s">
        <v>75</v>
      </c>
      <c r="F20" s="105">
        <v>1483041</v>
      </c>
      <c r="G20" s="105">
        <v>1188968</v>
      </c>
      <c r="H20" s="33">
        <v>2672009</v>
      </c>
      <c r="I20" s="26">
        <v>27537</v>
      </c>
      <c r="J20" s="26">
        <v>43938</v>
      </c>
      <c r="K20" s="21">
        <v>71475</v>
      </c>
      <c r="L20" s="26">
        <v>6073394.562565433</v>
      </c>
      <c r="M20" s="26">
        <v>3153931.14745654</v>
      </c>
      <c r="N20" s="21">
        <v>9227325.710021973</v>
      </c>
      <c r="O20" s="26">
        <v>0</v>
      </c>
      <c r="P20" s="26">
        <v>0</v>
      </c>
      <c r="Q20" s="129">
        <v>0</v>
      </c>
    </row>
    <row r="21" spans="3:17" ht="18">
      <c r="C21" s="16">
        <v>16</v>
      </c>
      <c r="D21" s="17" t="s">
        <v>11</v>
      </c>
      <c r="E21" s="18" t="s">
        <v>84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129">
        <v>0</v>
      </c>
    </row>
    <row r="22" spans="3:17" ht="18">
      <c r="C22" s="46">
        <v>17</v>
      </c>
      <c r="D22" s="47" t="s">
        <v>22</v>
      </c>
      <c r="E22" s="48" t="s">
        <v>51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129">
        <v>0</v>
      </c>
    </row>
    <row r="23" spans="3:17" ht="18">
      <c r="C23" s="46">
        <v>18</v>
      </c>
      <c r="D23" s="123" t="s">
        <v>29</v>
      </c>
      <c r="E23" s="124">
        <v>1402.08</v>
      </c>
      <c r="F23" s="112">
        <v>509578</v>
      </c>
      <c r="G23" s="113">
        <v>2037688</v>
      </c>
      <c r="H23" s="107">
        <v>2547266</v>
      </c>
      <c r="I23" s="112">
        <v>7435</v>
      </c>
      <c r="J23" s="112">
        <v>19355</v>
      </c>
      <c r="K23" s="107">
        <v>26790</v>
      </c>
      <c r="L23" s="113">
        <v>1123218</v>
      </c>
      <c r="M23" s="113">
        <v>570111</v>
      </c>
      <c r="N23" s="104">
        <v>1693329</v>
      </c>
      <c r="O23" s="112">
        <v>0</v>
      </c>
      <c r="P23" s="113">
        <v>0</v>
      </c>
      <c r="Q23" s="128">
        <v>0</v>
      </c>
    </row>
    <row r="24" spans="3:17" ht="18">
      <c r="C24" s="16">
        <v>19</v>
      </c>
      <c r="D24" s="17" t="s">
        <v>36</v>
      </c>
      <c r="E24" s="18" t="s">
        <v>85</v>
      </c>
      <c r="F24" s="19">
        <v>79974</v>
      </c>
      <c r="G24" s="28">
        <v>30787</v>
      </c>
      <c r="H24" s="21">
        <v>110761</v>
      </c>
      <c r="I24" s="19">
        <v>210</v>
      </c>
      <c r="J24" s="19">
        <v>0</v>
      </c>
      <c r="K24" s="21">
        <v>210</v>
      </c>
      <c r="L24" s="19">
        <v>632210</v>
      </c>
      <c r="M24" s="29">
        <v>870</v>
      </c>
      <c r="N24" s="33">
        <v>633080</v>
      </c>
      <c r="O24" s="19">
        <v>3</v>
      </c>
      <c r="P24" s="19">
        <v>41</v>
      </c>
      <c r="Q24" s="129">
        <v>44</v>
      </c>
    </row>
    <row r="25" spans="3:17" ht="18">
      <c r="C25" s="23">
        <v>20</v>
      </c>
      <c r="D25" s="24" t="s">
        <v>23</v>
      </c>
      <c r="E25" s="25">
        <v>1402.08</v>
      </c>
      <c r="F25" s="26">
        <v>6061311</v>
      </c>
      <c r="G25" s="26">
        <v>30428060</v>
      </c>
      <c r="H25" s="21">
        <v>36489371</v>
      </c>
      <c r="I25" s="26">
        <v>16837</v>
      </c>
      <c r="J25" s="26">
        <v>72930</v>
      </c>
      <c r="K25" s="21">
        <v>89767</v>
      </c>
      <c r="L25" s="26">
        <v>4448303</v>
      </c>
      <c r="M25" s="53">
        <v>8495873</v>
      </c>
      <c r="N25" s="21">
        <v>12944176</v>
      </c>
      <c r="O25" s="26">
        <v>0</v>
      </c>
      <c r="P25" s="26">
        <v>0</v>
      </c>
      <c r="Q25" s="129">
        <v>0</v>
      </c>
    </row>
    <row r="26" spans="3:17" ht="18">
      <c r="C26" s="16">
        <v>21</v>
      </c>
      <c r="D26" s="17" t="s">
        <v>12</v>
      </c>
      <c r="E26" s="18" t="s">
        <v>86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129">
        <v>0</v>
      </c>
    </row>
    <row r="27" spans="3:17" ht="18">
      <c r="C27" s="23">
        <v>22</v>
      </c>
      <c r="D27" s="24" t="s">
        <v>44</v>
      </c>
      <c r="E27" s="54">
        <v>1402.08</v>
      </c>
      <c r="F27" s="125">
        <v>1840327</v>
      </c>
      <c r="G27" s="126">
        <v>9543291</v>
      </c>
      <c r="H27" s="107">
        <v>11383618</v>
      </c>
      <c r="I27" s="125">
        <v>0</v>
      </c>
      <c r="J27" s="126">
        <v>0</v>
      </c>
      <c r="K27" s="111">
        <v>0</v>
      </c>
      <c r="L27" s="126">
        <v>1831121</v>
      </c>
      <c r="M27" s="126">
        <v>105768</v>
      </c>
      <c r="N27" s="111">
        <v>1936889</v>
      </c>
      <c r="O27" s="126">
        <v>0</v>
      </c>
      <c r="P27" s="126">
        <v>0</v>
      </c>
      <c r="Q27" s="131">
        <v>0</v>
      </c>
    </row>
    <row r="28" spans="3:17" ht="18">
      <c r="C28" s="16">
        <v>23</v>
      </c>
      <c r="D28" s="17" t="s">
        <v>45</v>
      </c>
      <c r="E28" s="18" t="s">
        <v>87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129">
        <v>0</v>
      </c>
    </row>
    <row r="29" spans="3:17" ht="18">
      <c r="C29" s="23">
        <v>24</v>
      </c>
      <c r="D29" s="24" t="s">
        <v>39</v>
      </c>
      <c r="E29" s="54" t="s">
        <v>82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129">
        <v>0</v>
      </c>
    </row>
    <row r="30" spans="3:17" ht="18">
      <c r="C30" s="16">
        <v>25</v>
      </c>
      <c r="D30" s="17" t="s">
        <v>13</v>
      </c>
      <c r="E30" s="18">
        <v>1402.08</v>
      </c>
      <c r="F30" s="59">
        <v>218525</v>
      </c>
      <c r="G30" s="59">
        <v>176203</v>
      </c>
      <c r="H30" s="21">
        <v>394728</v>
      </c>
      <c r="I30" s="59">
        <v>0</v>
      </c>
      <c r="J30" s="59">
        <v>0</v>
      </c>
      <c r="K30" s="64">
        <v>0</v>
      </c>
      <c r="L30" s="59">
        <v>1866882</v>
      </c>
      <c r="M30" s="59">
        <v>1172101</v>
      </c>
      <c r="N30" s="64">
        <v>3038983</v>
      </c>
      <c r="O30" s="59">
        <v>0</v>
      </c>
      <c r="P30" s="59">
        <v>0</v>
      </c>
      <c r="Q30" s="129">
        <v>0</v>
      </c>
    </row>
    <row r="31" spans="3:17" ht="18">
      <c r="C31" s="23">
        <v>26</v>
      </c>
      <c r="D31" s="24" t="s">
        <v>14</v>
      </c>
      <c r="E31" s="54">
        <v>1402.08</v>
      </c>
      <c r="F31" s="114">
        <v>1227922</v>
      </c>
      <c r="G31" s="114">
        <v>17113849</v>
      </c>
      <c r="H31" s="107">
        <v>18341771</v>
      </c>
      <c r="I31" s="114">
        <v>70</v>
      </c>
      <c r="J31" s="114">
        <v>0</v>
      </c>
      <c r="K31" s="111">
        <v>70</v>
      </c>
      <c r="L31" s="114">
        <v>2119034</v>
      </c>
      <c r="M31" s="114">
        <v>1175784</v>
      </c>
      <c r="N31" s="111">
        <v>3294818</v>
      </c>
      <c r="O31" s="114">
        <v>0</v>
      </c>
      <c r="P31" s="114">
        <v>0</v>
      </c>
      <c r="Q31" s="128">
        <v>0</v>
      </c>
    </row>
    <row r="32" spans="3:17" ht="18">
      <c r="C32" s="16">
        <v>27</v>
      </c>
      <c r="D32" s="17" t="s">
        <v>37</v>
      </c>
      <c r="E32" s="18">
        <v>1402.08</v>
      </c>
      <c r="F32" s="63">
        <v>467459</v>
      </c>
      <c r="G32" s="63">
        <v>505192</v>
      </c>
      <c r="H32" s="21">
        <v>972651</v>
      </c>
      <c r="I32" s="63">
        <v>6774</v>
      </c>
      <c r="J32" s="63">
        <v>8802</v>
      </c>
      <c r="K32" s="64">
        <v>15576</v>
      </c>
      <c r="L32" s="63">
        <v>207182</v>
      </c>
      <c r="M32" s="63">
        <v>139097</v>
      </c>
      <c r="N32" s="64">
        <v>346279</v>
      </c>
      <c r="O32" s="63">
        <v>0</v>
      </c>
      <c r="P32" s="63">
        <v>0</v>
      </c>
      <c r="Q32" s="129">
        <v>0</v>
      </c>
    </row>
    <row r="33" spans="3:17" ht="18">
      <c r="C33" s="23">
        <v>28</v>
      </c>
      <c r="D33" s="24" t="s">
        <v>15</v>
      </c>
      <c r="E33" s="54">
        <v>1402.08</v>
      </c>
      <c r="F33" s="62">
        <v>4079880</v>
      </c>
      <c r="G33" s="62">
        <v>10849068</v>
      </c>
      <c r="H33" s="21">
        <v>14928948</v>
      </c>
      <c r="I33" s="62">
        <v>0</v>
      </c>
      <c r="J33" s="62">
        <v>0</v>
      </c>
      <c r="K33" s="64">
        <v>0</v>
      </c>
      <c r="L33" s="62">
        <v>151603</v>
      </c>
      <c r="M33" s="62">
        <v>458935</v>
      </c>
      <c r="N33" s="64">
        <v>610538</v>
      </c>
      <c r="O33" s="62">
        <v>0</v>
      </c>
      <c r="P33" s="62">
        <v>0</v>
      </c>
      <c r="Q33" s="30">
        <v>0</v>
      </c>
    </row>
    <row r="34" spans="3:17" ht="18">
      <c r="C34" s="16">
        <v>29</v>
      </c>
      <c r="D34" s="17" t="s">
        <v>16</v>
      </c>
      <c r="E34" s="18">
        <v>1402.08</v>
      </c>
      <c r="F34" s="63">
        <v>5950843</v>
      </c>
      <c r="G34" s="63">
        <v>29618175</v>
      </c>
      <c r="H34" s="21">
        <v>35569018</v>
      </c>
      <c r="I34" s="63">
        <v>128283</v>
      </c>
      <c r="J34" s="63">
        <v>527189</v>
      </c>
      <c r="K34" s="64">
        <v>655472</v>
      </c>
      <c r="L34" s="63">
        <v>8675262</v>
      </c>
      <c r="M34" s="63">
        <v>13055699</v>
      </c>
      <c r="N34" s="64">
        <v>21730961</v>
      </c>
      <c r="O34" s="63">
        <v>612573</v>
      </c>
      <c r="P34" s="63">
        <v>1612672</v>
      </c>
      <c r="Q34" s="30">
        <v>2225245</v>
      </c>
    </row>
    <row r="35" spans="3:17" ht="18">
      <c r="C35" s="23">
        <v>30</v>
      </c>
      <c r="D35" s="24" t="s">
        <v>24</v>
      </c>
      <c r="E35" s="54">
        <v>1402.08</v>
      </c>
      <c r="F35" s="62">
        <v>8908064</v>
      </c>
      <c r="G35" s="62">
        <v>45227702</v>
      </c>
      <c r="H35" s="21">
        <v>54135766</v>
      </c>
      <c r="I35" s="62">
        <v>16382</v>
      </c>
      <c r="J35" s="62">
        <v>87364</v>
      </c>
      <c r="K35" s="64">
        <v>103746</v>
      </c>
      <c r="L35" s="62">
        <v>16580018</v>
      </c>
      <c r="M35" s="62">
        <v>31901985</v>
      </c>
      <c r="N35" s="64">
        <v>48482003</v>
      </c>
      <c r="O35" s="62">
        <v>0</v>
      </c>
      <c r="P35" s="62">
        <v>0</v>
      </c>
      <c r="Q35" s="30">
        <v>0</v>
      </c>
    </row>
    <row r="36" spans="3:17" ht="18">
      <c r="C36" s="16">
        <v>31</v>
      </c>
      <c r="D36" s="17" t="s">
        <v>30</v>
      </c>
      <c r="E36" s="18" t="s">
        <v>50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41</v>
      </c>
      <c r="E37" s="54" t="s">
        <v>53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30">
        <v>0</v>
      </c>
    </row>
    <row r="38" spans="3:17" ht="18">
      <c r="C38" s="16">
        <v>31</v>
      </c>
      <c r="D38" s="17" t="s">
        <v>40</v>
      </c>
      <c r="E38" s="55" t="s">
        <v>88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30">
        <v>0</v>
      </c>
    </row>
    <row r="39" spans="3:17" ht="18">
      <c r="C39" s="23">
        <v>32</v>
      </c>
      <c r="D39" s="24" t="s">
        <v>43</v>
      </c>
      <c r="E39" s="54" t="s">
        <v>53</v>
      </c>
      <c r="F39" s="24">
        <v>0</v>
      </c>
      <c r="G39" s="24"/>
      <c r="H39" s="21">
        <v>0</v>
      </c>
      <c r="I39" s="62">
        <v>0</v>
      </c>
      <c r="J39" s="62">
        <v>0</v>
      </c>
      <c r="K39" s="64">
        <v>0</v>
      </c>
      <c r="L39" s="62">
        <v>0</v>
      </c>
      <c r="M39" s="62">
        <v>0</v>
      </c>
      <c r="N39" s="64">
        <v>0</v>
      </c>
      <c r="O39" s="62">
        <v>0</v>
      </c>
      <c r="P39" s="62">
        <v>0</v>
      </c>
      <c r="Q39" s="30">
        <v>0</v>
      </c>
    </row>
    <row r="40" spans="3:17" ht="18.75" thickBot="1">
      <c r="C40" s="132" t="s">
        <v>17</v>
      </c>
      <c r="D40" s="133"/>
      <c r="E40" s="134"/>
      <c r="F40" s="56">
        <f aca="true" t="shared" si="0" ref="F40:Q40">SUM(F6:F39)</f>
        <v>55084430</v>
      </c>
      <c r="G40" s="56">
        <f t="shared" si="0"/>
        <v>237915125</v>
      </c>
      <c r="H40" s="56">
        <f t="shared" si="0"/>
        <v>292999555</v>
      </c>
      <c r="I40" s="56">
        <f t="shared" si="0"/>
        <v>838139</v>
      </c>
      <c r="J40" s="56">
        <f t="shared" si="0"/>
        <v>2891073</v>
      </c>
      <c r="K40" s="56">
        <f t="shared" si="0"/>
        <v>3729212</v>
      </c>
      <c r="L40" s="56">
        <f t="shared" si="0"/>
        <v>67260336.56256543</v>
      </c>
      <c r="M40" s="56">
        <f t="shared" si="0"/>
        <v>84087673.14745654</v>
      </c>
      <c r="N40" s="56">
        <f t="shared" si="0"/>
        <v>151348009.71002197</v>
      </c>
      <c r="O40" s="56">
        <f t="shared" si="0"/>
        <v>666069</v>
      </c>
      <c r="P40" s="56">
        <f t="shared" si="0"/>
        <v>1794245</v>
      </c>
      <c r="Q40" s="96">
        <f t="shared" si="0"/>
        <v>2460314</v>
      </c>
    </row>
    <row r="41" ht="15.75" thickTop="1"/>
    <row r="43" spans="4:11" ht="18">
      <c r="D43" s="145"/>
      <c r="E43" s="145"/>
      <c r="F43" s="145"/>
      <c r="G43" s="145"/>
      <c r="H43" s="145"/>
      <c r="I43" s="145"/>
      <c r="J43" s="145"/>
      <c r="K43" s="145"/>
    </row>
    <row r="44" ht="15">
      <c r="H44" s="57"/>
    </row>
    <row r="45" spans="6:8" ht="15">
      <c r="F45" s="57"/>
      <c r="H45" s="57"/>
    </row>
    <row r="47" ht="15">
      <c r="L47" s="57"/>
    </row>
  </sheetData>
  <sheetProtection/>
  <mergeCells count="12">
    <mergeCell ref="D43:K43"/>
    <mergeCell ref="F4:H4"/>
    <mergeCell ref="C40:E40"/>
    <mergeCell ref="I4:K4"/>
    <mergeCell ref="L4:N4"/>
    <mergeCell ref="O4:Q4"/>
    <mergeCell ref="C1:Q1"/>
    <mergeCell ref="C2:Q2"/>
    <mergeCell ref="C3:Q3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T47"/>
  <sheetViews>
    <sheetView rightToLeft="1" zoomScalePageLayoutView="0" workbookViewId="0" topLeftCell="I13">
      <selection activeCell="F6" sqref="F6:Q39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5" t="s">
        <v>18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3:17" ht="18.75" customHeight="1">
      <c r="C2" s="135" t="s">
        <v>56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3:20" ht="29.25" customHeight="1" thickBot="1">
      <c r="C3" s="150" t="s">
        <v>69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3"/>
      <c r="S3" s="3"/>
      <c r="T3" s="3"/>
    </row>
    <row r="4" spans="3:17" ht="18" customHeight="1">
      <c r="C4" s="159" t="s">
        <v>0</v>
      </c>
      <c r="D4" s="161" t="s">
        <v>1</v>
      </c>
      <c r="E4" s="161" t="s">
        <v>2</v>
      </c>
      <c r="F4" s="155" t="s">
        <v>26</v>
      </c>
      <c r="G4" s="155"/>
      <c r="H4" s="155"/>
      <c r="I4" s="155" t="s">
        <v>25</v>
      </c>
      <c r="J4" s="155"/>
      <c r="K4" s="155"/>
      <c r="L4" s="155" t="s">
        <v>27</v>
      </c>
      <c r="M4" s="155"/>
      <c r="N4" s="155"/>
      <c r="O4" s="155" t="s">
        <v>28</v>
      </c>
      <c r="P4" s="155"/>
      <c r="Q4" s="156"/>
    </row>
    <row r="5" spans="3:17" ht="15.75">
      <c r="C5" s="160"/>
      <c r="D5" s="154"/>
      <c r="E5" s="154"/>
      <c r="F5" s="85" t="s">
        <v>3</v>
      </c>
      <c r="G5" s="85" t="s">
        <v>4</v>
      </c>
      <c r="H5" s="85" t="s">
        <v>5</v>
      </c>
      <c r="I5" s="85" t="s">
        <v>3</v>
      </c>
      <c r="J5" s="85" t="s">
        <v>4</v>
      </c>
      <c r="K5" s="85" t="s">
        <v>5</v>
      </c>
      <c r="L5" s="85" t="s">
        <v>3</v>
      </c>
      <c r="M5" s="85" t="s">
        <v>4</v>
      </c>
      <c r="N5" s="85" t="s">
        <v>5</v>
      </c>
      <c r="O5" s="85" t="s">
        <v>3</v>
      </c>
      <c r="P5" s="85" t="s">
        <v>4</v>
      </c>
      <c r="Q5" s="88" t="s">
        <v>5</v>
      </c>
    </row>
    <row r="6" spans="3:17" ht="18">
      <c r="C6" s="89">
        <v>1</v>
      </c>
      <c r="D6" s="24" t="s">
        <v>6</v>
      </c>
      <c r="E6" s="8" t="s">
        <v>76</v>
      </c>
      <c r="F6" s="86">
        <v>1289316</v>
      </c>
      <c r="G6" s="86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0">
        <v>0</v>
      </c>
    </row>
    <row r="7" spans="3:17" ht="18">
      <c r="C7" s="91">
        <v>2</v>
      </c>
      <c r="D7" s="17" t="s">
        <v>31</v>
      </c>
      <c r="E7" s="18" t="s">
        <v>77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0">
        <v>0</v>
      </c>
    </row>
    <row r="8" spans="3:17" ht="18">
      <c r="C8" s="89">
        <v>3</v>
      </c>
      <c r="D8" s="24" t="s">
        <v>32</v>
      </c>
      <c r="E8" s="25" t="s">
        <v>78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0">
        <v>0</v>
      </c>
    </row>
    <row r="9" spans="3:17" ht="18">
      <c r="C9" s="91">
        <v>4</v>
      </c>
      <c r="D9" s="17" t="s">
        <v>7</v>
      </c>
      <c r="E9" s="18" t="s">
        <v>46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0">
        <v>0</v>
      </c>
    </row>
    <row r="10" spans="3:17" ht="18">
      <c r="C10" s="89">
        <v>5</v>
      </c>
      <c r="D10" s="24" t="s">
        <v>19</v>
      </c>
      <c r="E10" s="25" t="s">
        <v>95</v>
      </c>
      <c r="F10" s="26">
        <v>2970440</v>
      </c>
      <c r="G10" s="26">
        <v>2173462</v>
      </c>
      <c r="H10" s="21">
        <v>5143902</v>
      </c>
      <c r="I10" s="26">
        <v>6098</v>
      </c>
      <c r="J10" s="26">
        <v>524</v>
      </c>
      <c r="K10" s="21">
        <v>6622</v>
      </c>
      <c r="L10" s="26">
        <v>930443</v>
      </c>
      <c r="M10" s="26">
        <v>194218</v>
      </c>
      <c r="N10" s="21">
        <v>1124661</v>
      </c>
      <c r="O10" s="26">
        <v>0</v>
      </c>
      <c r="P10" s="26">
        <v>0</v>
      </c>
      <c r="Q10" s="90">
        <v>0</v>
      </c>
    </row>
    <row r="11" spans="3:17" ht="18">
      <c r="C11" s="91">
        <v>6</v>
      </c>
      <c r="D11" s="17" t="s">
        <v>20</v>
      </c>
      <c r="E11" s="18" t="s">
        <v>95</v>
      </c>
      <c r="F11" s="19">
        <v>839417</v>
      </c>
      <c r="G11" s="28">
        <v>12974663</v>
      </c>
      <c r="H11" s="21">
        <v>13814080</v>
      </c>
      <c r="I11" s="19">
        <v>38096</v>
      </c>
      <c r="J11" s="29">
        <v>546392</v>
      </c>
      <c r="K11" s="21">
        <v>584488</v>
      </c>
      <c r="L11" s="19">
        <v>434564</v>
      </c>
      <c r="M11" s="19">
        <v>927411</v>
      </c>
      <c r="N11" s="21">
        <v>1361975</v>
      </c>
      <c r="O11" s="19">
        <v>0</v>
      </c>
      <c r="P11" s="19">
        <v>0</v>
      </c>
      <c r="Q11" s="90">
        <v>0</v>
      </c>
    </row>
    <row r="12" spans="3:17" ht="18">
      <c r="C12" s="89">
        <v>7</v>
      </c>
      <c r="D12" s="24" t="s">
        <v>42</v>
      </c>
      <c r="E12" s="25" t="s">
        <v>95</v>
      </c>
      <c r="F12" s="115">
        <v>3185030</v>
      </c>
      <c r="G12" s="32">
        <v>3380171</v>
      </c>
      <c r="H12" s="21">
        <v>6565201</v>
      </c>
      <c r="I12" s="26">
        <v>10713</v>
      </c>
      <c r="J12" s="26">
        <v>15120</v>
      </c>
      <c r="K12" s="21">
        <v>25833</v>
      </c>
      <c r="L12" s="26">
        <v>4222180</v>
      </c>
      <c r="M12" s="26">
        <v>1845583</v>
      </c>
      <c r="N12" s="21">
        <v>6067763</v>
      </c>
      <c r="O12" s="26">
        <v>0</v>
      </c>
      <c r="P12" s="26">
        <v>0</v>
      </c>
      <c r="Q12" s="90">
        <v>0</v>
      </c>
    </row>
    <row r="13" spans="3:17" ht="18">
      <c r="C13" s="91">
        <v>8</v>
      </c>
      <c r="D13" s="17" t="s">
        <v>8</v>
      </c>
      <c r="E13" s="18" t="s">
        <v>80</v>
      </c>
      <c r="F13" s="35">
        <v>0</v>
      </c>
      <c r="G13" s="35">
        <v>10373391</v>
      </c>
      <c r="H13" s="33">
        <v>10373391</v>
      </c>
      <c r="I13" s="35">
        <v>16160</v>
      </c>
      <c r="J13" s="35">
        <v>51141</v>
      </c>
      <c r="K13" s="33">
        <v>67301</v>
      </c>
      <c r="L13" s="35">
        <v>142</v>
      </c>
      <c r="M13" s="35">
        <v>1073</v>
      </c>
      <c r="N13" s="33">
        <v>1215</v>
      </c>
      <c r="O13" s="35">
        <v>53493</v>
      </c>
      <c r="P13" s="35">
        <v>181532</v>
      </c>
      <c r="Q13" s="90">
        <v>235025</v>
      </c>
    </row>
    <row r="14" spans="3:17" ht="18">
      <c r="C14" s="89">
        <v>9</v>
      </c>
      <c r="D14" s="24" t="s">
        <v>33</v>
      </c>
      <c r="E14" s="25" t="s">
        <v>95</v>
      </c>
      <c r="F14" s="87">
        <v>549660</v>
      </c>
      <c r="G14" s="32">
        <v>6614815</v>
      </c>
      <c r="H14" s="33">
        <v>7164475</v>
      </c>
      <c r="I14" s="26">
        <v>21779</v>
      </c>
      <c r="J14" s="26">
        <v>165661</v>
      </c>
      <c r="K14" s="21">
        <v>187440</v>
      </c>
      <c r="L14" s="26">
        <v>625370</v>
      </c>
      <c r="M14" s="26">
        <v>2588395</v>
      </c>
      <c r="N14" s="21">
        <v>3213765</v>
      </c>
      <c r="O14" s="26">
        <v>0</v>
      </c>
      <c r="P14" s="26">
        <v>0</v>
      </c>
      <c r="Q14" s="90">
        <v>0</v>
      </c>
    </row>
    <row r="15" spans="3:17" ht="18">
      <c r="C15" s="91">
        <v>10</v>
      </c>
      <c r="D15" s="17" t="s">
        <v>9</v>
      </c>
      <c r="E15" s="18" t="s">
        <v>81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0">
        <v>0</v>
      </c>
    </row>
    <row r="16" spans="3:17" ht="18">
      <c r="C16" s="89">
        <v>11</v>
      </c>
      <c r="D16" s="24" t="s">
        <v>34</v>
      </c>
      <c r="E16" s="25" t="s">
        <v>47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0">
        <v>0</v>
      </c>
    </row>
    <row r="17" spans="3:17" ht="18">
      <c r="C17" s="91">
        <v>12</v>
      </c>
      <c r="D17" s="17" t="s">
        <v>38</v>
      </c>
      <c r="E17" s="38" t="s">
        <v>95</v>
      </c>
      <c r="F17" s="39">
        <v>23431</v>
      </c>
      <c r="G17" s="39">
        <v>9642</v>
      </c>
      <c r="H17" s="41">
        <v>33073</v>
      </c>
      <c r="I17" s="42">
        <v>1536</v>
      </c>
      <c r="J17" s="42">
        <v>155</v>
      </c>
      <c r="K17" s="44">
        <v>1691</v>
      </c>
      <c r="L17" s="39">
        <v>56557</v>
      </c>
      <c r="M17" s="39">
        <v>6103</v>
      </c>
      <c r="N17" s="41">
        <v>62660</v>
      </c>
      <c r="O17" s="39">
        <v>0</v>
      </c>
      <c r="P17" s="39">
        <v>0</v>
      </c>
      <c r="Q17" s="92">
        <v>0</v>
      </c>
    </row>
    <row r="18" spans="3:17" ht="18">
      <c r="C18" s="89">
        <v>13</v>
      </c>
      <c r="D18" s="24" t="s">
        <v>35</v>
      </c>
      <c r="E18" s="25" t="s">
        <v>82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0">
        <v>0</v>
      </c>
    </row>
    <row r="19" spans="3:17" ht="18">
      <c r="C19" s="91">
        <v>14</v>
      </c>
      <c r="D19" s="17" t="s">
        <v>21</v>
      </c>
      <c r="E19" s="18" t="s">
        <v>83</v>
      </c>
      <c r="F19" s="35">
        <v>954988</v>
      </c>
      <c r="G19" s="35">
        <v>5041849</v>
      </c>
      <c r="H19" s="33">
        <v>5996837</v>
      </c>
      <c r="I19" s="35">
        <v>0</v>
      </c>
      <c r="J19" s="35">
        <v>0</v>
      </c>
      <c r="K19" s="33">
        <v>0</v>
      </c>
      <c r="L19" s="35">
        <v>3343</v>
      </c>
      <c r="M19" s="35">
        <v>2176</v>
      </c>
      <c r="N19" s="33">
        <v>5519</v>
      </c>
      <c r="O19" s="35">
        <v>0</v>
      </c>
      <c r="P19" s="35">
        <v>0</v>
      </c>
      <c r="Q19" s="90">
        <v>0</v>
      </c>
    </row>
    <row r="20" spans="3:17" ht="18">
      <c r="C20" s="89">
        <v>15</v>
      </c>
      <c r="D20" s="24" t="s">
        <v>10</v>
      </c>
      <c r="E20" s="48" t="s">
        <v>75</v>
      </c>
      <c r="F20" s="105">
        <v>1483041</v>
      </c>
      <c r="G20" s="105">
        <v>1188968</v>
      </c>
      <c r="H20" s="33">
        <v>2672009</v>
      </c>
      <c r="I20" s="26">
        <v>27537</v>
      </c>
      <c r="J20" s="26">
        <v>43938</v>
      </c>
      <c r="K20" s="21">
        <v>71475</v>
      </c>
      <c r="L20" s="26">
        <v>6073394.562565433</v>
      </c>
      <c r="M20" s="26">
        <v>3153931.14745654</v>
      </c>
      <c r="N20" s="21">
        <v>9227325.710021973</v>
      </c>
      <c r="O20" s="26">
        <v>0</v>
      </c>
      <c r="P20" s="26">
        <v>0</v>
      </c>
      <c r="Q20" s="90">
        <v>0</v>
      </c>
    </row>
    <row r="21" spans="3:17" ht="18">
      <c r="C21" s="91">
        <v>16</v>
      </c>
      <c r="D21" s="17" t="s">
        <v>11</v>
      </c>
      <c r="E21" s="18" t="s">
        <v>84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0">
        <v>0</v>
      </c>
    </row>
    <row r="22" spans="3:17" ht="18">
      <c r="C22" s="93">
        <v>17</v>
      </c>
      <c r="D22" s="47" t="s">
        <v>22</v>
      </c>
      <c r="E22" s="48" t="s">
        <v>51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0">
        <v>0</v>
      </c>
    </row>
    <row r="23" spans="3:17" ht="18">
      <c r="C23" s="93">
        <v>18</v>
      </c>
      <c r="D23" s="47" t="s">
        <v>29</v>
      </c>
      <c r="E23" s="48" t="s">
        <v>95</v>
      </c>
      <c r="F23" s="51">
        <v>501398</v>
      </c>
      <c r="G23" s="50">
        <v>2004382</v>
      </c>
      <c r="H23" s="21">
        <v>2505780</v>
      </c>
      <c r="I23" s="51">
        <v>7444</v>
      </c>
      <c r="J23" s="51">
        <v>19405</v>
      </c>
      <c r="K23" s="21">
        <v>26849</v>
      </c>
      <c r="L23" s="51">
        <v>1182569</v>
      </c>
      <c r="M23" s="52">
        <v>566692</v>
      </c>
      <c r="N23" s="33">
        <v>1749261</v>
      </c>
      <c r="O23" s="51">
        <v>0</v>
      </c>
      <c r="P23" s="51">
        <v>0</v>
      </c>
      <c r="Q23" s="90">
        <v>0</v>
      </c>
    </row>
    <row r="24" spans="3:17" ht="18">
      <c r="C24" s="91">
        <v>19</v>
      </c>
      <c r="D24" s="17" t="s">
        <v>36</v>
      </c>
      <c r="E24" s="18" t="s">
        <v>85</v>
      </c>
      <c r="F24" s="19">
        <v>79974</v>
      </c>
      <c r="G24" s="28">
        <v>30787</v>
      </c>
      <c r="H24" s="21">
        <v>110761</v>
      </c>
      <c r="I24" s="19">
        <v>210</v>
      </c>
      <c r="J24" s="19">
        <v>0</v>
      </c>
      <c r="K24" s="21">
        <v>210</v>
      </c>
      <c r="L24" s="19">
        <v>632210</v>
      </c>
      <c r="M24" s="29">
        <v>870</v>
      </c>
      <c r="N24" s="33">
        <v>633080</v>
      </c>
      <c r="O24" s="19">
        <v>3</v>
      </c>
      <c r="P24" s="19">
        <v>41</v>
      </c>
      <c r="Q24" s="90">
        <v>44</v>
      </c>
    </row>
    <row r="25" spans="3:17" ht="18">
      <c r="C25" s="89">
        <v>20</v>
      </c>
      <c r="D25" s="24" t="s">
        <v>23</v>
      </c>
      <c r="E25" s="25" t="s">
        <v>95</v>
      </c>
      <c r="F25" s="26">
        <v>6048748</v>
      </c>
      <c r="G25" s="26">
        <v>30359483</v>
      </c>
      <c r="H25" s="21">
        <v>36408231</v>
      </c>
      <c r="I25" s="26">
        <v>16097</v>
      </c>
      <c r="J25" s="26">
        <v>73107</v>
      </c>
      <c r="K25" s="21">
        <v>89204</v>
      </c>
      <c r="L25" s="26">
        <v>4389585</v>
      </c>
      <c r="M25" s="53">
        <v>8523718</v>
      </c>
      <c r="N25" s="21">
        <v>12913303</v>
      </c>
      <c r="O25" s="26">
        <v>0</v>
      </c>
      <c r="P25" s="26">
        <v>0</v>
      </c>
      <c r="Q25" s="90">
        <v>0</v>
      </c>
    </row>
    <row r="26" spans="3:17" ht="18">
      <c r="C26" s="91">
        <v>21</v>
      </c>
      <c r="D26" s="17" t="s">
        <v>12</v>
      </c>
      <c r="E26" s="18" t="s">
        <v>86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0">
        <v>0</v>
      </c>
    </row>
    <row r="27" spans="3:17" ht="18">
      <c r="C27" s="89">
        <v>22</v>
      </c>
      <c r="D27" s="24" t="s">
        <v>44</v>
      </c>
      <c r="E27" s="25" t="s">
        <v>95</v>
      </c>
      <c r="F27" s="61">
        <v>1799524</v>
      </c>
      <c r="G27" s="61">
        <v>9340703</v>
      </c>
      <c r="H27" s="21">
        <v>11140227</v>
      </c>
      <c r="I27" s="61">
        <v>0</v>
      </c>
      <c r="J27" s="61">
        <v>0</v>
      </c>
      <c r="K27" s="64">
        <v>0</v>
      </c>
      <c r="L27" s="61">
        <v>1820589</v>
      </c>
      <c r="M27" s="61">
        <v>100912</v>
      </c>
      <c r="N27" s="64">
        <v>1921501</v>
      </c>
      <c r="O27" s="61">
        <v>0</v>
      </c>
      <c r="P27" s="61">
        <v>0</v>
      </c>
      <c r="Q27" s="90">
        <v>0</v>
      </c>
    </row>
    <row r="28" spans="3:17" ht="18">
      <c r="C28" s="91">
        <v>23</v>
      </c>
      <c r="D28" s="17" t="s">
        <v>45</v>
      </c>
      <c r="E28" s="18" t="s">
        <v>87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0">
        <v>0</v>
      </c>
    </row>
    <row r="29" spans="3:17" ht="18">
      <c r="C29" s="89">
        <v>24</v>
      </c>
      <c r="D29" s="24" t="s">
        <v>39</v>
      </c>
      <c r="E29" s="54" t="s">
        <v>82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0">
        <v>0</v>
      </c>
    </row>
    <row r="30" spans="3:17" ht="18">
      <c r="C30" s="91">
        <v>25</v>
      </c>
      <c r="D30" s="17" t="s">
        <v>13</v>
      </c>
      <c r="E30" s="18" t="s">
        <v>95</v>
      </c>
      <c r="F30" s="59">
        <v>214445</v>
      </c>
      <c r="G30" s="59">
        <v>172597</v>
      </c>
      <c r="H30" s="21">
        <v>387042</v>
      </c>
      <c r="I30" s="59">
        <v>0</v>
      </c>
      <c r="J30" s="59">
        <v>0</v>
      </c>
      <c r="K30" s="64">
        <v>0</v>
      </c>
      <c r="L30" s="59">
        <v>1860855</v>
      </c>
      <c r="M30" s="59">
        <v>1164606</v>
      </c>
      <c r="N30" s="64">
        <v>3025461</v>
      </c>
      <c r="O30" s="59">
        <v>0</v>
      </c>
      <c r="P30" s="59">
        <v>0</v>
      </c>
      <c r="Q30" s="90">
        <v>0</v>
      </c>
    </row>
    <row r="31" spans="3:17" ht="18">
      <c r="C31" s="89">
        <v>26</v>
      </c>
      <c r="D31" s="24" t="s">
        <v>14</v>
      </c>
      <c r="E31" s="54" t="s">
        <v>95</v>
      </c>
      <c r="F31" s="62">
        <v>1215514</v>
      </c>
      <c r="G31" s="62">
        <v>16987982</v>
      </c>
      <c r="H31" s="21">
        <v>18203496</v>
      </c>
      <c r="I31" s="62">
        <v>76</v>
      </c>
      <c r="J31" s="62">
        <v>0</v>
      </c>
      <c r="K31" s="64">
        <v>76</v>
      </c>
      <c r="L31" s="62">
        <v>2062043</v>
      </c>
      <c r="M31" s="62">
        <v>1146687</v>
      </c>
      <c r="N31" s="64">
        <v>3208730</v>
      </c>
      <c r="O31" s="62">
        <v>0</v>
      </c>
      <c r="P31" s="62">
        <v>0</v>
      </c>
      <c r="Q31" s="90">
        <v>0</v>
      </c>
    </row>
    <row r="32" spans="3:17" ht="18">
      <c r="C32" s="91">
        <v>27</v>
      </c>
      <c r="D32" s="17" t="s">
        <v>37</v>
      </c>
      <c r="E32" s="18" t="s">
        <v>95</v>
      </c>
      <c r="F32" s="63">
        <v>461536</v>
      </c>
      <c r="G32" s="63">
        <v>497439</v>
      </c>
      <c r="H32" s="21">
        <v>958975</v>
      </c>
      <c r="I32" s="63">
        <v>6808</v>
      </c>
      <c r="J32" s="63">
        <v>8366</v>
      </c>
      <c r="K32" s="64">
        <v>15174</v>
      </c>
      <c r="L32" s="63">
        <v>205541</v>
      </c>
      <c r="M32" s="63">
        <v>137404</v>
      </c>
      <c r="N32" s="64">
        <v>342945</v>
      </c>
      <c r="O32" s="63">
        <v>0</v>
      </c>
      <c r="P32" s="63">
        <v>0</v>
      </c>
      <c r="Q32" s="90">
        <v>0</v>
      </c>
    </row>
    <row r="33" spans="3:17" ht="18">
      <c r="C33" s="89">
        <v>28</v>
      </c>
      <c r="D33" s="24" t="s">
        <v>15</v>
      </c>
      <c r="E33" s="54" t="s">
        <v>95</v>
      </c>
      <c r="F33" s="62">
        <v>3960731</v>
      </c>
      <c r="G33" s="62">
        <v>10718546</v>
      </c>
      <c r="H33" s="21">
        <v>14679277</v>
      </c>
      <c r="I33" s="62">
        <v>0</v>
      </c>
      <c r="J33" s="62">
        <v>0</v>
      </c>
      <c r="K33" s="64">
        <v>0</v>
      </c>
      <c r="L33" s="62">
        <v>148783</v>
      </c>
      <c r="M33" s="62">
        <v>449400</v>
      </c>
      <c r="N33" s="64">
        <v>598183</v>
      </c>
      <c r="O33" s="62">
        <v>0</v>
      </c>
      <c r="P33" s="62">
        <v>0</v>
      </c>
      <c r="Q33" s="90">
        <v>0</v>
      </c>
    </row>
    <row r="34" spans="3:17" ht="18">
      <c r="C34" s="91">
        <v>29</v>
      </c>
      <c r="D34" s="17" t="s">
        <v>16</v>
      </c>
      <c r="E34" s="18" t="s">
        <v>95</v>
      </c>
      <c r="F34" s="63">
        <v>5899396</v>
      </c>
      <c r="G34" s="63">
        <v>29281778</v>
      </c>
      <c r="H34" s="21">
        <v>35181174</v>
      </c>
      <c r="I34" s="63">
        <v>136407</v>
      </c>
      <c r="J34" s="63">
        <v>558638</v>
      </c>
      <c r="K34" s="64">
        <v>695045</v>
      </c>
      <c r="L34" s="63">
        <v>8638567</v>
      </c>
      <c r="M34" s="63">
        <v>12985370</v>
      </c>
      <c r="N34" s="64">
        <v>21623937</v>
      </c>
      <c r="O34" s="63">
        <v>612563</v>
      </c>
      <c r="P34" s="63">
        <v>1612668</v>
      </c>
      <c r="Q34" s="90">
        <v>2225231</v>
      </c>
    </row>
    <row r="35" spans="3:17" ht="18">
      <c r="C35" s="89">
        <v>30</v>
      </c>
      <c r="D35" s="24" t="s">
        <v>24</v>
      </c>
      <c r="E35" s="54" t="s">
        <v>95</v>
      </c>
      <c r="F35" s="62">
        <v>8841762</v>
      </c>
      <c r="G35" s="62">
        <v>44892548</v>
      </c>
      <c r="H35" s="21">
        <v>53734310</v>
      </c>
      <c r="I35" s="62">
        <v>18436</v>
      </c>
      <c r="J35" s="62">
        <v>106017</v>
      </c>
      <c r="K35" s="64">
        <v>124453</v>
      </c>
      <c r="L35" s="62">
        <v>16566380</v>
      </c>
      <c r="M35" s="62">
        <v>31826936</v>
      </c>
      <c r="N35" s="64">
        <v>48393316</v>
      </c>
      <c r="O35" s="62">
        <v>0</v>
      </c>
      <c r="P35" s="62">
        <v>0</v>
      </c>
      <c r="Q35" s="90">
        <v>0</v>
      </c>
    </row>
    <row r="36" spans="3:17" ht="18">
      <c r="C36" s="91">
        <v>31</v>
      </c>
      <c r="D36" s="17" t="s">
        <v>30</v>
      </c>
      <c r="E36" s="18" t="s">
        <v>50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90">
        <v>0</v>
      </c>
    </row>
    <row r="37" spans="3:17" ht="18">
      <c r="C37" s="89">
        <v>32</v>
      </c>
      <c r="D37" s="24" t="s">
        <v>41</v>
      </c>
      <c r="E37" s="54" t="s">
        <v>53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0">
        <v>0</v>
      </c>
    </row>
    <row r="38" spans="3:17" ht="18">
      <c r="C38" s="91">
        <v>31</v>
      </c>
      <c r="D38" s="17" t="s">
        <v>40</v>
      </c>
      <c r="E38" s="55" t="s">
        <v>88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0">
        <v>0</v>
      </c>
    </row>
    <row r="39" spans="3:17" ht="18">
      <c r="C39" s="89">
        <v>32</v>
      </c>
      <c r="D39" s="24" t="s">
        <v>43</v>
      </c>
      <c r="E39" s="54" t="s">
        <v>53</v>
      </c>
      <c r="F39" s="24">
        <v>0</v>
      </c>
      <c r="G39" s="24"/>
      <c r="H39" s="21">
        <v>0</v>
      </c>
      <c r="I39" s="62">
        <v>0</v>
      </c>
      <c r="J39" s="62">
        <v>0</v>
      </c>
      <c r="K39" s="64">
        <v>0</v>
      </c>
      <c r="L39" s="62">
        <v>0</v>
      </c>
      <c r="M39" s="62">
        <v>0</v>
      </c>
      <c r="N39" s="64">
        <v>0</v>
      </c>
      <c r="O39" s="62">
        <v>0</v>
      </c>
      <c r="P39" s="62">
        <v>0</v>
      </c>
      <c r="Q39" s="90">
        <v>0</v>
      </c>
    </row>
    <row r="40" spans="3:17" ht="18.75" thickBot="1">
      <c r="C40" s="157" t="s">
        <v>17</v>
      </c>
      <c r="D40" s="158"/>
      <c r="E40" s="158"/>
      <c r="F40" s="94">
        <f>SUM(F6:F39)</f>
        <v>54826575</v>
      </c>
      <c r="G40" s="94">
        <f>SUM(G6:G39)</f>
        <v>236126804</v>
      </c>
      <c r="H40" s="94">
        <f>SUM(H6:H39)</f>
        <v>290953379</v>
      </c>
      <c r="I40" s="94">
        <f aca="true" t="shared" si="0" ref="I40:Q40">SUM(I6:I39)</f>
        <v>863550</v>
      </c>
      <c r="J40" s="94">
        <f t="shared" si="0"/>
        <v>2905999</v>
      </c>
      <c r="K40" s="94">
        <f t="shared" si="0"/>
        <v>3769549</v>
      </c>
      <c r="L40" s="94">
        <f t="shared" si="0"/>
        <v>67605280.56256543</v>
      </c>
      <c r="M40" s="94">
        <f t="shared" si="0"/>
        <v>83272586.14745654</v>
      </c>
      <c r="N40" s="94">
        <f t="shared" si="0"/>
        <v>150877866.71002197</v>
      </c>
      <c r="O40" s="94">
        <f t="shared" si="0"/>
        <v>666059</v>
      </c>
      <c r="P40" s="94">
        <f t="shared" si="0"/>
        <v>1794241</v>
      </c>
      <c r="Q40" s="95">
        <f t="shared" si="0"/>
        <v>2460300</v>
      </c>
    </row>
    <row r="43" spans="6:8" ht="15">
      <c r="F43" s="57"/>
      <c r="G43" s="57"/>
      <c r="H43" s="57"/>
    </row>
    <row r="44" spans="4:11" ht="18">
      <c r="D44" s="145"/>
      <c r="E44" s="145"/>
      <c r="F44" s="145"/>
      <c r="G44" s="145"/>
      <c r="H44" s="145"/>
      <c r="I44" s="145"/>
      <c r="J44" s="145"/>
      <c r="K44" s="145"/>
    </row>
    <row r="45" ht="15">
      <c r="H45" s="57"/>
    </row>
    <row r="47" ht="15">
      <c r="L47" s="57"/>
    </row>
  </sheetData>
  <sheetProtection/>
  <mergeCells count="12">
    <mergeCell ref="E4:E5"/>
    <mergeCell ref="F4:H4"/>
    <mergeCell ref="D44:K44"/>
    <mergeCell ref="I4:K4"/>
    <mergeCell ref="L4:N4"/>
    <mergeCell ref="O4:Q4"/>
    <mergeCell ref="C40:E40"/>
    <mergeCell ref="C1:Q1"/>
    <mergeCell ref="C2:Q2"/>
    <mergeCell ref="C3:Q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6.140625" style="1" customWidth="1"/>
    <col min="7" max="7" width="20.57421875" style="1" customWidth="1"/>
    <col min="8" max="8" width="18.421875" style="1" customWidth="1"/>
    <col min="9" max="9" width="13.0039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5" width="16.8515625" style="1" customWidth="1"/>
    <col min="16" max="16" width="19.00390625" style="1" customWidth="1"/>
    <col min="17" max="17" width="18.8515625" style="1" customWidth="1"/>
    <col min="18" max="16384" width="9.140625" style="1" customWidth="1"/>
  </cols>
  <sheetData>
    <row r="1" spans="3:17" ht="70.5" customHeight="1">
      <c r="C1" s="135" t="s">
        <v>18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3:17" ht="18.75" customHeight="1">
      <c r="C2" s="135" t="s">
        <v>56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3:20" ht="29.25" customHeight="1" thickBot="1">
      <c r="C3" s="150" t="s">
        <v>68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3"/>
      <c r="S3" s="3"/>
      <c r="T3" s="3"/>
    </row>
    <row r="4" spans="3:17" ht="18" customHeight="1">
      <c r="C4" s="169" t="s">
        <v>0</v>
      </c>
      <c r="D4" s="171" t="s">
        <v>1</v>
      </c>
      <c r="E4" s="171" t="s">
        <v>2</v>
      </c>
      <c r="F4" s="162" t="s">
        <v>26</v>
      </c>
      <c r="G4" s="163"/>
      <c r="H4" s="164"/>
      <c r="I4" s="162" t="s">
        <v>25</v>
      </c>
      <c r="J4" s="163"/>
      <c r="K4" s="164"/>
      <c r="L4" s="162" t="s">
        <v>27</v>
      </c>
      <c r="M4" s="163"/>
      <c r="N4" s="164"/>
      <c r="O4" s="162" t="s">
        <v>28</v>
      </c>
      <c r="P4" s="163"/>
      <c r="Q4" s="165"/>
    </row>
    <row r="5" spans="3:17" ht="15.75">
      <c r="C5" s="170"/>
      <c r="D5" s="172"/>
      <c r="E5" s="172"/>
      <c r="F5" s="85" t="s">
        <v>3</v>
      </c>
      <c r="G5" s="85" t="s">
        <v>4</v>
      </c>
      <c r="H5" s="85" t="s">
        <v>5</v>
      </c>
      <c r="I5" s="85" t="s">
        <v>3</v>
      </c>
      <c r="J5" s="85" t="s">
        <v>4</v>
      </c>
      <c r="K5" s="85" t="s">
        <v>5</v>
      </c>
      <c r="L5" s="85" t="s">
        <v>3</v>
      </c>
      <c r="M5" s="85" t="s">
        <v>4</v>
      </c>
      <c r="N5" s="85" t="s">
        <v>5</v>
      </c>
      <c r="O5" s="85" t="s">
        <v>3</v>
      </c>
      <c r="P5" s="85" t="s">
        <v>4</v>
      </c>
      <c r="Q5" s="88" t="s">
        <v>5</v>
      </c>
    </row>
    <row r="6" spans="3:17" ht="18">
      <c r="C6" s="89">
        <v>1</v>
      </c>
      <c r="D6" s="24" t="s">
        <v>6</v>
      </c>
      <c r="E6" s="8" t="s">
        <v>76</v>
      </c>
      <c r="F6" s="86">
        <v>1289316</v>
      </c>
      <c r="G6" s="86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0">
        <v>0</v>
      </c>
    </row>
    <row r="7" spans="3:17" ht="18">
      <c r="C7" s="91">
        <v>2</v>
      </c>
      <c r="D7" s="17" t="s">
        <v>31</v>
      </c>
      <c r="E7" s="18" t="s">
        <v>77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0">
        <v>0</v>
      </c>
    </row>
    <row r="8" spans="3:17" ht="18">
      <c r="C8" s="89">
        <v>3</v>
      </c>
      <c r="D8" s="24" t="s">
        <v>32</v>
      </c>
      <c r="E8" s="25" t="s">
        <v>78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0">
        <v>0</v>
      </c>
    </row>
    <row r="9" spans="3:17" ht="18">
      <c r="C9" s="91">
        <v>4</v>
      </c>
      <c r="D9" s="17" t="s">
        <v>7</v>
      </c>
      <c r="E9" s="18" t="s">
        <v>46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0">
        <v>0</v>
      </c>
    </row>
    <row r="10" spans="3:17" ht="18">
      <c r="C10" s="89">
        <v>5</v>
      </c>
      <c r="D10" s="24" t="s">
        <v>19</v>
      </c>
      <c r="E10" s="25" t="s">
        <v>93</v>
      </c>
      <c r="F10" s="26">
        <v>2645429</v>
      </c>
      <c r="G10" s="26">
        <v>2146251</v>
      </c>
      <c r="H10" s="21">
        <v>4791680</v>
      </c>
      <c r="I10" s="26">
        <v>5804</v>
      </c>
      <c r="J10" s="26">
        <v>532</v>
      </c>
      <c r="K10" s="21">
        <v>6336</v>
      </c>
      <c r="L10" s="26">
        <v>899518</v>
      </c>
      <c r="M10" s="26">
        <v>188697</v>
      </c>
      <c r="N10" s="21">
        <v>1088215</v>
      </c>
      <c r="O10" s="26">
        <v>0</v>
      </c>
      <c r="P10" s="26">
        <v>0</v>
      </c>
      <c r="Q10" s="90">
        <v>0</v>
      </c>
    </row>
    <row r="11" spans="3:17" ht="18">
      <c r="C11" s="91">
        <v>6</v>
      </c>
      <c r="D11" s="17" t="s">
        <v>20</v>
      </c>
      <c r="E11" s="18" t="s">
        <v>93</v>
      </c>
      <c r="F11" s="19">
        <v>937577</v>
      </c>
      <c r="G11" s="28">
        <v>12681236</v>
      </c>
      <c r="H11" s="21">
        <v>13618813</v>
      </c>
      <c r="I11" s="19">
        <v>26479</v>
      </c>
      <c r="J11" s="29">
        <v>549156</v>
      </c>
      <c r="K11" s="21">
        <v>575635</v>
      </c>
      <c r="L11" s="19">
        <v>58425</v>
      </c>
      <c r="M11" s="19">
        <v>1276822</v>
      </c>
      <c r="N11" s="21">
        <v>1335247</v>
      </c>
      <c r="O11" s="19">
        <v>0</v>
      </c>
      <c r="P11" s="19">
        <v>0</v>
      </c>
      <c r="Q11" s="90">
        <v>0</v>
      </c>
    </row>
    <row r="12" spans="3:17" ht="18">
      <c r="C12" s="89">
        <v>7</v>
      </c>
      <c r="D12" s="24" t="s">
        <v>42</v>
      </c>
      <c r="E12" s="25" t="s">
        <v>93</v>
      </c>
      <c r="F12" s="103">
        <v>3147499</v>
      </c>
      <c r="G12" s="32">
        <v>3355235</v>
      </c>
      <c r="H12" s="104">
        <v>6502734</v>
      </c>
      <c r="I12" s="105">
        <v>9987</v>
      </c>
      <c r="J12" s="106">
        <v>13175</v>
      </c>
      <c r="K12" s="107">
        <v>23162</v>
      </c>
      <c r="L12" s="105">
        <v>4186972</v>
      </c>
      <c r="M12" s="105">
        <v>1830684</v>
      </c>
      <c r="N12" s="107">
        <v>6017656</v>
      </c>
      <c r="O12" s="26">
        <v>0</v>
      </c>
      <c r="P12" s="26">
        <v>0</v>
      </c>
      <c r="Q12" s="90">
        <v>0</v>
      </c>
    </row>
    <row r="13" spans="3:17" ht="18">
      <c r="C13" s="91">
        <v>8</v>
      </c>
      <c r="D13" s="17" t="s">
        <v>8</v>
      </c>
      <c r="E13" s="18" t="s">
        <v>80</v>
      </c>
      <c r="F13" s="35">
        <v>0</v>
      </c>
      <c r="G13" s="35">
        <v>10373391</v>
      </c>
      <c r="H13" s="33">
        <v>10373391</v>
      </c>
      <c r="I13" s="35">
        <v>16160</v>
      </c>
      <c r="J13" s="35">
        <v>51141</v>
      </c>
      <c r="K13" s="33">
        <v>67301</v>
      </c>
      <c r="L13" s="35">
        <v>142</v>
      </c>
      <c r="M13" s="35">
        <v>1073</v>
      </c>
      <c r="N13" s="33">
        <v>1215</v>
      </c>
      <c r="O13" s="35">
        <v>53493</v>
      </c>
      <c r="P13" s="35">
        <v>181532</v>
      </c>
      <c r="Q13" s="90">
        <v>235025</v>
      </c>
    </row>
    <row r="14" spans="3:17" ht="18">
      <c r="C14" s="89">
        <v>9</v>
      </c>
      <c r="D14" s="24" t="s">
        <v>33</v>
      </c>
      <c r="E14" s="25" t="s">
        <v>93</v>
      </c>
      <c r="F14" s="87">
        <v>543494</v>
      </c>
      <c r="G14" s="32">
        <v>6560609</v>
      </c>
      <c r="H14" s="33">
        <v>7104103</v>
      </c>
      <c r="I14" s="26">
        <v>21160</v>
      </c>
      <c r="J14" s="26">
        <v>162753</v>
      </c>
      <c r="K14" s="21">
        <v>183913</v>
      </c>
      <c r="L14" s="26">
        <v>630145</v>
      </c>
      <c r="M14" s="26">
        <v>2573240</v>
      </c>
      <c r="N14" s="21">
        <v>3203385</v>
      </c>
      <c r="O14" s="26">
        <v>0</v>
      </c>
      <c r="P14" s="26">
        <v>0</v>
      </c>
      <c r="Q14" s="90">
        <v>0</v>
      </c>
    </row>
    <row r="15" spans="3:17" ht="18">
      <c r="C15" s="91">
        <v>10</v>
      </c>
      <c r="D15" s="17" t="s">
        <v>9</v>
      </c>
      <c r="E15" s="18" t="s">
        <v>81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0">
        <v>0</v>
      </c>
    </row>
    <row r="16" spans="3:17" ht="18">
      <c r="C16" s="89">
        <v>11</v>
      </c>
      <c r="D16" s="24" t="s">
        <v>34</v>
      </c>
      <c r="E16" s="25" t="s">
        <v>47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0">
        <v>0</v>
      </c>
    </row>
    <row r="17" spans="3:17" ht="18">
      <c r="C17" s="91">
        <v>12</v>
      </c>
      <c r="D17" s="17" t="s">
        <v>38</v>
      </c>
      <c r="E17" s="38" t="s">
        <v>93</v>
      </c>
      <c r="F17" s="39">
        <v>23012</v>
      </c>
      <c r="G17" s="39">
        <v>9490</v>
      </c>
      <c r="H17" s="41">
        <v>32502</v>
      </c>
      <c r="I17" s="42">
        <v>1506</v>
      </c>
      <c r="J17" s="42">
        <v>143</v>
      </c>
      <c r="K17" s="44">
        <v>1649</v>
      </c>
      <c r="L17" s="39">
        <v>58813</v>
      </c>
      <c r="M17" s="39">
        <v>6052</v>
      </c>
      <c r="N17" s="41">
        <v>64865</v>
      </c>
      <c r="O17" s="39">
        <v>0</v>
      </c>
      <c r="P17" s="39">
        <v>0</v>
      </c>
      <c r="Q17" s="92">
        <v>0</v>
      </c>
    </row>
    <row r="18" spans="3:17" ht="18">
      <c r="C18" s="89">
        <v>13</v>
      </c>
      <c r="D18" s="24" t="s">
        <v>35</v>
      </c>
      <c r="E18" s="25" t="s">
        <v>82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0">
        <v>0</v>
      </c>
    </row>
    <row r="19" spans="3:17" ht="18">
      <c r="C19" s="91">
        <v>14</v>
      </c>
      <c r="D19" s="17" t="s">
        <v>21</v>
      </c>
      <c r="E19" s="18" t="s">
        <v>83</v>
      </c>
      <c r="F19" s="108">
        <v>954988</v>
      </c>
      <c r="G19" s="108">
        <v>5041849</v>
      </c>
      <c r="H19" s="104">
        <v>5996837</v>
      </c>
      <c r="I19" s="108">
        <v>0</v>
      </c>
      <c r="J19" s="108">
        <v>0</v>
      </c>
      <c r="K19" s="104">
        <v>0</v>
      </c>
      <c r="L19" s="108">
        <v>3343</v>
      </c>
      <c r="M19" s="108">
        <v>2176</v>
      </c>
      <c r="N19" s="104">
        <v>5519</v>
      </c>
      <c r="O19" s="35">
        <v>0</v>
      </c>
      <c r="P19" s="35">
        <v>0</v>
      </c>
      <c r="Q19" s="90">
        <v>0</v>
      </c>
    </row>
    <row r="20" spans="3:17" ht="18">
      <c r="C20" s="89">
        <v>15</v>
      </c>
      <c r="D20" s="24" t="s">
        <v>10</v>
      </c>
      <c r="E20" s="25" t="s">
        <v>75</v>
      </c>
      <c r="F20" s="105">
        <v>1483041</v>
      </c>
      <c r="G20" s="105">
        <v>1188968</v>
      </c>
      <c r="H20" s="104">
        <v>2672009</v>
      </c>
      <c r="I20" s="106">
        <v>27537</v>
      </c>
      <c r="J20" s="106">
        <v>43938</v>
      </c>
      <c r="K20" s="107">
        <v>71475</v>
      </c>
      <c r="L20" s="106">
        <v>6073394.562565433</v>
      </c>
      <c r="M20" s="106">
        <v>3153931.14745654</v>
      </c>
      <c r="N20" s="107">
        <v>9227325.710021973</v>
      </c>
      <c r="O20" s="26">
        <v>0</v>
      </c>
      <c r="P20" s="26">
        <v>0</v>
      </c>
      <c r="Q20" s="90">
        <v>0</v>
      </c>
    </row>
    <row r="21" spans="3:17" ht="18">
      <c r="C21" s="91">
        <v>16</v>
      </c>
      <c r="D21" s="17" t="s">
        <v>11</v>
      </c>
      <c r="E21" s="18" t="s">
        <v>84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0">
        <v>0</v>
      </c>
    </row>
    <row r="22" spans="3:17" ht="18">
      <c r="C22" s="93">
        <v>17</v>
      </c>
      <c r="D22" s="47" t="s">
        <v>22</v>
      </c>
      <c r="E22" s="48" t="s">
        <v>51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0">
        <v>0</v>
      </c>
    </row>
    <row r="23" spans="3:17" ht="18">
      <c r="C23" s="93">
        <v>18</v>
      </c>
      <c r="D23" s="47" t="s">
        <v>29</v>
      </c>
      <c r="E23" s="48" t="s">
        <v>93</v>
      </c>
      <c r="F23" s="51">
        <v>494988</v>
      </c>
      <c r="G23" s="50">
        <v>1979332</v>
      </c>
      <c r="H23" s="21">
        <v>2474320</v>
      </c>
      <c r="I23" s="51">
        <v>7447</v>
      </c>
      <c r="J23" s="51">
        <v>19396</v>
      </c>
      <c r="K23" s="21">
        <v>26843</v>
      </c>
      <c r="L23" s="51">
        <v>1298024</v>
      </c>
      <c r="M23" s="52">
        <v>560732</v>
      </c>
      <c r="N23" s="33">
        <v>1858756</v>
      </c>
      <c r="O23" s="51">
        <v>0</v>
      </c>
      <c r="P23" s="51">
        <v>0</v>
      </c>
      <c r="Q23" s="90">
        <v>0</v>
      </c>
    </row>
    <row r="24" spans="3:17" ht="18">
      <c r="C24" s="91">
        <v>19</v>
      </c>
      <c r="D24" s="17" t="s">
        <v>36</v>
      </c>
      <c r="E24" s="18" t="s">
        <v>85</v>
      </c>
      <c r="F24" s="19">
        <v>79974</v>
      </c>
      <c r="G24" s="28">
        <v>30787</v>
      </c>
      <c r="H24" s="21">
        <v>110761</v>
      </c>
      <c r="I24" s="19">
        <v>210</v>
      </c>
      <c r="J24" s="19">
        <v>0</v>
      </c>
      <c r="K24" s="21">
        <v>210</v>
      </c>
      <c r="L24" s="19">
        <v>632210</v>
      </c>
      <c r="M24" s="29">
        <v>870</v>
      </c>
      <c r="N24" s="33">
        <v>633080</v>
      </c>
      <c r="O24" s="19">
        <v>3</v>
      </c>
      <c r="P24" s="19">
        <v>41</v>
      </c>
      <c r="Q24" s="90">
        <v>44</v>
      </c>
    </row>
    <row r="25" spans="3:17" ht="18">
      <c r="C25" s="89">
        <v>20</v>
      </c>
      <c r="D25" s="24" t="s">
        <v>23</v>
      </c>
      <c r="E25" s="25" t="s">
        <v>93</v>
      </c>
      <c r="F25" s="26">
        <v>6050612</v>
      </c>
      <c r="G25" s="26">
        <v>30365145</v>
      </c>
      <c r="H25" s="21">
        <v>36415757</v>
      </c>
      <c r="I25" s="26">
        <v>18367</v>
      </c>
      <c r="J25" s="26">
        <v>105671</v>
      </c>
      <c r="K25" s="21">
        <v>124038</v>
      </c>
      <c r="L25" s="26">
        <v>4339463</v>
      </c>
      <c r="M25" s="53">
        <v>8673502</v>
      </c>
      <c r="N25" s="21">
        <v>13012965</v>
      </c>
      <c r="O25" s="26">
        <v>0</v>
      </c>
      <c r="P25" s="26">
        <v>0</v>
      </c>
      <c r="Q25" s="90">
        <v>0</v>
      </c>
    </row>
    <row r="26" spans="3:17" ht="18">
      <c r="C26" s="91">
        <v>21</v>
      </c>
      <c r="D26" s="17" t="s">
        <v>12</v>
      </c>
      <c r="E26" s="18" t="s">
        <v>86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0">
        <v>0</v>
      </c>
    </row>
    <row r="27" spans="3:17" ht="18">
      <c r="C27" s="89">
        <v>22</v>
      </c>
      <c r="D27" s="24" t="s">
        <v>44</v>
      </c>
      <c r="E27" s="48" t="s">
        <v>93</v>
      </c>
      <c r="F27" s="26">
        <v>823763</v>
      </c>
      <c r="G27" s="26">
        <v>12795050</v>
      </c>
      <c r="H27" s="21">
        <v>13618813</v>
      </c>
      <c r="I27" s="61">
        <v>37295</v>
      </c>
      <c r="J27" s="61">
        <v>538340</v>
      </c>
      <c r="K27" s="64">
        <v>575635</v>
      </c>
      <c r="L27" s="26">
        <v>429378</v>
      </c>
      <c r="M27" s="26">
        <v>905869</v>
      </c>
      <c r="N27" s="21">
        <v>1335247</v>
      </c>
      <c r="O27" s="61">
        <v>0</v>
      </c>
      <c r="P27" s="61">
        <v>0</v>
      </c>
      <c r="Q27" s="90">
        <v>0</v>
      </c>
    </row>
    <row r="28" spans="3:17" ht="18">
      <c r="C28" s="91">
        <v>23</v>
      </c>
      <c r="D28" s="17" t="s">
        <v>45</v>
      </c>
      <c r="E28" s="18" t="s">
        <v>87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0">
        <v>0</v>
      </c>
    </row>
    <row r="29" spans="3:17" ht="18">
      <c r="C29" s="89">
        <v>24</v>
      </c>
      <c r="D29" s="24" t="s">
        <v>39</v>
      </c>
      <c r="E29" s="54" t="s">
        <v>82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0">
        <v>0</v>
      </c>
    </row>
    <row r="30" spans="3:17" ht="18">
      <c r="C30" s="91">
        <v>25</v>
      </c>
      <c r="D30" s="17" t="s">
        <v>13</v>
      </c>
      <c r="E30" s="18" t="s">
        <v>93</v>
      </c>
      <c r="F30" s="109">
        <v>209564</v>
      </c>
      <c r="G30" s="110">
        <v>169268</v>
      </c>
      <c r="H30" s="107">
        <v>378832</v>
      </c>
      <c r="I30" s="109">
        <v>0</v>
      </c>
      <c r="J30" s="109">
        <v>0</v>
      </c>
      <c r="K30" s="111">
        <v>0</v>
      </c>
      <c r="L30" s="110">
        <v>1849474</v>
      </c>
      <c r="M30" s="110">
        <v>1157502</v>
      </c>
      <c r="N30" s="111">
        <v>3006976</v>
      </c>
      <c r="O30" s="59">
        <v>0</v>
      </c>
      <c r="P30" s="59">
        <v>0</v>
      </c>
      <c r="Q30" s="90">
        <v>0</v>
      </c>
    </row>
    <row r="31" spans="3:17" ht="18">
      <c r="C31" s="89">
        <v>26</v>
      </c>
      <c r="D31" s="24" t="s">
        <v>14</v>
      </c>
      <c r="E31" s="54" t="s">
        <v>93</v>
      </c>
      <c r="F31" s="62">
        <v>1204671</v>
      </c>
      <c r="G31" s="62">
        <v>16864461</v>
      </c>
      <c r="H31" s="21">
        <v>18069132</v>
      </c>
      <c r="I31" s="62">
        <v>86</v>
      </c>
      <c r="J31" s="62">
        <v>0</v>
      </c>
      <c r="K31" s="64">
        <v>86</v>
      </c>
      <c r="L31" s="62">
        <v>2007154</v>
      </c>
      <c r="M31" s="62">
        <v>1115708</v>
      </c>
      <c r="N31" s="64">
        <v>3122862</v>
      </c>
      <c r="O31" s="62">
        <v>0</v>
      </c>
      <c r="P31" s="62">
        <v>0</v>
      </c>
      <c r="Q31" s="90">
        <v>0</v>
      </c>
    </row>
    <row r="32" spans="3:17" ht="18">
      <c r="C32" s="91">
        <v>27</v>
      </c>
      <c r="D32" s="17" t="s">
        <v>37</v>
      </c>
      <c r="E32" s="55" t="s">
        <v>93</v>
      </c>
      <c r="F32" s="63">
        <v>454041</v>
      </c>
      <c r="G32" s="63">
        <v>490116</v>
      </c>
      <c r="H32" s="21">
        <v>944157</v>
      </c>
      <c r="I32" s="63">
        <v>6807</v>
      </c>
      <c r="J32" s="63">
        <v>8318</v>
      </c>
      <c r="K32" s="64">
        <v>15125</v>
      </c>
      <c r="L32" s="63">
        <v>201175</v>
      </c>
      <c r="M32" s="63">
        <v>131909</v>
      </c>
      <c r="N32" s="64">
        <v>333084</v>
      </c>
      <c r="O32" s="63">
        <v>0</v>
      </c>
      <c r="P32" s="63">
        <v>0</v>
      </c>
      <c r="Q32" s="90">
        <v>0</v>
      </c>
    </row>
    <row r="33" spans="3:17" ht="18">
      <c r="C33" s="89">
        <v>28</v>
      </c>
      <c r="D33" s="24" t="s">
        <v>15</v>
      </c>
      <c r="E33" s="54" t="s">
        <v>93</v>
      </c>
      <c r="F33" s="62">
        <v>4051110</v>
      </c>
      <c r="G33" s="62">
        <v>10792936</v>
      </c>
      <c r="H33" s="21">
        <v>14844046</v>
      </c>
      <c r="I33" s="62">
        <v>0</v>
      </c>
      <c r="J33" s="62">
        <v>0</v>
      </c>
      <c r="K33" s="64">
        <v>0</v>
      </c>
      <c r="L33" s="62">
        <v>145974</v>
      </c>
      <c r="M33" s="62">
        <v>439016</v>
      </c>
      <c r="N33" s="64">
        <v>584990</v>
      </c>
      <c r="O33" s="62">
        <v>0</v>
      </c>
      <c r="P33" s="62">
        <v>0</v>
      </c>
      <c r="Q33" s="90">
        <v>0</v>
      </c>
    </row>
    <row r="34" spans="3:17" ht="18">
      <c r="C34" s="91">
        <v>29</v>
      </c>
      <c r="D34" s="17" t="s">
        <v>16</v>
      </c>
      <c r="E34" s="55" t="s">
        <v>93</v>
      </c>
      <c r="F34" s="63">
        <v>5875643</v>
      </c>
      <c r="G34" s="63">
        <v>29104366</v>
      </c>
      <c r="H34" s="21">
        <v>34980009</v>
      </c>
      <c r="I34" s="63">
        <v>144318</v>
      </c>
      <c r="J34" s="63">
        <v>588904</v>
      </c>
      <c r="K34" s="64">
        <v>733222</v>
      </c>
      <c r="L34" s="63">
        <v>8573888</v>
      </c>
      <c r="M34" s="63">
        <v>12875068</v>
      </c>
      <c r="N34" s="64">
        <v>21448956</v>
      </c>
      <c r="O34" s="63">
        <v>612541</v>
      </c>
      <c r="P34" s="63">
        <v>1612653</v>
      </c>
      <c r="Q34" s="90">
        <v>2225194</v>
      </c>
    </row>
    <row r="35" spans="3:17" ht="18">
      <c r="C35" s="89">
        <v>30</v>
      </c>
      <c r="D35" s="24" t="s">
        <v>24</v>
      </c>
      <c r="E35" s="54" t="s">
        <v>93</v>
      </c>
      <c r="F35" s="62">
        <v>8789001</v>
      </c>
      <c r="G35" s="62">
        <v>44638001</v>
      </c>
      <c r="H35" s="21">
        <v>53427002</v>
      </c>
      <c r="I35" s="62">
        <v>52777</v>
      </c>
      <c r="J35" s="62">
        <v>522783</v>
      </c>
      <c r="K35" s="64">
        <v>575560</v>
      </c>
      <c r="L35" s="62">
        <v>15213886</v>
      </c>
      <c r="M35" s="62">
        <v>30715127</v>
      </c>
      <c r="N35" s="64">
        <v>45929013</v>
      </c>
      <c r="O35" s="62">
        <v>0</v>
      </c>
      <c r="P35" s="62">
        <v>0</v>
      </c>
      <c r="Q35" s="90">
        <v>0</v>
      </c>
    </row>
    <row r="36" spans="3:17" ht="18">
      <c r="C36" s="91">
        <v>31</v>
      </c>
      <c r="D36" s="17" t="s">
        <v>30</v>
      </c>
      <c r="E36" s="55" t="s">
        <v>50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90">
        <v>0</v>
      </c>
    </row>
    <row r="37" spans="3:17" ht="18">
      <c r="C37" s="89">
        <v>32</v>
      </c>
      <c r="D37" s="24" t="s">
        <v>41</v>
      </c>
      <c r="E37" s="54" t="s">
        <v>53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0">
        <v>0</v>
      </c>
    </row>
    <row r="38" spans="3:17" ht="18">
      <c r="C38" s="91">
        <v>31</v>
      </c>
      <c r="D38" s="17" t="s">
        <v>40</v>
      </c>
      <c r="E38" s="55" t="s">
        <v>88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0">
        <v>0</v>
      </c>
    </row>
    <row r="39" spans="3:17" ht="18">
      <c r="C39" s="89">
        <v>32</v>
      </c>
      <c r="D39" s="24" t="s">
        <v>43</v>
      </c>
      <c r="E39" s="55" t="s">
        <v>53</v>
      </c>
      <c r="F39" s="24">
        <v>0</v>
      </c>
      <c r="G39" s="24"/>
      <c r="H39" s="21">
        <v>0</v>
      </c>
      <c r="I39" s="62">
        <v>0</v>
      </c>
      <c r="J39" s="62">
        <v>0</v>
      </c>
      <c r="K39" s="64">
        <v>0</v>
      </c>
      <c r="L39" s="62">
        <v>0</v>
      </c>
      <c r="M39" s="62">
        <v>0</v>
      </c>
      <c r="N39" s="64">
        <v>0</v>
      </c>
      <c r="O39" s="62">
        <v>0</v>
      </c>
      <c r="P39" s="62">
        <v>0</v>
      </c>
      <c r="Q39" s="90">
        <v>0</v>
      </c>
    </row>
    <row r="40" spans="3:17" ht="18.75" thickBot="1">
      <c r="C40" s="166" t="s">
        <v>17</v>
      </c>
      <c r="D40" s="167"/>
      <c r="E40" s="168"/>
      <c r="F40" s="94">
        <f>SUM(F6:F39)</f>
        <v>53565947</v>
      </c>
      <c r="G40" s="94">
        <f aca="true" t="shared" si="0" ref="G40:Q40">SUM(G6:G39)</f>
        <v>238670089</v>
      </c>
      <c r="H40" s="94">
        <f t="shared" si="0"/>
        <v>292236036</v>
      </c>
      <c r="I40" s="94">
        <f t="shared" si="0"/>
        <v>932093</v>
      </c>
      <c r="J40" s="94">
        <f t="shared" si="0"/>
        <v>3921785</v>
      </c>
      <c r="K40" s="94">
        <f t="shared" si="0"/>
        <v>4853878</v>
      </c>
      <c r="L40" s="94">
        <f t="shared" si="0"/>
        <v>64353543.56256543</v>
      </c>
      <c r="M40" s="94">
        <f t="shared" si="0"/>
        <v>83259079.14745654</v>
      </c>
      <c r="N40" s="94">
        <f t="shared" si="0"/>
        <v>147612622.71002197</v>
      </c>
      <c r="O40" s="94">
        <f t="shared" si="0"/>
        <v>666037</v>
      </c>
      <c r="P40" s="94">
        <f t="shared" si="0"/>
        <v>1794226</v>
      </c>
      <c r="Q40" s="95">
        <f t="shared" si="0"/>
        <v>2460263</v>
      </c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I4:K4"/>
    <mergeCell ref="L4:N4"/>
    <mergeCell ref="O4:Q4"/>
    <mergeCell ref="C40:E40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6">
      <selection activeCell="C4" sqref="C4:Q40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11.281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5" t="s">
        <v>18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3:17" ht="18.75" customHeight="1">
      <c r="C2" s="135" t="s">
        <v>56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3:20" ht="29.25" customHeight="1" thickBot="1">
      <c r="C3" s="173" t="s">
        <v>67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3"/>
      <c r="S3" s="3"/>
      <c r="T3" s="3"/>
    </row>
    <row r="4" spans="3:17" ht="18" customHeight="1">
      <c r="C4" s="169" t="s">
        <v>0</v>
      </c>
      <c r="D4" s="171" t="s">
        <v>1</v>
      </c>
      <c r="E4" s="171" t="s">
        <v>2</v>
      </c>
      <c r="F4" s="162" t="s">
        <v>26</v>
      </c>
      <c r="G4" s="163"/>
      <c r="H4" s="164"/>
      <c r="I4" s="162" t="s">
        <v>25</v>
      </c>
      <c r="J4" s="163"/>
      <c r="K4" s="164"/>
      <c r="L4" s="162" t="s">
        <v>27</v>
      </c>
      <c r="M4" s="163"/>
      <c r="N4" s="164"/>
      <c r="O4" s="162" t="s">
        <v>28</v>
      </c>
      <c r="P4" s="163"/>
      <c r="Q4" s="165"/>
    </row>
    <row r="5" spans="3:17" ht="15.75">
      <c r="C5" s="170"/>
      <c r="D5" s="172"/>
      <c r="E5" s="172"/>
      <c r="F5" s="85" t="s">
        <v>3</v>
      </c>
      <c r="G5" s="85" t="s">
        <v>4</v>
      </c>
      <c r="H5" s="85" t="s">
        <v>5</v>
      </c>
      <c r="I5" s="85" t="s">
        <v>3</v>
      </c>
      <c r="J5" s="85" t="s">
        <v>4</v>
      </c>
      <c r="K5" s="85" t="s">
        <v>5</v>
      </c>
      <c r="L5" s="85" t="s">
        <v>3</v>
      </c>
      <c r="M5" s="85" t="s">
        <v>4</v>
      </c>
      <c r="N5" s="85" t="s">
        <v>5</v>
      </c>
      <c r="O5" s="85" t="s">
        <v>3</v>
      </c>
      <c r="P5" s="85" t="s">
        <v>4</v>
      </c>
      <c r="Q5" s="88" t="s">
        <v>5</v>
      </c>
    </row>
    <row r="6" spans="3:17" ht="18">
      <c r="C6" s="89">
        <v>1</v>
      </c>
      <c r="D6" s="24" t="s">
        <v>6</v>
      </c>
      <c r="E6" s="8" t="s">
        <v>76</v>
      </c>
      <c r="F6" s="86">
        <v>1289316</v>
      </c>
      <c r="G6" s="86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0">
        <v>0</v>
      </c>
    </row>
    <row r="7" spans="3:17" ht="18">
      <c r="C7" s="91">
        <v>2</v>
      </c>
      <c r="D7" s="17" t="s">
        <v>31</v>
      </c>
      <c r="E7" s="18" t="s">
        <v>77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0">
        <v>0</v>
      </c>
    </row>
    <row r="8" spans="3:17" ht="18">
      <c r="C8" s="89">
        <v>3</v>
      </c>
      <c r="D8" s="24" t="s">
        <v>32</v>
      </c>
      <c r="E8" s="25" t="s">
        <v>78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0">
        <v>0</v>
      </c>
    </row>
    <row r="9" spans="3:17" ht="18">
      <c r="C9" s="91">
        <v>4</v>
      </c>
      <c r="D9" s="17" t="s">
        <v>7</v>
      </c>
      <c r="E9" s="18" t="s">
        <v>46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0">
        <v>0</v>
      </c>
    </row>
    <row r="10" spans="3:17" ht="18">
      <c r="C10" s="89">
        <v>5</v>
      </c>
      <c r="D10" s="24" t="s">
        <v>19</v>
      </c>
      <c r="E10" s="25" t="s">
        <v>92</v>
      </c>
      <c r="F10" s="26">
        <v>2629544</v>
      </c>
      <c r="G10" s="26">
        <v>2126553</v>
      </c>
      <c r="H10" s="21">
        <v>4756097</v>
      </c>
      <c r="I10" s="26">
        <v>5363</v>
      </c>
      <c r="J10" s="26">
        <v>555</v>
      </c>
      <c r="K10" s="21">
        <v>5918</v>
      </c>
      <c r="L10" s="26">
        <v>875447</v>
      </c>
      <c r="M10" s="26">
        <v>184160</v>
      </c>
      <c r="N10" s="21">
        <v>1059607</v>
      </c>
      <c r="O10" s="26">
        <v>0</v>
      </c>
      <c r="P10" s="26">
        <v>0</v>
      </c>
      <c r="Q10" s="90">
        <v>0</v>
      </c>
    </row>
    <row r="11" spans="3:17" ht="18">
      <c r="C11" s="91">
        <v>6</v>
      </c>
      <c r="D11" s="17" t="s">
        <v>20</v>
      </c>
      <c r="E11" s="18" t="s">
        <v>92</v>
      </c>
      <c r="F11" s="19">
        <v>809409</v>
      </c>
      <c r="G11" s="28">
        <v>12627469</v>
      </c>
      <c r="H11" s="21">
        <v>13436878</v>
      </c>
      <c r="I11" s="19">
        <v>36531</v>
      </c>
      <c r="J11" s="29">
        <v>532170</v>
      </c>
      <c r="K11" s="21">
        <v>568701</v>
      </c>
      <c r="L11" s="19">
        <v>424722</v>
      </c>
      <c r="M11" s="19">
        <v>887696</v>
      </c>
      <c r="N11" s="21">
        <v>1312418</v>
      </c>
      <c r="O11" s="19">
        <v>0</v>
      </c>
      <c r="P11" s="19">
        <v>0</v>
      </c>
      <c r="Q11" s="90">
        <v>0</v>
      </c>
    </row>
    <row r="12" spans="3:17" ht="18">
      <c r="C12" s="89">
        <v>7</v>
      </c>
      <c r="D12" s="24" t="s">
        <v>42</v>
      </c>
      <c r="E12" s="25" t="s">
        <v>92</v>
      </c>
      <c r="F12" s="103">
        <v>3096732</v>
      </c>
      <c r="G12" s="32">
        <v>3330193</v>
      </c>
      <c r="H12" s="104">
        <v>6426925</v>
      </c>
      <c r="I12" s="105">
        <v>7594</v>
      </c>
      <c r="J12" s="106">
        <v>9760</v>
      </c>
      <c r="K12" s="107">
        <v>17354</v>
      </c>
      <c r="L12" s="105">
        <v>4162378</v>
      </c>
      <c r="M12" s="105">
        <v>1815130</v>
      </c>
      <c r="N12" s="107">
        <v>5977508</v>
      </c>
      <c r="O12" s="26">
        <v>0</v>
      </c>
      <c r="P12" s="26">
        <v>0</v>
      </c>
      <c r="Q12" s="90">
        <v>0</v>
      </c>
    </row>
    <row r="13" spans="3:17" ht="18">
      <c r="C13" s="91">
        <v>8</v>
      </c>
      <c r="D13" s="17" t="s">
        <v>8</v>
      </c>
      <c r="E13" s="18" t="s">
        <v>80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90">
        <v>0</v>
      </c>
    </row>
    <row r="14" spans="3:17" ht="18">
      <c r="C14" s="89">
        <v>9</v>
      </c>
      <c r="D14" s="24" t="s">
        <v>33</v>
      </c>
      <c r="E14" s="25" t="s">
        <v>92</v>
      </c>
      <c r="F14" s="87">
        <v>537808</v>
      </c>
      <c r="G14" s="32">
        <v>6511551</v>
      </c>
      <c r="H14" s="33">
        <v>7049359</v>
      </c>
      <c r="I14" s="26">
        <v>20578</v>
      </c>
      <c r="J14" s="26">
        <v>159434</v>
      </c>
      <c r="K14" s="21">
        <v>180012</v>
      </c>
      <c r="L14" s="26">
        <v>624518</v>
      </c>
      <c r="M14" s="26">
        <v>2550930</v>
      </c>
      <c r="N14" s="21">
        <v>3175448</v>
      </c>
      <c r="O14" s="26">
        <v>0</v>
      </c>
      <c r="P14" s="26">
        <v>0</v>
      </c>
      <c r="Q14" s="90">
        <v>0</v>
      </c>
    </row>
    <row r="15" spans="3:17" ht="18">
      <c r="C15" s="91">
        <v>10</v>
      </c>
      <c r="D15" s="17" t="s">
        <v>9</v>
      </c>
      <c r="E15" s="18" t="s">
        <v>81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0">
        <v>0</v>
      </c>
    </row>
    <row r="16" spans="3:17" ht="18">
      <c r="C16" s="89">
        <v>11</v>
      </c>
      <c r="D16" s="24" t="s">
        <v>34</v>
      </c>
      <c r="E16" s="25" t="s">
        <v>47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0">
        <v>0</v>
      </c>
    </row>
    <row r="17" spans="3:17" ht="18">
      <c r="C17" s="91">
        <v>12</v>
      </c>
      <c r="D17" s="17" t="s">
        <v>38</v>
      </c>
      <c r="E17" s="38" t="s">
        <v>92</v>
      </c>
      <c r="F17" s="39">
        <v>22810</v>
      </c>
      <c r="G17" s="39">
        <v>9307</v>
      </c>
      <c r="H17" s="41">
        <v>32117</v>
      </c>
      <c r="I17" s="42">
        <v>1490</v>
      </c>
      <c r="J17" s="42">
        <v>134</v>
      </c>
      <c r="K17" s="44">
        <v>1624</v>
      </c>
      <c r="L17" s="39">
        <v>58477</v>
      </c>
      <c r="M17" s="39">
        <v>6163</v>
      </c>
      <c r="N17" s="41">
        <v>64640</v>
      </c>
      <c r="O17" s="39">
        <v>0</v>
      </c>
      <c r="P17" s="39">
        <v>0</v>
      </c>
      <c r="Q17" s="92">
        <v>0</v>
      </c>
    </row>
    <row r="18" spans="3:17" ht="18">
      <c r="C18" s="89">
        <v>13</v>
      </c>
      <c r="D18" s="24" t="s">
        <v>35</v>
      </c>
      <c r="E18" s="25" t="s">
        <v>82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0">
        <v>0</v>
      </c>
    </row>
    <row r="19" spans="3:17" ht="18">
      <c r="C19" s="91">
        <v>14</v>
      </c>
      <c r="D19" s="17" t="s">
        <v>21</v>
      </c>
      <c r="E19" s="18" t="s">
        <v>83</v>
      </c>
      <c r="F19" s="108">
        <v>954988</v>
      </c>
      <c r="G19" s="108">
        <v>5041849</v>
      </c>
      <c r="H19" s="104">
        <v>5996837</v>
      </c>
      <c r="I19" s="108">
        <v>0</v>
      </c>
      <c r="J19" s="108">
        <v>0</v>
      </c>
      <c r="K19" s="104">
        <v>0</v>
      </c>
      <c r="L19" s="108">
        <v>3343</v>
      </c>
      <c r="M19" s="108">
        <v>2176</v>
      </c>
      <c r="N19" s="104">
        <v>5519</v>
      </c>
      <c r="O19" s="35">
        <v>0</v>
      </c>
      <c r="P19" s="35">
        <v>0</v>
      </c>
      <c r="Q19" s="90">
        <v>0</v>
      </c>
    </row>
    <row r="20" spans="3:17" ht="18">
      <c r="C20" s="89">
        <v>15</v>
      </c>
      <c r="D20" s="24" t="s">
        <v>10</v>
      </c>
      <c r="E20" s="25" t="s">
        <v>75</v>
      </c>
      <c r="F20" s="105">
        <v>1483041</v>
      </c>
      <c r="G20" s="105">
        <v>1188968</v>
      </c>
      <c r="H20" s="104">
        <v>2672009</v>
      </c>
      <c r="I20" s="106">
        <v>27537</v>
      </c>
      <c r="J20" s="106">
        <v>43938</v>
      </c>
      <c r="K20" s="107">
        <v>71475</v>
      </c>
      <c r="L20" s="106">
        <v>6073394.562565433</v>
      </c>
      <c r="M20" s="106">
        <v>3153931.14745654</v>
      </c>
      <c r="N20" s="107">
        <v>9227325.710021973</v>
      </c>
      <c r="O20" s="26">
        <v>0</v>
      </c>
      <c r="P20" s="26">
        <v>0</v>
      </c>
      <c r="Q20" s="90">
        <v>0</v>
      </c>
    </row>
    <row r="21" spans="3:17" ht="18">
      <c r="C21" s="91">
        <v>16</v>
      </c>
      <c r="D21" s="17" t="s">
        <v>11</v>
      </c>
      <c r="E21" s="18" t="s">
        <v>84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0">
        <v>0</v>
      </c>
    </row>
    <row r="22" spans="3:17" ht="18">
      <c r="C22" s="93">
        <v>17</v>
      </c>
      <c r="D22" s="47" t="s">
        <v>22</v>
      </c>
      <c r="E22" s="48" t="s">
        <v>51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0">
        <v>0</v>
      </c>
    </row>
    <row r="23" spans="3:17" ht="18">
      <c r="C23" s="93">
        <v>18</v>
      </c>
      <c r="D23" s="47" t="s">
        <v>29</v>
      </c>
      <c r="E23" s="48" t="s">
        <v>92</v>
      </c>
      <c r="F23" s="51">
        <v>488063</v>
      </c>
      <c r="G23" s="50">
        <v>1950481</v>
      </c>
      <c r="H23" s="21">
        <v>2438544</v>
      </c>
      <c r="I23" s="51">
        <v>7439</v>
      </c>
      <c r="J23" s="51">
        <v>19403</v>
      </c>
      <c r="K23" s="21">
        <v>26842</v>
      </c>
      <c r="L23" s="51">
        <v>1308804</v>
      </c>
      <c r="M23" s="52">
        <v>558775</v>
      </c>
      <c r="N23" s="33">
        <v>1867579</v>
      </c>
      <c r="O23" s="51">
        <v>0</v>
      </c>
      <c r="P23" s="51">
        <v>0</v>
      </c>
      <c r="Q23" s="90">
        <v>0</v>
      </c>
    </row>
    <row r="24" spans="3:17" ht="18">
      <c r="C24" s="91">
        <v>19</v>
      </c>
      <c r="D24" s="17" t="s">
        <v>36</v>
      </c>
      <c r="E24" s="18" t="s">
        <v>85</v>
      </c>
      <c r="F24" s="19">
        <v>79974</v>
      </c>
      <c r="G24" s="28">
        <v>30787</v>
      </c>
      <c r="H24" s="21">
        <v>110761</v>
      </c>
      <c r="I24" s="19">
        <v>210</v>
      </c>
      <c r="J24" s="19">
        <v>0</v>
      </c>
      <c r="K24" s="21">
        <v>210</v>
      </c>
      <c r="L24" s="19">
        <v>632210</v>
      </c>
      <c r="M24" s="29">
        <v>870</v>
      </c>
      <c r="N24" s="33">
        <v>633080</v>
      </c>
      <c r="O24" s="19">
        <v>3</v>
      </c>
      <c r="P24" s="19">
        <v>41</v>
      </c>
      <c r="Q24" s="90">
        <v>44</v>
      </c>
    </row>
    <row r="25" spans="3:17" ht="18">
      <c r="C25" s="89">
        <v>20</v>
      </c>
      <c r="D25" s="24" t="s">
        <v>23</v>
      </c>
      <c r="E25" s="25" t="s">
        <v>92</v>
      </c>
      <c r="F25" s="26">
        <v>6008197</v>
      </c>
      <c r="G25" s="26">
        <v>30118976</v>
      </c>
      <c r="H25" s="21">
        <v>36127173</v>
      </c>
      <c r="I25" s="26">
        <v>17568</v>
      </c>
      <c r="J25" s="26">
        <v>103458</v>
      </c>
      <c r="K25" s="21">
        <v>121026</v>
      </c>
      <c r="L25" s="26">
        <v>5206057</v>
      </c>
      <c r="M25" s="53">
        <v>11306577</v>
      </c>
      <c r="N25" s="21">
        <v>16512634</v>
      </c>
      <c r="O25" s="26">
        <v>0</v>
      </c>
      <c r="P25" s="26">
        <v>0</v>
      </c>
      <c r="Q25" s="90">
        <v>0</v>
      </c>
    </row>
    <row r="26" spans="3:17" ht="18">
      <c r="C26" s="91">
        <v>21</v>
      </c>
      <c r="D26" s="17" t="s">
        <v>12</v>
      </c>
      <c r="E26" s="18" t="s">
        <v>86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0">
        <v>0</v>
      </c>
    </row>
    <row r="27" spans="3:17" ht="18">
      <c r="C27" s="89">
        <v>22</v>
      </c>
      <c r="D27" s="24" t="s">
        <v>44</v>
      </c>
      <c r="E27" s="48" t="s">
        <v>92</v>
      </c>
      <c r="F27" s="26">
        <v>1728372</v>
      </c>
      <c r="G27" s="26">
        <v>9119788</v>
      </c>
      <c r="H27" s="21">
        <v>10848160</v>
      </c>
      <c r="I27" s="61">
        <v>0</v>
      </c>
      <c r="J27" s="61">
        <v>0</v>
      </c>
      <c r="K27" s="64">
        <v>0</v>
      </c>
      <c r="L27" s="26">
        <v>1793351</v>
      </c>
      <c r="M27" s="26">
        <v>94000</v>
      </c>
      <c r="N27" s="21">
        <v>1887351</v>
      </c>
      <c r="O27" s="61">
        <v>0</v>
      </c>
      <c r="P27" s="61">
        <v>0</v>
      </c>
      <c r="Q27" s="90">
        <v>0</v>
      </c>
    </row>
    <row r="28" spans="3:17" ht="18">
      <c r="C28" s="91">
        <v>23</v>
      </c>
      <c r="D28" s="17" t="s">
        <v>45</v>
      </c>
      <c r="E28" s="18" t="s">
        <v>87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0">
        <v>0</v>
      </c>
    </row>
    <row r="29" spans="3:17" ht="18">
      <c r="C29" s="89">
        <v>24</v>
      </c>
      <c r="D29" s="24" t="s">
        <v>39</v>
      </c>
      <c r="E29" s="54" t="s">
        <v>82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0">
        <v>0</v>
      </c>
    </row>
    <row r="30" spans="3:17" ht="18">
      <c r="C30" s="91">
        <v>25</v>
      </c>
      <c r="D30" s="17" t="s">
        <v>13</v>
      </c>
      <c r="E30" s="18" t="s">
        <v>92</v>
      </c>
      <c r="F30" s="109">
        <v>55939</v>
      </c>
      <c r="G30" s="110">
        <v>50498</v>
      </c>
      <c r="H30" s="107">
        <v>106437</v>
      </c>
      <c r="I30" s="109">
        <v>0</v>
      </c>
      <c r="J30" s="109">
        <v>0</v>
      </c>
      <c r="K30" s="111">
        <v>0</v>
      </c>
      <c r="L30" s="110">
        <v>1838960</v>
      </c>
      <c r="M30" s="110">
        <v>1152321</v>
      </c>
      <c r="N30" s="111">
        <v>2991281</v>
      </c>
      <c r="O30" s="59">
        <v>0</v>
      </c>
      <c r="P30" s="59">
        <v>0</v>
      </c>
      <c r="Q30" s="90">
        <v>0</v>
      </c>
    </row>
    <row r="31" spans="3:17" ht="18">
      <c r="C31" s="89">
        <v>26</v>
      </c>
      <c r="D31" s="24" t="s">
        <v>14</v>
      </c>
      <c r="E31" s="54" t="s">
        <v>92</v>
      </c>
      <c r="F31" s="62">
        <v>1201563</v>
      </c>
      <c r="G31" s="62">
        <v>16843573</v>
      </c>
      <c r="H31" s="21">
        <v>18045136</v>
      </c>
      <c r="I31" s="62">
        <v>84</v>
      </c>
      <c r="J31" s="62">
        <v>0</v>
      </c>
      <c r="K31" s="64">
        <v>84</v>
      </c>
      <c r="L31" s="62">
        <v>11848</v>
      </c>
      <c r="M31" s="62">
        <v>55166</v>
      </c>
      <c r="N31" s="64">
        <v>67014</v>
      </c>
      <c r="O31" s="62">
        <v>0</v>
      </c>
      <c r="P31" s="62">
        <v>0</v>
      </c>
      <c r="Q31" s="90">
        <v>0</v>
      </c>
    </row>
    <row r="32" spans="3:17" ht="18">
      <c r="C32" s="91">
        <v>27</v>
      </c>
      <c r="D32" s="17" t="s">
        <v>37</v>
      </c>
      <c r="E32" s="55" t="s">
        <v>91</v>
      </c>
      <c r="F32" s="63">
        <v>441215</v>
      </c>
      <c r="G32" s="63">
        <v>474097</v>
      </c>
      <c r="H32" s="21">
        <v>915312</v>
      </c>
      <c r="I32" s="63">
        <v>6918</v>
      </c>
      <c r="J32" s="63">
        <v>8303</v>
      </c>
      <c r="K32" s="64">
        <v>15221</v>
      </c>
      <c r="L32" s="63">
        <v>192739</v>
      </c>
      <c r="M32" s="63">
        <v>124667</v>
      </c>
      <c r="N32" s="64">
        <v>317406</v>
      </c>
      <c r="O32" s="63">
        <v>0</v>
      </c>
      <c r="P32" s="63">
        <v>0</v>
      </c>
      <c r="Q32" s="90">
        <v>0</v>
      </c>
    </row>
    <row r="33" spans="3:17" ht="18">
      <c r="C33" s="89">
        <v>28</v>
      </c>
      <c r="D33" s="24" t="s">
        <v>15</v>
      </c>
      <c r="E33" s="54" t="s">
        <v>92</v>
      </c>
      <c r="F33" s="62">
        <v>4030566</v>
      </c>
      <c r="G33" s="62">
        <v>10711295</v>
      </c>
      <c r="H33" s="21">
        <v>14741861</v>
      </c>
      <c r="I33" s="62">
        <v>0</v>
      </c>
      <c r="J33" s="62">
        <v>0</v>
      </c>
      <c r="K33" s="64">
        <v>0</v>
      </c>
      <c r="L33" s="62">
        <v>145131</v>
      </c>
      <c r="M33" s="62">
        <v>423737</v>
      </c>
      <c r="N33" s="64">
        <v>568868</v>
      </c>
      <c r="O33" s="62">
        <v>0</v>
      </c>
      <c r="P33" s="62">
        <v>0</v>
      </c>
      <c r="Q33" s="90">
        <v>0</v>
      </c>
    </row>
    <row r="34" spans="3:17" ht="18">
      <c r="C34" s="91">
        <v>29</v>
      </c>
      <c r="D34" s="17" t="s">
        <v>16</v>
      </c>
      <c r="E34" s="55" t="s">
        <v>92</v>
      </c>
      <c r="F34" s="63">
        <v>5856402</v>
      </c>
      <c r="G34" s="63">
        <v>28957076</v>
      </c>
      <c r="H34" s="21">
        <v>34813478</v>
      </c>
      <c r="I34" s="63">
        <v>152058</v>
      </c>
      <c r="J34" s="63">
        <v>620841</v>
      </c>
      <c r="K34" s="64">
        <v>772899</v>
      </c>
      <c r="L34" s="63">
        <v>8513048</v>
      </c>
      <c r="M34" s="63">
        <v>12775858</v>
      </c>
      <c r="N34" s="64">
        <v>21288906</v>
      </c>
      <c r="O34" s="63">
        <v>612518</v>
      </c>
      <c r="P34" s="63">
        <v>1612647</v>
      </c>
      <c r="Q34" s="90">
        <v>2225165</v>
      </c>
    </row>
    <row r="35" spans="3:17" ht="18">
      <c r="C35" s="89">
        <v>30</v>
      </c>
      <c r="D35" s="24" t="s">
        <v>24</v>
      </c>
      <c r="E35" s="54" t="s">
        <v>92</v>
      </c>
      <c r="F35" s="62">
        <v>8741257</v>
      </c>
      <c r="G35" s="62">
        <v>44410009</v>
      </c>
      <c r="H35" s="21">
        <v>53151266</v>
      </c>
      <c r="I35" s="62">
        <v>21396</v>
      </c>
      <c r="J35" s="62">
        <v>125145</v>
      </c>
      <c r="K35" s="64">
        <v>146541</v>
      </c>
      <c r="L35" s="62">
        <v>15208231</v>
      </c>
      <c r="M35" s="62">
        <v>30654305</v>
      </c>
      <c r="N35" s="64">
        <v>45862536</v>
      </c>
      <c r="O35" s="62">
        <v>0</v>
      </c>
      <c r="P35" s="62">
        <v>0</v>
      </c>
      <c r="Q35" s="90">
        <v>0</v>
      </c>
    </row>
    <row r="36" spans="3:17" ht="18">
      <c r="C36" s="91">
        <v>31</v>
      </c>
      <c r="D36" s="17" t="s">
        <v>30</v>
      </c>
      <c r="E36" s="55" t="s">
        <v>50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90">
        <v>0</v>
      </c>
    </row>
    <row r="37" spans="3:17" ht="18">
      <c r="C37" s="89">
        <v>32</v>
      </c>
      <c r="D37" s="24" t="s">
        <v>41</v>
      </c>
      <c r="E37" s="54" t="s">
        <v>53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0">
        <v>0</v>
      </c>
    </row>
    <row r="38" spans="3:17" ht="18">
      <c r="C38" s="91">
        <v>31</v>
      </c>
      <c r="D38" s="17" t="s">
        <v>40</v>
      </c>
      <c r="E38" s="55" t="s">
        <v>88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0">
        <v>0</v>
      </c>
    </row>
    <row r="39" spans="3:17" ht="18">
      <c r="C39" s="89">
        <v>32</v>
      </c>
      <c r="D39" s="24" t="s">
        <v>43</v>
      </c>
      <c r="E39" s="55" t="s">
        <v>53</v>
      </c>
      <c r="F39" s="24">
        <v>0</v>
      </c>
      <c r="G39" s="24"/>
      <c r="H39" s="21">
        <v>0</v>
      </c>
      <c r="I39" s="62">
        <v>0</v>
      </c>
      <c r="J39" s="62">
        <v>0</v>
      </c>
      <c r="K39" s="64">
        <v>0</v>
      </c>
      <c r="L39" s="62">
        <v>0</v>
      </c>
      <c r="M39" s="62">
        <v>0</v>
      </c>
      <c r="N39" s="64">
        <v>0</v>
      </c>
      <c r="O39" s="62">
        <v>0</v>
      </c>
      <c r="P39" s="62">
        <v>0</v>
      </c>
      <c r="Q39" s="90">
        <v>0</v>
      </c>
    </row>
    <row r="40" spans="3:17" ht="18.75" thickBot="1">
      <c r="C40" s="166" t="s">
        <v>17</v>
      </c>
      <c r="D40" s="167"/>
      <c r="E40" s="168"/>
      <c r="F40" s="94">
        <f>SUM(F6:F39)</f>
        <v>55959831</v>
      </c>
      <c r="G40" s="94">
        <f aca="true" t="shared" si="0" ref="G40:Q40">SUM(G6:G39)</f>
        <v>234783209</v>
      </c>
      <c r="H40" s="94">
        <f t="shared" si="0"/>
        <v>290743040</v>
      </c>
      <c r="I40" s="94">
        <f t="shared" si="0"/>
        <v>899871</v>
      </c>
      <c r="J40" s="94">
        <f t="shared" si="0"/>
        <v>3251743</v>
      </c>
      <c r="K40" s="94">
        <f t="shared" si="0"/>
        <v>4151614</v>
      </c>
      <c r="L40" s="94">
        <f t="shared" si="0"/>
        <v>64851196.56256543</v>
      </c>
      <c r="M40" s="94">
        <f t="shared" si="0"/>
        <v>83466500.14745654</v>
      </c>
      <c r="N40" s="94">
        <f t="shared" si="0"/>
        <v>148317696.71002197</v>
      </c>
      <c r="O40" s="94">
        <f t="shared" si="0"/>
        <v>612521</v>
      </c>
      <c r="P40" s="94">
        <f t="shared" si="0"/>
        <v>1612688</v>
      </c>
      <c r="Q40" s="95">
        <f t="shared" si="0"/>
        <v>2225209</v>
      </c>
    </row>
    <row r="43" spans="6:18" ht="15"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6:17" ht="15"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6" ht="15">
      <c r="L46" s="57"/>
    </row>
  </sheetData>
  <sheetProtection/>
  <mergeCells count="11">
    <mergeCell ref="I4:K4"/>
    <mergeCell ref="L4:N4"/>
    <mergeCell ref="O4:Q4"/>
    <mergeCell ref="C40:E40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6">
      <selection activeCell="C4" sqref="C1:Q40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8515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135" t="s">
        <v>18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3:17" ht="18.75" customHeight="1">
      <c r="C2" s="135" t="s">
        <v>56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3:20" ht="29.25" customHeight="1" thickBot="1">
      <c r="C3" s="150" t="s">
        <v>67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3"/>
      <c r="S3" s="3"/>
      <c r="T3" s="3"/>
    </row>
    <row r="4" spans="3:17" ht="18" customHeight="1">
      <c r="C4" s="159" t="s">
        <v>0</v>
      </c>
      <c r="D4" s="161" t="s">
        <v>1</v>
      </c>
      <c r="E4" s="161" t="s">
        <v>2</v>
      </c>
      <c r="F4" s="155" t="s">
        <v>26</v>
      </c>
      <c r="G4" s="155"/>
      <c r="H4" s="155"/>
      <c r="I4" s="155" t="s">
        <v>25</v>
      </c>
      <c r="J4" s="155"/>
      <c r="K4" s="155"/>
      <c r="L4" s="155" t="s">
        <v>27</v>
      </c>
      <c r="M4" s="155"/>
      <c r="N4" s="155"/>
      <c r="O4" s="155" t="s">
        <v>28</v>
      </c>
      <c r="P4" s="155"/>
      <c r="Q4" s="156"/>
    </row>
    <row r="5" spans="3:17" ht="15.75">
      <c r="C5" s="160"/>
      <c r="D5" s="154"/>
      <c r="E5" s="154"/>
      <c r="F5" s="85" t="s">
        <v>3</v>
      </c>
      <c r="G5" s="85" t="s">
        <v>4</v>
      </c>
      <c r="H5" s="85" t="s">
        <v>5</v>
      </c>
      <c r="I5" s="85" t="s">
        <v>3</v>
      </c>
      <c r="J5" s="85" t="s">
        <v>4</v>
      </c>
      <c r="K5" s="85" t="s">
        <v>5</v>
      </c>
      <c r="L5" s="85" t="s">
        <v>3</v>
      </c>
      <c r="M5" s="85" t="s">
        <v>4</v>
      </c>
      <c r="N5" s="85" t="s">
        <v>5</v>
      </c>
      <c r="O5" s="85" t="s">
        <v>3</v>
      </c>
      <c r="P5" s="85" t="s">
        <v>4</v>
      </c>
      <c r="Q5" s="88" t="s">
        <v>5</v>
      </c>
    </row>
    <row r="6" spans="3:17" ht="18">
      <c r="C6" s="89">
        <v>1</v>
      </c>
      <c r="D6" s="24" t="s">
        <v>6</v>
      </c>
      <c r="E6" s="8" t="s">
        <v>76</v>
      </c>
      <c r="F6" s="86">
        <v>1289316</v>
      </c>
      <c r="G6" s="86">
        <v>1486099</v>
      </c>
      <c r="H6" s="21">
        <v>2775415</v>
      </c>
      <c r="I6" s="26">
        <v>12722</v>
      </c>
      <c r="J6" s="26">
        <v>25901</v>
      </c>
      <c r="K6" s="21">
        <v>38623</v>
      </c>
      <c r="L6" s="26">
        <v>917613</v>
      </c>
      <c r="M6" s="26">
        <v>30561</v>
      </c>
      <c r="N6" s="21">
        <v>948174</v>
      </c>
      <c r="O6" s="26">
        <v>0</v>
      </c>
      <c r="P6" s="26">
        <v>0</v>
      </c>
      <c r="Q6" s="90">
        <v>0</v>
      </c>
    </row>
    <row r="7" spans="3:17" ht="18">
      <c r="C7" s="91">
        <v>2</v>
      </c>
      <c r="D7" s="17" t="s">
        <v>31</v>
      </c>
      <c r="E7" s="18" t="s">
        <v>77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19">
        <v>1173276</v>
      </c>
      <c r="M7" s="19">
        <v>3753839</v>
      </c>
      <c r="N7" s="21">
        <v>4927115</v>
      </c>
      <c r="O7" s="19">
        <v>0</v>
      </c>
      <c r="P7" s="19">
        <v>0</v>
      </c>
      <c r="Q7" s="90">
        <v>0</v>
      </c>
    </row>
    <row r="8" spans="3:17" ht="18">
      <c r="C8" s="89">
        <v>3</v>
      </c>
      <c r="D8" s="24" t="s">
        <v>32</v>
      </c>
      <c r="E8" s="25" t="s">
        <v>78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90">
        <v>0</v>
      </c>
    </row>
    <row r="9" spans="3:17" ht="18">
      <c r="C9" s="91">
        <v>4</v>
      </c>
      <c r="D9" s="17" t="s">
        <v>7</v>
      </c>
      <c r="E9" s="18" t="s">
        <v>46</v>
      </c>
      <c r="F9" s="19">
        <v>5443461</v>
      </c>
      <c r="G9" s="19">
        <v>4267147</v>
      </c>
      <c r="H9" s="21">
        <v>9710608</v>
      </c>
      <c r="I9" s="19">
        <v>158293</v>
      </c>
      <c r="J9" s="19">
        <v>111105</v>
      </c>
      <c r="K9" s="21">
        <v>269398</v>
      </c>
      <c r="L9" s="19">
        <v>11552189</v>
      </c>
      <c r="M9" s="19">
        <v>8109888</v>
      </c>
      <c r="N9" s="21">
        <v>19662077</v>
      </c>
      <c r="O9" s="19">
        <v>0</v>
      </c>
      <c r="P9" s="19">
        <v>0</v>
      </c>
      <c r="Q9" s="90">
        <v>0</v>
      </c>
    </row>
    <row r="10" spans="3:17" ht="18">
      <c r="C10" s="89">
        <v>5</v>
      </c>
      <c r="D10" s="24" t="s">
        <v>19</v>
      </c>
      <c r="E10" s="25" t="s">
        <v>91</v>
      </c>
      <c r="F10" s="26">
        <v>2601352</v>
      </c>
      <c r="G10" s="26">
        <v>2097126</v>
      </c>
      <c r="H10" s="21">
        <v>4698478</v>
      </c>
      <c r="I10" s="26">
        <v>5496</v>
      </c>
      <c r="J10" s="26">
        <v>589</v>
      </c>
      <c r="K10" s="21">
        <v>6085</v>
      </c>
      <c r="L10" s="26">
        <v>853560</v>
      </c>
      <c r="M10" s="26">
        <v>179325</v>
      </c>
      <c r="N10" s="21">
        <v>1032885</v>
      </c>
      <c r="O10" s="26">
        <v>0</v>
      </c>
      <c r="P10" s="26">
        <v>0</v>
      </c>
      <c r="Q10" s="90">
        <v>0</v>
      </c>
    </row>
    <row r="11" spans="3:17" ht="18">
      <c r="C11" s="91">
        <v>6</v>
      </c>
      <c r="D11" s="17" t="s">
        <v>20</v>
      </c>
      <c r="E11" s="18" t="s">
        <v>91</v>
      </c>
      <c r="F11" s="19">
        <v>839070</v>
      </c>
      <c r="G11" s="28">
        <v>12578489</v>
      </c>
      <c r="H11" s="21">
        <v>13417559</v>
      </c>
      <c r="I11" s="19">
        <v>35839</v>
      </c>
      <c r="J11" s="29">
        <v>525330</v>
      </c>
      <c r="K11" s="21">
        <v>561169</v>
      </c>
      <c r="L11" s="19">
        <v>422374</v>
      </c>
      <c r="M11" s="19">
        <v>873639</v>
      </c>
      <c r="N11" s="21">
        <v>1296013</v>
      </c>
      <c r="O11" s="19">
        <v>0</v>
      </c>
      <c r="P11" s="19">
        <v>0</v>
      </c>
      <c r="Q11" s="90">
        <v>0</v>
      </c>
    </row>
    <row r="12" spans="3:17" ht="18">
      <c r="C12" s="89">
        <v>7</v>
      </c>
      <c r="D12" s="24" t="s">
        <v>42</v>
      </c>
      <c r="E12" s="25" t="s">
        <v>89</v>
      </c>
      <c r="F12" s="103">
        <v>3024227</v>
      </c>
      <c r="G12" s="32">
        <v>3273484</v>
      </c>
      <c r="H12" s="104">
        <v>6297711</v>
      </c>
      <c r="I12" s="105">
        <v>6684</v>
      </c>
      <c r="J12" s="106">
        <v>7448</v>
      </c>
      <c r="K12" s="107">
        <v>14132</v>
      </c>
      <c r="L12" s="105">
        <v>4104934</v>
      </c>
      <c r="M12" s="105">
        <v>1781273</v>
      </c>
      <c r="N12" s="107">
        <v>5886207</v>
      </c>
      <c r="O12" s="26">
        <v>0</v>
      </c>
      <c r="P12" s="26">
        <v>0</v>
      </c>
      <c r="Q12" s="90">
        <v>0</v>
      </c>
    </row>
    <row r="13" spans="3:17" ht="18">
      <c r="C13" s="91">
        <v>8</v>
      </c>
      <c r="D13" s="17" t="s">
        <v>8</v>
      </c>
      <c r="E13" s="18" t="s">
        <v>80</v>
      </c>
      <c r="F13" s="35">
        <v>1996411</v>
      </c>
      <c r="G13" s="35">
        <v>11197141</v>
      </c>
      <c r="H13" s="33">
        <v>13193552</v>
      </c>
      <c r="I13" s="35">
        <v>38952</v>
      </c>
      <c r="J13" s="35">
        <v>311067</v>
      </c>
      <c r="K13" s="33">
        <v>350019</v>
      </c>
      <c r="L13" s="35">
        <v>26373</v>
      </c>
      <c r="M13" s="35">
        <v>68937</v>
      </c>
      <c r="N13" s="33">
        <v>95310</v>
      </c>
      <c r="O13" s="35">
        <v>0</v>
      </c>
      <c r="P13" s="35">
        <v>0</v>
      </c>
      <c r="Q13" s="90">
        <v>0</v>
      </c>
    </row>
    <row r="14" spans="3:17" ht="18">
      <c r="C14" s="89">
        <v>9</v>
      </c>
      <c r="D14" s="24" t="s">
        <v>33</v>
      </c>
      <c r="E14" s="25" t="s">
        <v>91</v>
      </c>
      <c r="F14" s="87">
        <v>532800</v>
      </c>
      <c r="G14" s="32">
        <v>6464049</v>
      </c>
      <c r="H14" s="33">
        <v>6996849</v>
      </c>
      <c r="I14" s="26">
        <v>20005</v>
      </c>
      <c r="J14" s="26">
        <v>156114</v>
      </c>
      <c r="K14" s="21">
        <v>176119</v>
      </c>
      <c r="L14" s="26">
        <v>612610</v>
      </c>
      <c r="M14" s="26">
        <v>2535942</v>
      </c>
      <c r="N14" s="21">
        <v>3148552</v>
      </c>
      <c r="O14" s="26">
        <v>0</v>
      </c>
      <c r="P14" s="26">
        <v>0</v>
      </c>
      <c r="Q14" s="90">
        <v>0</v>
      </c>
    </row>
    <row r="15" spans="3:17" ht="18">
      <c r="C15" s="91">
        <v>10</v>
      </c>
      <c r="D15" s="17" t="s">
        <v>9</v>
      </c>
      <c r="E15" s="18" t="s">
        <v>81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90">
        <v>0</v>
      </c>
    </row>
    <row r="16" spans="3:17" ht="18">
      <c r="C16" s="89">
        <v>11</v>
      </c>
      <c r="D16" s="24" t="s">
        <v>34</v>
      </c>
      <c r="E16" s="25" t="s">
        <v>47</v>
      </c>
      <c r="F16" s="36">
        <v>182810</v>
      </c>
      <c r="G16" s="36">
        <v>760135</v>
      </c>
      <c r="H16" s="33">
        <v>942945</v>
      </c>
      <c r="I16" s="36">
        <v>1729</v>
      </c>
      <c r="J16" s="36">
        <v>188</v>
      </c>
      <c r="K16" s="33">
        <v>1917</v>
      </c>
      <c r="L16" s="36">
        <v>953877</v>
      </c>
      <c r="M16" s="36">
        <v>451597</v>
      </c>
      <c r="N16" s="33">
        <v>1405474</v>
      </c>
      <c r="O16" s="37">
        <v>0</v>
      </c>
      <c r="P16" s="37">
        <v>0</v>
      </c>
      <c r="Q16" s="90">
        <v>0</v>
      </c>
    </row>
    <row r="17" spans="3:17" ht="18">
      <c r="C17" s="91">
        <v>12</v>
      </c>
      <c r="D17" s="17" t="s">
        <v>38</v>
      </c>
      <c r="E17" s="38" t="s">
        <v>91</v>
      </c>
      <c r="F17" s="39">
        <v>22456</v>
      </c>
      <c r="G17" s="39">
        <v>9116</v>
      </c>
      <c r="H17" s="41">
        <v>31572</v>
      </c>
      <c r="I17" s="42">
        <v>1433</v>
      </c>
      <c r="J17" s="42">
        <v>122</v>
      </c>
      <c r="K17" s="44">
        <v>1555</v>
      </c>
      <c r="L17" s="39">
        <v>58392</v>
      </c>
      <c r="M17" s="39">
        <v>6258</v>
      </c>
      <c r="N17" s="41">
        <v>64650</v>
      </c>
      <c r="O17" s="39">
        <v>0</v>
      </c>
      <c r="P17" s="39">
        <v>0</v>
      </c>
      <c r="Q17" s="92">
        <v>0</v>
      </c>
    </row>
    <row r="18" spans="3:17" ht="18">
      <c r="C18" s="89">
        <v>13</v>
      </c>
      <c r="D18" s="24" t="s">
        <v>35</v>
      </c>
      <c r="E18" s="25" t="s">
        <v>82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90">
        <v>0</v>
      </c>
    </row>
    <row r="19" spans="3:17" ht="18">
      <c r="C19" s="91">
        <v>14</v>
      </c>
      <c r="D19" s="17" t="s">
        <v>21</v>
      </c>
      <c r="E19" s="18" t="s">
        <v>83</v>
      </c>
      <c r="F19" s="108">
        <v>954988</v>
      </c>
      <c r="G19" s="108">
        <v>5041849</v>
      </c>
      <c r="H19" s="104">
        <v>5996837</v>
      </c>
      <c r="I19" s="108">
        <v>0</v>
      </c>
      <c r="J19" s="108">
        <v>0</v>
      </c>
      <c r="K19" s="104">
        <v>0</v>
      </c>
      <c r="L19" s="108">
        <v>3343</v>
      </c>
      <c r="M19" s="108">
        <v>2176</v>
      </c>
      <c r="N19" s="104">
        <v>5519</v>
      </c>
      <c r="O19" s="35">
        <v>0</v>
      </c>
      <c r="P19" s="35">
        <v>0</v>
      </c>
      <c r="Q19" s="90">
        <v>0</v>
      </c>
    </row>
    <row r="20" spans="3:17" ht="18">
      <c r="C20" s="89">
        <v>15</v>
      </c>
      <c r="D20" s="24" t="s">
        <v>10</v>
      </c>
      <c r="E20" s="25" t="s">
        <v>75</v>
      </c>
      <c r="F20" s="105">
        <v>1483041</v>
      </c>
      <c r="G20" s="105">
        <v>1188968</v>
      </c>
      <c r="H20" s="104">
        <v>2672009</v>
      </c>
      <c r="I20" s="106">
        <v>27537</v>
      </c>
      <c r="J20" s="106">
        <v>43938</v>
      </c>
      <c r="K20" s="107">
        <v>71475</v>
      </c>
      <c r="L20" s="106">
        <v>6073394.562565433</v>
      </c>
      <c r="M20" s="106">
        <v>3153931.14745654</v>
      </c>
      <c r="N20" s="107">
        <v>9227325.710021973</v>
      </c>
      <c r="O20" s="26">
        <v>0</v>
      </c>
      <c r="P20" s="26">
        <v>0</v>
      </c>
      <c r="Q20" s="90">
        <v>0</v>
      </c>
    </row>
    <row r="21" spans="3:17" ht="18">
      <c r="C21" s="91">
        <v>16</v>
      </c>
      <c r="D21" s="17" t="s">
        <v>11</v>
      </c>
      <c r="E21" s="18" t="s">
        <v>84</v>
      </c>
      <c r="F21" s="19">
        <v>4398595</v>
      </c>
      <c r="G21" s="28">
        <v>20421856</v>
      </c>
      <c r="H21" s="21">
        <v>24820451</v>
      </c>
      <c r="I21" s="19">
        <v>66806</v>
      </c>
      <c r="J21" s="19">
        <v>362911</v>
      </c>
      <c r="K21" s="21">
        <v>429717</v>
      </c>
      <c r="L21" s="19">
        <v>1096187</v>
      </c>
      <c r="M21" s="29">
        <v>1760336</v>
      </c>
      <c r="N21" s="33">
        <v>2856523</v>
      </c>
      <c r="O21" s="19">
        <v>0</v>
      </c>
      <c r="P21" s="19">
        <v>0</v>
      </c>
      <c r="Q21" s="90">
        <v>0</v>
      </c>
    </row>
    <row r="22" spans="3:17" ht="18">
      <c r="C22" s="93">
        <v>17</v>
      </c>
      <c r="D22" s="47" t="s">
        <v>22</v>
      </c>
      <c r="E22" s="48" t="s">
        <v>51</v>
      </c>
      <c r="F22" s="51">
        <v>408873</v>
      </c>
      <c r="G22" s="50">
        <v>445462</v>
      </c>
      <c r="H22" s="21">
        <v>854335</v>
      </c>
      <c r="I22" s="51">
        <v>22625</v>
      </c>
      <c r="J22" s="51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51">
        <v>0</v>
      </c>
      <c r="P22" s="51">
        <v>0</v>
      </c>
      <c r="Q22" s="90">
        <v>0</v>
      </c>
    </row>
    <row r="23" spans="3:17" ht="18">
      <c r="C23" s="93">
        <v>18</v>
      </c>
      <c r="D23" s="47" t="s">
        <v>29</v>
      </c>
      <c r="E23" s="48" t="s">
        <v>91</v>
      </c>
      <c r="F23" s="51">
        <v>479517</v>
      </c>
      <c r="G23" s="50">
        <v>1918202</v>
      </c>
      <c r="H23" s="21">
        <v>2397719</v>
      </c>
      <c r="I23" s="51">
        <v>7429</v>
      </c>
      <c r="J23" s="51">
        <v>19384</v>
      </c>
      <c r="K23" s="21">
        <v>26813</v>
      </c>
      <c r="L23" s="51">
        <v>1405740</v>
      </c>
      <c r="M23" s="52">
        <v>557496</v>
      </c>
      <c r="N23" s="33">
        <v>1963236</v>
      </c>
      <c r="O23" s="51">
        <v>0</v>
      </c>
      <c r="P23" s="51">
        <v>0</v>
      </c>
      <c r="Q23" s="90">
        <v>0</v>
      </c>
    </row>
    <row r="24" spans="3:17" ht="18">
      <c r="C24" s="91">
        <v>19</v>
      </c>
      <c r="D24" s="17" t="s">
        <v>36</v>
      </c>
      <c r="E24" s="18" t="s">
        <v>85</v>
      </c>
      <c r="F24" s="19">
        <v>79974</v>
      </c>
      <c r="G24" s="28">
        <v>30787</v>
      </c>
      <c r="H24" s="21">
        <v>110761</v>
      </c>
      <c r="I24" s="19">
        <v>210</v>
      </c>
      <c r="J24" s="19">
        <v>0</v>
      </c>
      <c r="K24" s="21">
        <v>210</v>
      </c>
      <c r="L24" s="19">
        <v>632210</v>
      </c>
      <c r="M24" s="29">
        <v>870</v>
      </c>
      <c r="N24" s="33">
        <v>633080</v>
      </c>
      <c r="O24" s="19">
        <v>3</v>
      </c>
      <c r="P24" s="19">
        <v>41</v>
      </c>
      <c r="Q24" s="90">
        <v>44</v>
      </c>
    </row>
    <row r="25" spans="3:17" ht="18">
      <c r="C25" s="89">
        <v>20</v>
      </c>
      <c r="D25" s="24" t="s">
        <v>23</v>
      </c>
      <c r="E25" s="25" t="s">
        <v>91</v>
      </c>
      <c r="F25" s="26">
        <v>5993501</v>
      </c>
      <c r="G25" s="26">
        <v>30055952</v>
      </c>
      <c r="H25" s="21">
        <v>36049453</v>
      </c>
      <c r="I25" s="26">
        <v>19710</v>
      </c>
      <c r="J25" s="26">
        <v>123180</v>
      </c>
      <c r="K25" s="21">
        <v>142890</v>
      </c>
      <c r="L25" s="26">
        <v>5173371</v>
      </c>
      <c r="M25" s="53">
        <v>11264954</v>
      </c>
      <c r="N25" s="21">
        <v>16438325</v>
      </c>
      <c r="O25" s="26">
        <v>0</v>
      </c>
      <c r="P25" s="26">
        <v>0</v>
      </c>
      <c r="Q25" s="90">
        <v>0</v>
      </c>
    </row>
    <row r="26" spans="3:17" ht="18">
      <c r="C26" s="91">
        <v>21</v>
      </c>
      <c r="D26" s="17" t="s">
        <v>12</v>
      </c>
      <c r="E26" s="18" t="s">
        <v>86</v>
      </c>
      <c r="F26" s="19">
        <v>23075</v>
      </c>
      <c r="G26" s="28">
        <v>89555</v>
      </c>
      <c r="H26" s="21">
        <v>112630</v>
      </c>
      <c r="I26" s="59">
        <v>650</v>
      </c>
      <c r="J26" s="59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9">
        <v>0</v>
      </c>
      <c r="P26" s="59">
        <v>0</v>
      </c>
      <c r="Q26" s="90">
        <v>0</v>
      </c>
    </row>
    <row r="27" spans="3:17" ht="18">
      <c r="C27" s="89">
        <v>22</v>
      </c>
      <c r="D27" s="24" t="s">
        <v>44</v>
      </c>
      <c r="E27" s="48" t="s">
        <v>91</v>
      </c>
      <c r="F27" s="26">
        <v>1692867</v>
      </c>
      <c r="G27" s="26">
        <v>9014233</v>
      </c>
      <c r="H27" s="21">
        <v>10707100</v>
      </c>
      <c r="I27" s="61">
        <v>0</v>
      </c>
      <c r="J27" s="61">
        <v>0</v>
      </c>
      <c r="K27" s="64">
        <v>0</v>
      </c>
      <c r="L27" s="26">
        <v>1785362</v>
      </c>
      <c r="M27" s="26">
        <v>88955</v>
      </c>
      <c r="N27" s="21">
        <v>1874317</v>
      </c>
      <c r="O27" s="61">
        <v>0</v>
      </c>
      <c r="P27" s="61">
        <v>0</v>
      </c>
      <c r="Q27" s="90">
        <v>0</v>
      </c>
    </row>
    <row r="28" spans="3:17" ht="18">
      <c r="C28" s="91">
        <v>23</v>
      </c>
      <c r="D28" s="17" t="s">
        <v>45</v>
      </c>
      <c r="E28" s="18" t="s">
        <v>87</v>
      </c>
      <c r="F28" s="59">
        <v>444461</v>
      </c>
      <c r="G28" s="59">
        <v>5574444</v>
      </c>
      <c r="H28" s="21">
        <v>6018905</v>
      </c>
      <c r="I28" s="59">
        <v>290888</v>
      </c>
      <c r="J28" s="59">
        <v>809757</v>
      </c>
      <c r="K28" s="64">
        <v>1100645</v>
      </c>
      <c r="L28" s="59">
        <v>526</v>
      </c>
      <c r="M28" s="59">
        <v>4422</v>
      </c>
      <c r="N28" s="65">
        <v>4948</v>
      </c>
      <c r="O28" s="59">
        <v>0</v>
      </c>
      <c r="P28" s="59">
        <v>0</v>
      </c>
      <c r="Q28" s="90">
        <v>0</v>
      </c>
    </row>
    <row r="29" spans="3:17" ht="18">
      <c r="C29" s="89">
        <v>24</v>
      </c>
      <c r="D29" s="24" t="s">
        <v>39</v>
      </c>
      <c r="E29" s="54" t="s">
        <v>82</v>
      </c>
      <c r="F29" s="62">
        <v>781847</v>
      </c>
      <c r="G29" s="62">
        <v>4835362</v>
      </c>
      <c r="H29" s="21">
        <v>5617209</v>
      </c>
      <c r="I29" s="62">
        <v>0</v>
      </c>
      <c r="J29" s="62">
        <v>0</v>
      </c>
      <c r="K29" s="64">
        <v>0</v>
      </c>
      <c r="L29" s="62">
        <v>0</v>
      </c>
      <c r="M29" s="62">
        <v>0</v>
      </c>
      <c r="N29" s="64">
        <v>0</v>
      </c>
      <c r="O29" s="62">
        <v>0</v>
      </c>
      <c r="P29" s="62">
        <v>0</v>
      </c>
      <c r="Q29" s="90">
        <v>0</v>
      </c>
    </row>
    <row r="30" spans="3:17" ht="18">
      <c r="C30" s="91">
        <v>25</v>
      </c>
      <c r="D30" s="17" t="s">
        <v>13</v>
      </c>
      <c r="E30" s="18" t="s">
        <v>91</v>
      </c>
      <c r="F30" s="109">
        <v>202944</v>
      </c>
      <c r="G30" s="110">
        <v>163067</v>
      </c>
      <c r="H30" s="107">
        <v>366011</v>
      </c>
      <c r="I30" s="109">
        <v>0</v>
      </c>
      <c r="J30" s="109">
        <v>0</v>
      </c>
      <c r="K30" s="111">
        <v>0</v>
      </c>
      <c r="L30" s="110">
        <v>1831907</v>
      </c>
      <c r="M30" s="110">
        <v>1147495</v>
      </c>
      <c r="N30" s="111">
        <v>2979402</v>
      </c>
      <c r="O30" s="59">
        <v>0</v>
      </c>
      <c r="P30" s="59">
        <v>0</v>
      </c>
      <c r="Q30" s="90">
        <v>0</v>
      </c>
    </row>
    <row r="31" spans="3:17" ht="18">
      <c r="C31" s="89">
        <v>26</v>
      </c>
      <c r="D31" s="24" t="s">
        <v>14</v>
      </c>
      <c r="E31" s="54" t="s">
        <v>91</v>
      </c>
      <c r="F31" s="62">
        <v>1197250</v>
      </c>
      <c r="G31" s="62">
        <v>16854074</v>
      </c>
      <c r="H31" s="21">
        <v>18051324</v>
      </c>
      <c r="I31" s="62">
        <v>84</v>
      </c>
      <c r="J31" s="62">
        <v>0</v>
      </c>
      <c r="K31" s="64">
        <v>84</v>
      </c>
      <c r="L31" s="62">
        <v>17028</v>
      </c>
      <c r="M31" s="62">
        <v>79033</v>
      </c>
      <c r="N31" s="64">
        <v>96061</v>
      </c>
      <c r="O31" s="62">
        <v>0</v>
      </c>
      <c r="P31" s="62">
        <v>0</v>
      </c>
      <c r="Q31" s="90">
        <v>0</v>
      </c>
    </row>
    <row r="32" spans="3:17" ht="18">
      <c r="C32" s="91">
        <v>27</v>
      </c>
      <c r="D32" s="17" t="s">
        <v>37</v>
      </c>
      <c r="E32" s="55" t="s">
        <v>91</v>
      </c>
      <c r="F32" s="63">
        <v>441215</v>
      </c>
      <c r="G32" s="63">
        <v>474097</v>
      </c>
      <c r="H32" s="21">
        <v>915312</v>
      </c>
      <c r="I32" s="63">
        <v>6918</v>
      </c>
      <c r="J32" s="63">
        <v>8303</v>
      </c>
      <c r="K32" s="64">
        <v>15221</v>
      </c>
      <c r="L32" s="63">
        <v>192739</v>
      </c>
      <c r="M32" s="63">
        <v>124667</v>
      </c>
      <c r="N32" s="64">
        <v>317406</v>
      </c>
      <c r="O32" s="63">
        <v>0</v>
      </c>
      <c r="P32" s="63">
        <v>0</v>
      </c>
      <c r="Q32" s="90">
        <v>0</v>
      </c>
    </row>
    <row r="33" spans="3:17" ht="18">
      <c r="C33" s="89">
        <v>28</v>
      </c>
      <c r="D33" s="24" t="s">
        <v>15</v>
      </c>
      <c r="E33" s="54" t="s">
        <v>91</v>
      </c>
      <c r="F33" s="62">
        <v>4004300</v>
      </c>
      <c r="G33" s="62">
        <v>10624646</v>
      </c>
      <c r="H33" s="21">
        <v>14628946</v>
      </c>
      <c r="I33" s="62">
        <v>0</v>
      </c>
      <c r="J33" s="62">
        <v>0</v>
      </c>
      <c r="K33" s="64">
        <v>0</v>
      </c>
      <c r="L33" s="62">
        <v>142944</v>
      </c>
      <c r="M33" s="62">
        <v>419485</v>
      </c>
      <c r="N33" s="64">
        <v>562429</v>
      </c>
      <c r="O33" s="62">
        <v>0</v>
      </c>
      <c r="P33" s="62">
        <v>0</v>
      </c>
      <c r="Q33" s="90">
        <v>0</v>
      </c>
    </row>
    <row r="34" spans="3:17" ht="18">
      <c r="C34" s="91">
        <v>29</v>
      </c>
      <c r="D34" s="17" t="s">
        <v>16</v>
      </c>
      <c r="E34" s="55" t="s">
        <v>91</v>
      </c>
      <c r="F34" s="63">
        <v>5828653</v>
      </c>
      <c r="G34" s="63">
        <v>28768506</v>
      </c>
      <c r="H34" s="21">
        <v>34597159</v>
      </c>
      <c r="I34" s="63">
        <v>158833</v>
      </c>
      <c r="J34" s="63">
        <v>649137</v>
      </c>
      <c r="K34" s="64">
        <v>807970</v>
      </c>
      <c r="L34" s="63">
        <v>8448967</v>
      </c>
      <c r="M34" s="63">
        <v>12661389</v>
      </c>
      <c r="N34" s="64">
        <v>21110356</v>
      </c>
      <c r="O34" s="63">
        <v>612486</v>
      </c>
      <c r="P34" s="63">
        <v>1612634</v>
      </c>
      <c r="Q34" s="90">
        <v>2225120</v>
      </c>
    </row>
    <row r="35" spans="3:17" ht="18">
      <c r="C35" s="89">
        <v>30</v>
      </c>
      <c r="D35" s="24" t="s">
        <v>24</v>
      </c>
      <c r="E35" s="54" t="s">
        <v>91</v>
      </c>
      <c r="F35" s="62">
        <v>8686655</v>
      </c>
      <c r="G35" s="62">
        <v>44123544</v>
      </c>
      <c r="H35" s="21">
        <v>52810199</v>
      </c>
      <c r="I35" s="62">
        <v>20399</v>
      </c>
      <c r="J35" s="62">
        <v>127764</v>
      </c>
      <c r="K35" s="64">
        <v>148163</v>
      </c>
      <c r="L35" s="62">
        <v>15203421</v>
      </c>
      <c r="M35" s="62">
        <v>30603275</v>
      </c>
      <c r="N35" s="64">
        <v>45806696</v>
      </c>
      <c r="O35" s="62">
        <v>0</v>
      </c>
      <c r="P35" s="62">
        <v>0</v>
      </c>
      <c r="Q35" s="90">
        <v>0</v>
      </c>
    </row>
    <row r="36" spans="3:17" ht="18">
      <c r="C36" s="91">
        <v>31</v>
      </c>
      <c r="D36" s="17" t="s">
        <v>30</v>
      </c>
      <c r="E36" s="55" t="s">
        <v>50</v>
      </c>
      <c r="F36" s="63">
        <v>28029</v>
      </c>
      <c r="G36" s="63">
        <v>29408</v>
      </c>
      <c r="H36" s="21">
        <v>57437</v>
      </c>
      <c r="I36" s="63">
        <v>0</v>
      </c>
      <c r="J36" s="63">
        <v>0</v>
      </c>
      <c r="K36" s="64">
        <v>0</v>
      </c>
      <c r="L36" s="63">
        <v>158794</v>
      </c>
      <c r="M36" s="63">
        <v>142041</v>
      </c>
      <c r="N36" s="64">
        <v>300835</v>
      </c>
      <c r="O36" s="63">
        <v>0</v>
      </c>
      <c r="P36" s="63">
        <v>0</v>
      </c>
      <c r="Q36" s="90">
        <v>0</v>
      </c>
    </row>
    <row r="37" spans="3:17" ht="18">
      <c r="C37" s="89">
        <v>32</v>
      </c>
      <c r="D37" s="24" t="s">
        <v>41</v>
      </c>
      <c r="E37" s="54" t="s">
        <v>53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90">
        <v>0</v>
      </c>
    </row>
    <row r="38" spans="3:17" ht="18">
      <c r="C38" s="91">
        <v>31</v>
      </c>
      <c r="D38" s="17" t="s">
        <v>40</v>
      </c>
      <c r="E38" s="55" t="s">
        <v>88</v>
      </c>
      <c r="F38" s="17">
        <v>1164077</v>
      </c>
      <c r="G38" s="17">
        <v>3576146</v>
      </c>
      <c r="H38" s="21">
        <v>4740223</v>
      </c>
      <c r="I38" s="17">
        <v>645</v>
      </c>
      <c r="J38" s="17">
        <v>2340</v>
      </c>
      <c r="K38" s="21">
        <v>2985</v>
      </c>
      <c r="L38" s="17">
        <v>1217277</v>
      </c>
      <c r="M38" s="17">
        <v>1845298</v>
      </c>
      <c r="N38" s="21">
        <v>3062575</v>
      </c>
      <c r="O38" s="17">
        <v>0</v>
      </c>
      <c r="P38" s="17">
        <v>0</v>
      </c>
      <c r="Q38" s="90">
        <v>0</v>
      </c>
    </row>
    <row r="39" spans="3:17" ht="18">
      <c r="C39" s="89">
        <v>32</v>
      </c>
      <c r="D39" s="24" t="s">
        <v>43</v>
      </c>
      <c r="E39" s="55" t="s">
        <v>53</v>
      </c>
      <c r="F39" s="24">
        <v>0</v>
      </c>
      <c r="G39" s="24"/>
      <c r="H39" s="21">
        <v>0</v>
      </c>
      <c r="I39" s="62">
        <v>0</v>
      </c>
      <c r="J39" s="62">
        <v>0</v>
      </c>
      <c r="K39" s="64">
        <v>0</v>
      </c>
      <c r="L39" s="62">
        <v>0</v>
      </c>
      <c r="M39" s="62">
        <v>0</v>
      </c>
      <c r="N39" s="64">
        <v>0</v>
      </c>
      <c r="O39" s="62">
        <v>0</v>
      </c>
      <c r="P39" s="62">
        <v>0</v>
      </c>
      <c r="Q39" s="90">
        <v>0</v>
      </c>
    </row>
    <row r="40" spans="3:17" ht="18.75" thickBot="1">
      <c r="C40" s="157" t="s">
        <v>17</v>
      </c>
      <c r="D40" s="158"/>
      <c r="E40" s="158"/>
      <c r="F40" s="94">
        <f>SUM(F6:F39)</f>
        <v>55858761</v>
      </c>
      <c r="G40" s="94">
        <f aca="true" t="shared" si="0" ref="G40:Q40">SUM(G6:G39)</f>
        <v>233960928</v>
      </c>
      <c r="H40" s="94">
        <f t="shared" si="0"/>
        <v>289819689</v>
      </c>
      <c r="I40" s="94">
        <f t="shared" si="0"/>
        <v>905682</v>
      </c>
      <c r="J40" s="94">
        <f t="shared" si="0"/>
        <v>3289911</v>
      </c>
      <c r="K40" s="94">
        <f t="shared" si="0"/>
        <v>4195593</v>
      </c>
      <c r="L40" s="94">
        <f t="shared" si="0"/>
        <v>64740834.56256543</v>
      </c>
      <c r="M40" s="94">
        <f t="shared" si="0"/>
        <v>83200201.14745654</v>
      </c>
      <c r="N40" s="94">
        <f t="shared" si="0"/>
        <v>147941035.71002197</v>
      </c>
      <c r="O40" s="94">
        <f t="shared" si="0"/>
        <v>612489</v>
      </c>
      <c r="P40" s="94">
        <f t="shared" si="0"/>
        <v>1612675</v>
      </c>
      <c r="Q40" s="95">
        <f t="shared" si="0"/>
        <v>2225164</v>
      </c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I4:K4"/>
    <mergeCell ref="L4:N4"/>
    <mergeCell ref="O4:Q4"/>
    <mergeCell ref="C40:E40"/>
    <mergeCell ref="C1:Q1"/>
    <mergeCell ref="C2:Q2"/>
    <mergeCell ref="C3:Q3"/>
    <mergeCell ref="C4:C5"/>
    <mergeCell ref="D4:D5"/>
    <mergeCell ref="E4:E5"/>
    <mergeCell ref="F4:H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Khojeh</cp:lastModifiedBy>
  <cp:lastPrinted>2023-07-05T09:43:34Z</cp:lastPrinted>
  <dcterms:created xsi:type="dcterms:W3CDTF">2004-11-17T12:25:45Z</dcterms:created>
  <dcterms:modified xsi:type="dcterms:W3CDTF">2024-04-20T06:15:40Z</dcterms:modified>
  <cp:category/>
  <cp:version/>
  <cp:contentType/>
  <cp:contentStatus/>
</cp:coreProperties>
</file>