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4335" tabRatio="829" firstSheet="3" activeTab="3"/>
  </bookViews>
  <sheets>
    <sheet name=" (20 Feb.-20 Mar. 2024)" sheetId="1" r:id="rId1"/>
    <sheet name=" (21 Jan.-19 Feb. 2024)" sheetId="2" r:id="rId2"/>
    <sheet name=" (22 Dec. 2023-20 Jan. 2024)" sheetId="3" r:id="rId3"/>
    <sheet name=" (22 Nov.-21 Dec. 2023)" sheetId="4" r:id="rId4"/>
    <sheet name=" (23 Oct.-21 Nov. 2023)" sheetId="5" r:id="rId5"/>
    <sheet name=" (23 Sep.-22 Oct. 2023)" sheetId="6" r:id="rId6"/>
    <sheet name=" (23 Aug.-22 Sep. 2023)" sheetId="7" r:id="rId7"/>
    <sheet name=" (23 July-22 Aug. 2023)" sheetId="8" r:id="rId8"/>
    <sheet name=" (22 June-22 July 2023)" sheetId="9" r:id="rId9"/>
    <sheet name=" (21 May-21 June 2023)" sheetId="10" r:id="rId10"/>
    <sheet name=" (21Apr-20 May 2023)" sheetId="11" r:id="rId11"/>
    <sheet name=" (21 Mar.-20 Apr. 2023)" sheetId="12" r:id="rId12"/>
  </sheets>
  <definedNames/>
  <calcPr fullCalcOnLoad="1"/>
</workbook>
</file>

<file path=xl/sharedStrings.xml><?xml version="1.0" encoding="utf-8"?>
<sst xmlns="http://schemas.openxmlformats.org/spreadsheetml/2006/main" count="576" uniqueCount="61">
  <si>
    <t>no.</t>
  </si>
  <si>
    <t>Bank</t>
  </si>
  <si>
    <t>Tehran</t>
  </si>
  <si>
    <t>Other Provinces</t>
  </si>
  <si>
    <t>Total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</si>
  <si>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</si>
  <si>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</si>
  <si>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</si>
  <si>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</si>
  <si>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</si>
  <si>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</si>
  <si>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</si>
  <si>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</si>
  <si>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</si>
  <si>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</si>
  <si>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</si>
  <si>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</si>
  <si>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</si>
  <si>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</si>
  <si>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</si>
  <si>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</si>
  <si>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>Hekmat Iranian</t>
  </si>
  <si>
    <t>Tejarat</t>
  </si>
  <si>
    <t>Cooperative Development</t>
  </si>
  <si>
    <t>Middle East</t>
  </si>
  <si>
    <t>Sarmayeh</t>
  </si>
  <si>
    <t>Industry &amp; Mine</t>
  </si>
  <si>
    <t>Resalat Qarz Al-Hasan</t>
  </si>
  <si>
    <t>Ghavamin</t>
  </si>
  <si>
    <t>Tourism</t>
  </si>
  <si>
    <t>Mellat</t>
  </si>
  <si>
    <t>Melli Iran</t>
  </si>
  <si>
    <t>ATM</t>
  </si>
  <si>
    <t>PinPad</t>
  </si>
  <si>
    <t>Eghtesad Novin</t>
  </si>
  <si>
    <t>Export Development</t>
  </si>
  <si>
    <t>Qarz Al-Hasaneh Mehr Iran</t>
  </si>
  <si>
    <t>Credit Institute for Development</t>
  </si>
  <si>
    <t>Melal Financial Institution</t>
  </si>
  <si>
    <t>Kosar Financial Institution</t>
  </si>
  <si>
    <t>Noor Financial Institution</t>
  </si>
  <si>
    <t>Central Bank of the Islamic Republic of Iran</t>
  </si>
  <si>
    <t xml:space="preserve">General Directorate of Payment Systems </t>
  </si>
  <si>
    <t xml:space="preserve">Export Development </t>
  </si>
  <si>
    <t xml:space="preserve">Qarz Al-Hasaneh Mehr Iran </t>
  </si>
  <si>
    <t>Credit Institution for Development</t>
  </si>
  <si>
    <t xml:space="preserve">Melal Credit Institution </t>
  </si>
  <si>
    <t xml:space="preserve">Kosar Credit Institution </t>
  </si>
  <si>
    <t xml:space="preserve">Noor Credit Institution </t>
  </si>
  <si>
    <t xml:space="preserve">Total Number of Banking Transactions in Farvardin 1402 (21 Mar.-20 Apr. 2023)
</t>
  </si>
  <si>
    <t xml:space="preserve">Total Number of Banking Transactions in Ordibehesht 1402 (21 Apr.-20 May 2023)
</t>
  </si>
  <si>
    <t xml:space="preserve">Total Number of Banking Transactions in Khordad 1402 (21 May-21 June 2023)
</t>
  </si>
  <si>
    <t xml:space="preserve">Total Number of Banking Transactions in Tir 1402 (22 June-22 July 2023)
</t>
  </si>
  <si>
    <t xml:space="preserve">Total Number of Banking Transactions in Mordad 1402 (23 July-22 Aug. 2023)
</t>
  </si>
  <si>
    <t xml:space="preserve">Total Number of Banking Transactions in Shahrivar 1402 (23 Aug.-22 Sep. 2023)
</t>
  </si>
  <si>
    <t xml:space="preserve">Total Number of Banking Transactions in Mehr 1402 (23 Sep.-22 Oct. 2023)
</t>
  </si>
  <si>
    <t xml:space="preserve">Total Number of Banking Transactions in Aban 1402 (23 Oct.-21 Nov. 2023)
</t>
  </si>
  <si>
    <t xml:space="preserve">Total Number of Banking Transactions in Azar 1402 (22 Nov.-21 Dec. 2023)
</t>
  </si>
  <si>
    <t xml:space="preserve">Total Number of Banking Transactions in Day 1402 (22 Dec. 2023-20 Jan. 2024)
</t>
  </si>
  <si>
    <t xml:space="preserve">Total Number of Banking Transactions in Bahman 1402 (21 Jan.-19 Feb. 2024)
</t>
  </si>
  <si>
    <t xml:space="preserve">Total Number of Banking Transactions in Esfand 1402 (20 Feb.-20 Mar. 2024)
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</si>
</sst>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  <numFmt numFmtId="172" formatCode="_ * #,##0_-_ ;_ * #,##0\-_ ;_ * &quot;-&quot;_-_ ;_ @_ "/>
    <numFmt numFmtId="173" formatCode="_ * #,##0.00_-_ ;_ * #,##0.00\-_ ;_ * &quot;-&quot;??_-_ ;_ @_ 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[$-429]hh:mm:ss\ AM/PM"/>
    <numFmt numFmtId="210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7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readingOrder="2"/>
    </xf>
    <xf numFmtId="0" fontId="7" fillId="33" borderId="11" xfId="0" applyFont="1" applyFill="1" applyBorder="1" applyAlignment="1">
      <alignment horizontal="center" readingOrder="2"/>
    </xf>
    <xf numFmtId="3" fontId="5" fillId="0" borderId="12" xfId="42" applyNumberFormat="1" applyFont="1" applyBorder="1" applyAlignment="1">
      <alignment horizontal="center" readingOrder="1"/>
    </xf>
    <xf numFmtId="0" fontId="7" fillId="0" borderId="10" xfId="0" applyFont="1" applyBorder="1" applyAlignment="1">
      <alignment horizontal="center" vertical="center" readingOrder="2"/>
    </xf>
    <xf numFmtId="3" fontId="5" fillId="0" borderId="10" xfId="42" applyNumberFormat="1" applyFont="1" applyBorder="1" applyAlignment="1">
      <alignment horizontal="right" readingOrder="1"/>
    </xf>
    <xf numFmtId="3" fontId="6" fillId="33" borderId="10" xfId="42" applyNumberFormat="1" applyFont="1" applyFill="1" applyBorder="1" applyAlignment="1">
      <alignment horizontal="right" readingOrder="1"/>
    </xf>
    <xf numFmtId="3" fontId="6" fillId="33" borderId="11" xfId="42" applyNumberFormat="1" applyFont="1" applyFill="1" applyBorder="1" applyAlignment="1">
      <alignment horizontal="right" readingOrder="1"/>
    </xf>
    <xf numFmtId="3" fontId="5" fillId="34" borderId="12" xfId="42" applyNumberFormat="1" applyFont="1" applyFill="1" applyBorder="1" applyAlignment="1">
      <alignment horizontal="center" readingOrder="1"/>
    </xf>
    <xf numFmtId="0" fontId="7" fillId="34" borderId="10" xfId="0" applyFont="1" applyFill="1" applyBorder="1" applyAlignment="1">
      <alignment horizontal="center" vertical="center" readingOrder="2"/>
    </xf>
    <xf numFmtId="3" fontId="5" fillId="34" borderId="10" xfId="42" applyNumberFormat="1" applyFont="1" applyFill="1" applyBorder="1" applyAlignment="1">
      <alignment horizontal="right" readingOrder="1"/>
    </xf>
    <xf numFmtId="3" fontId="5" fillId="34" borderId="10" xfId="0" applyNumberFormat="1" applyFont="1" applyFill="1" applyBorder="1" applyAlignment="1" quotePrefix="1">
      <alignment readingOrder="1"/>
    </xf>
    <xf numFmtId="3" fontId="5" fillId="34" borderId="10" xfId="42" applyNumberFormat="1" applyFont="1" applyFill="1" applyBorder="1" applyAlignment="1">
      <alignment horizontal="right" vertical="center" readingOrder="1"/>
    </xf>
    <xf numFmtId="3" fontId="5" fillId="0" borderId="10" xfId="42" applyNumberFormat="1" applyFont="1" applyBorder="1" applyAlignment="1">
      <alignment horizontal="right" vertical="center" readingOrder="1"/>
    </xf>
    <xf numFmtId="3" fontId="5" fillId="0" borderId="10" xfId="42" applyNumberFormat="1" applyFont="1" applyBorder="1" applyAlignment="1" quotePrefix="1">
      <alignment horizontal="right" vertical="center" readingOrder="1"/>
    </xf>
    <xf numFmtId="3" fontId="5" fillId="34" borderId="10" xfId="0" applyNumberFormat="1" applyFont="1" applyFill="1" applyBorder="1" applyAlignment="1" quotePrefix="1">
      <alignment horizontal="right" readingOrder="1"/>
    </xf>
    <xf numFmtId="0" fontId="7" fillId="35" borderId="10" xfId="0" applyFont="1" applyFill="1" applyBorder="1" applyAlignment="1">
      <alignment horizontal="center" vertical="center" readingOrder="2"/>
    </xf>
    <xf numFmtId="0" fontId="7" fillId="36" borderId="10" xfId="0" applyFont="1" applyFill="1" applyBorder="1" applyAlignment="1">
      <alignment horizontal="center" vertical="center" readingOrder="2"/>
    </xf>
    <xf numFmtId="3" fontId="5" fillId="37" borderId="10" xfId="42" applyNumberFormat="1" applyFont="1" applyFill="1" applyBorder="1" applyAlignment="1">
      <alignment horizontal="right" readingOrder="1"/>
    </xf>
    <xf numFmtId="3" fontId="6" fillId="33" borderId="13" xfId="42" applyNumberFormat="1" applyFont="1" applyFill="1" applyBorder="1" applyAlignment="1">
      <alignment horizontal="center" vertical="center" readingOrder="1"/>
    </xf>
    <xf numFmtId="3" fontId="6" fillId="33" borderId="14" xfId="42" applyNumberFormat="1" applyFont="1" applyFill="1" applyBorder="1" applyAlignment="1">
      <alignment horizontal="center" vertical="center" readingOrder="1"/>
    </xf>
    <xf numFmtId="0" fontId="8" fillId="33" borderId="15" xfId="0" applyFont="1" applyFill="1" applyBorder="1" applyAlignment="1">
      <alignment horizontal="center" vertical="center" readingOrder="2"/>
    </xf>
    <xf numFmtId="0" fontId="8" fillId="33" borderId="13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readingOrder="1"/>
    </xf>
    <xf numFmtId="0" fontId="7" fillId="33" borderId="12" xfId="0" applyFont="1" applyFill="1" applyBorder="1" applyAlignment="1">
      <alignment horizontal="center" vertical="center" readingOrder="1"/>
    </xf>
    <xf numFmtId="0" fontId="7" fillId="33" borderId="17" xfId="0" applyFont="1" applyFill="1" applyBorder="1" applyAlignment="1">
      <alignment horizontal="center" vertical="center" readingOrder="2"/>
    </xf>
    <xf numFmtId="0" fontId="7" fillId="33" borderId="10" xfId="0" applyFont="1" applyFill="1" applyBorder="1" applyAlignment="1">
      <alignment horizontal="center" vertical="center" readingOrder="2"/>
    </xf>
    <xf numFmtId="0" fontId="7" fillId="33" borderId="17" xfId="0" applyFont="1" applyFill="1" applyBorder="1" applyAlignment="1">
      <alignment horizontal="center" readingOrder="2"/>
    </xf>
    <xf numFmtId="0" fontId="7" fillId="33" borderId="18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95250</xdr:rowOff>
    </xdr:from>
    <xdr:to>
      <xdr:col>6</xdr:col>
      <xdr:colOff>47625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9525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180975</xdr:rowOff>
    </xdr:from>
    <xdr:to>
      <xdr:col>6</xdr:col>
      <xdr:colOff>28575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80975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0</xdr:row>
      <xdr:rowOff>200025</xdr:rowOff>
    </xdr:from>
    <xdr:to>
      <xdr:col>6</xdr:col>
      <xdr:colOff>9525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00025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657225</xdr:colOff>
      <xdr:row>0</xdr:row>
      <xdr:rowOff>123825</xdr:rowOff>
    </xdr:from>
    <xdr:to>
      <xdr:col>6</xdr:col>
      <xdr:colOff>152400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2382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581025</xdr:colOff>
      <xdr:row>0</xdr:row>
      <xdr:rowOff>161925</xdr:rowOff>
    </xdr:from>
    <xdr:to>
      <xdr:col>6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619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152400</xdr:rowOff>
    </xdr:from>
    <xdr:to>
      <xdr:col>5</xdr:col>
      <xdr:colOff>1009650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524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0</xdr:row>
      <xdr:rowOff>152400</xdr:rowOff>
    </xdr:from>
    <xdr:to>
      <xdr:col>6</xdr:col>
      <xdr:colOff>19050</xdr:colOff>
      <xdr:row>0</xdr:row>
      <xdr:rowOff>657225</xdr:rowOff>
    </xdr:to>
    <xdr:pic>
      <xdr:nvPicPr>
        <xdr:cNvPr id="1" name="Picture 3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5240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0</xdr:row>
      <xdr:rowOff>133350</xdr:rowOff>
    </xdr:from>
    <xdr:to>
      <xdr:col>5</xdr:col>
      <xdr:colOff>1019175</xdr:colOff>
      <xdr:row>0</xdr:row>
      <xdr:rowOff>638175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33350"/>
          <a:ext cx="447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0</xdr:row>
      <xdr:rowOff>180975</xdr:rowOff>
    </xdr:from>
    <xdr:to>
      <xdr:col>6</xdr:col>
      <xdr:colOff>114300</xdr:colOff>
      <xdr:row>0</xdr:row>
      <xdr:rowOff>685800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8097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523875</xdr:colOff>
      <xdr:row>0</xdr:row>
      <xdr:rowOff>133350</xdr:rowOff>
    </xdr:from>
    <xdr:to>
      <xdr:col>5</xdr:col>
      <xdr:colOff>1000125</xdr:colOff>
      <xdr:row>0</xdr:row>
      <xdr:rowOff>638175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33350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0</xdr:row>
      <xdr:rowOff>152400</xdr:rowOff>
    </xdr:from>
    <xdr:to>
      <xdr:col>6</xdr:col>
      <xdr:colOff>38100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52400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0</xdr:row>
      <xdr:rowOff>142875</xdr:rowOff>
    </xdr:from>
    <xdr:to>
      <xdr:col>6</xdr:col>
      <xdr:colOff>57150</xdr:colOff>
      <xdr:row>0</xdr:row>
      <xdr:rowOff>647700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42875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C4" sqref="C4:C5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60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/>
      <c r="F6" s="10"/>
      <c r="G6" s="11"/>
      <c r="H6" s="10"/>
      <c r="I6" s="10"/>
      <c r="J6" s="12"/>
    </row>
    <row r="7" spans="3:10" ht="15.75">
      <c r="C7" s="13">
        <v>2</v>
      </c>
      <c r="D7" s="14" t="s">
        <v>5</v>
      </c>
      <c r="E7" s="15"/>
      <c r="F7" s="15"/>
      <c r="G7" s="11"/>
      <c r="H7" s="15"/>
      <c r="I7" s="15"/>
      <c r="J7" s="12"/>
    </row>
    <row r="8" spans="3:10" ht="15.75">
      <c r="C8" s="8">
        <v>3</v>
      </c>
      <c r="D8" s="9" t="s">
        <v>6</v>
      </c>
      <c r="E8" s="10"/>
      <c r="F8" s="10"/>
      <c r="G8" s="11"/>
      <c r="H8" s="10"/>
      <c r="I8" s="10"/>
      <c r="J8" s="12"/>
    </row>
    <row r="9" spans="3:10" ht="15.75">
      <c r="C9" s="13">
        <v>4</v>
      </c>
      <c r="D9" s="14" t="s">
        <v>7</v>
      </c>
      <c r="E9" s="15"/>
      <c r="F9" s="15"/>
      <c r="G9" s="11"/>
      <c r="H9" s="15"/>
      <c r="I9" s="15"/>
      <c r="J9" s="12"/>
    </row>
    <row r="10" spans="3:10" ht="15.75">
      <c r="C10" s="8">
        <v>5</v>
      </c>
      <c r="D10" s="9" t="s">
        <v>8</v>
      </c>
      <c r="E10" s="10"/>
      <c r="F10" s="10"/>
      <c r="G10" s="11"/>
      <c r="H10" s="10"/>
      <c r="I10" s="10"/>
      <c r="J10" s="12"/>
    </row>
    <row r="11" spans="3:10" ht="15.75">
      <c r="C11" s="13">
        <v>6</v>
      </c>
      <c r="D11" s="14" t="s">
        <v>9</v>
      </c>
      <c r="E11" s="16"/>
      <c r="F11" s="16"/>
      <c r="G11" s="11"/>
      <c r="H11" s="16"/>
      <c r="I11" s="16"/>
      <c r="J11" s="12"/>
    </row>
    <row r="12" spans="3:10" ht="15.75">
      <c r="C12" s="8">
        <v>7</v>
      </c>
      <c r="D12" s="9" t="s">
        <v>10</v>
      </c>
      <c r="E12" s="10"/>
      <c r="F12" s="10"/>
      <c r="G12" s="11"/>
      <c r="H12" s="10"/>
      <c r="I12" s="10"/>
      <c r="J12" s="12"/>
    </row>
    <row r="13" spans="3:10" ht="15.75">
      <c r="C13" s="13">
        <v>8</v>
      </c>
      <c r="D13" s="14" t="s">
        <v>22</v>
      </c>
      <c r="E13" s="17"/>
      <c r="F13" s="17"/>
      <c r="G13" s="11"/>
      <c r="H13" s="17"/>
      <c r="I13" s="17"/>
      <c r="J13" s="12"/>
    </row>
    <row r="14" spans="3:10" ht="15.75">
      <c r="C14" s="8">
        <v>9</v>
      </c>
      <c r="D14" s="9" t="s">
        <v>23</v>
      </c>
      <c r="E14" s="18"/>
      <c r="F14" s="18"/>
      <c r="G14" s="11"/>
      <c r="H14" s="19"/>
      <c r="I14" s="19"/>
      <c r="J14" s="12"/>
    </row>
    <row r="15" spans="3:10" ht="15.75">
      <c r="C15" s="13">
        <v>10</v>
      </c>
      <c r="D15" s="14" t="s">
        <v>43</v>
      </c>
      <c r="E15" s="20"/>
      <c r="F15" s="20"/>
      <c r="G15" s="11"/>
      <c r="H15" s="20"/>
      <c r="I15" s="20"/>
      <c r="J15" s="12"/>
    </row>
    <row r="16" spans="3:10" ht="15.75">
      <c r="C16" s="8">
        <v>11</v>
      </c>
      <c r="D16" s="9" t="s">
        <v>21</v>
      </c>
      <c r="E16" s="18"/>
      <c r="F16" s="18"/>
      <c r="G16" s="11"/>
      <c r="H16" s="18"/>
      <c r="I16" s="18"/>
      <c r="J16" s="12"/>
    </row>
    <row r="17" spans="3:10" ht="15.75">
      <c r="C17" s="13">
        <v>12</v>
      </c>
      <c r="D17" s="21" t="s">
        <v>24</v>
      </c>
      <c r="E17" s="17"/>
      <c r="F17" s="17"/>
      <c r="G17" s="11"/>
      <c r="H17" s="17"/>
      <c r="I17" s="17"/>
      <c r="J17" s="12"/>
    </row>
    <row r="18" spans="3:10" ht="15.75">
      <c r="C18" s="8">
        <v>13</v>
      </c>
      <c r="D18" s="22" t="s">
        <v>11</v>
      </c>
      <c r="E18" s="10"/>
      <c r="F18" s="10"/>
      <c r="G18" s="11"/>
      <c r="H18" s="10"/>
      <c r="I18" s="10"/>
      <c r="J18" s="12"/>
    </row>
    <row r="19" spans="3:10" ht="15.75">
      <c r="C19" s="13">
        <v>14</v>
      </c>
      <c r="D19" s="21" t="s">
        <v>12</v>
      </c>
      <c r="E19" s="15"/>
      <c r="F19" s="15"/>
      <c r="G19" s="11"/>
      <c r="H19" s="15"/>
      <c r="I19" s="15"/>
      <c r="J19" s="12"/>
    </row>
    <row r="20" spans="3:10" ht="15.75">
      <c r="C20" s="8">
        <v>15</v>
      </c>
      <c r="D20" s="22" t="s">
        <v>13</v>
      </c>
      <c r="E20" s="23"/>
      <c r="F20" s="23"/>
      <c r="G20" s="11"/>
      <c r="H20" s="23"/>
      <c r="I20" s="23"/>
      <c r="J20" s="12"/>
    </row>
    <row r="21" spans="3:10" ht="15.75">
      <c r="C21" s="13">
        <v>16</v>
      </c>
      <c r="D21" s="21" t="s">
        <v>14</v>
      </c>
      <c r="E21" s="15"/>
      <c r="F21" s="15"/>
      <c r="G21" s="11"/>
      <c r="H21" s="15"/>
      <c r="I21" s="15"/>
      <c r="J21" s="12"/>
    </row>
    <row r="22" spans="3:10" ht="15.75">
      <c r="C22" s="8">
        <v>17</v>
      </c>
      <c r="D22" s="9" t="s">
        <v>25</v>
      </c>
      <c r="E22" s="10"/>
      <c r="F22" s="10"/>
      <c r="G22" s="11"/>
      <c r="H22" s="10"/>
      <c r="I22" s="10"/>
      <c r="J22" s="12"/>
    </row>
    <row r="23" spans="3:10" ht="15.75">
      <c r="C23" s="13">
        <v>18</v>
      </c>
      <c r="D23" s="14" t="s">
        <v>15</v>
      </c>
      <c r="E23" s="15"/>
      <c r="F23" s="15"/>
      <c r="G23" s="11"/>
      <c r="H23" s="15"/>
      <c r="I23" s="15"/>
      <c r="J23" s="12"/>
    </row>
    <row r="24" spans="3:10" ht="15.75">
      <c r="C24" s="8">
        <v>19</v>
      </c>
      <c r="D24" s="9" t="s">
        <v>16</v>
      </c>
      <c r="E24" s="10"/>
      <c r="F24" s="10"/>
      <c r="G24" s="11"/>
      <c r="H24" s="10"/>
      <c r="I24" s="10"/>
      <c r="J24" s="12"/>
    </row>
    <row r="25" spans="3:10" ht="15.75">
      <c r="C25" s="13">
        <v>20</v>
      </c>
      <c r="D25" s="14" t="s">
        <v>17</v>
      </c>
      <c r="E25" s="15"/>
      <c r="F25" s="15"/>
      <c r="G25" s="11"/>
      <c r="H25" s="15"/>
      <c r="I25" s="15"/>
      <c r="J25" s="12"/>
    </row>
    <row r="26" spans="3:10" ht="15.75">
      <c r="C26" s="8">
        <v>21</v>
      </c>
      <c r="D26" s="9" t="s">
        <v>26</v>
      </c>
      <c r="E26" s="10"/>
      <c r="F26" s="10"/>
      <c r="G26" s="11"/>
      <c r="H26" s="10"/>
      <c r="I26" s="10"/>
      <c r="J26" s="12"/>
    </row>
    <row r="27" spans="3:10" ht="15.75">
      <c r="C27" s="13">
        <v>22</v>
      </c>
      <c r="D27" s="14" t="s">
        <v>27</v>
      </c>
      <c r="E27" s="16"/>
      <c r="F27" s="16"/>
      <c r="G27" s="11"/>
      <c r="H27" s="16"/>
      <c r="I27" s="16"/>
      <c r="J27" s="12"/>
    </row>
    <row r="28" spans="3:10" ht="15.75">
      <c r="C28" s="8">
        <v>23</v>
      </c>
      <c r="D28" s="9" t="s">
        <v>44</v>
      </c>
      <c r="E28" s="10"/>
      <c r="F28" s="10"/>
      <c r="G28" s="11"/>
      <c r="H28" s="10"/>
      <c r="I28" s="10"/>
      <c r="J28" s="12"/>
    </row>
    <row r="29" spans="3:10" ht="15.75">
      <c r="C29" s="13">
        <v>24</v>
      </c>
      <c r="D29" s="14" t="s">
        <v>28</v>
      </c>
      <c r="E29" s="17"/>
      <c r="F29" s="17"/>
      <c r="G29" s="11"/>
      <c r="H29" s="17"/>
      <c r="I29" s="17"/>
      <c r="J29" s="12"/>
    </row>
    <row r="30" spans="3:10" ht="15.75">
      <c r="C30" s="8">
        <v>25</v>
      </c>
      <c r="D30" s="9" t="s">
        <v>18</v>
      </c>
      <c r="E30" s="18"/>
      <c r="F30" s="18"/>
      <c r="G30" s="11"/>
      <c r="H30" s="19"/>
      <c r="I30" s="19"/>
      <c r="J30" s="12"/>
    </row>
    <row r="31" spans="3:10" ht="15.75">
      <c r="C31" s="13">
        <v>26</v>
      </c>
      <c r="D31" s="14" t="s">
        <v>19</v>
      </c>
      <c r="E31" s="20"/>
      <c r="F31" s="20"/>
      <c r="G31" s="11"/>
      <c r="H31" s="20"/>
      <c r="I31" s="20"/>
      <c r="J31" s="12"/>
    </row>
    <row r="32" spans="3:10" ht="15.75">
      <c r="C32" s="8">
        <v>27</v>
      </c>
      <c r="D32" s="9" t="s">
        <v>29</v>
      </c>
      <c r="E32" s="18"/>
      <c r="F32" s="18"/>
      <c r="G32" s="11"/>
      <c r="H32" s="18"/>
      <c r="I32" s="18"/>
      <c r="J32" s="12"/>
    </row>
    <row r="33" spans="3:10" ht="15.75">
      <c r="C33" s="13">
        <v>28</v>
      </c>
      <c r="D33" s="21" t="s">
        <v>20</v>
      </c>
      <c r="E33" s="17"/>
      <c r="F33" s="17"/>
      <c r="G33" s="11"/>
      <c r="H33" s="17"/>
      <c r="I33" s="17"/>
      <c r="J33" s="12"/>
    </row>
    <row r="34" spans="3:10" ht="15.75">
      <c r="C34" s="8">
        <v>29</v>
      </c>
      <c r="D34" s="22" t="s">
        <v>30</v>
      </c>
      <c r="E34" s="10"/>
      <c r="F34" s="10"/>
      <c r="G34" s="11"/>
      <c r="H34" s="10"/>
      <c r="I34" s="10"/>
      <c r="J34" s="12"/>
    </row>
    <row r="35" spans="3:10" ht="15.75">
      <c r="C35" s="13">
        <v>30</v>
      </c>
      <c r="D35" s="21" t="s">
        <v>31</v>
      </c>
      <c r="E35" s="15"/>
      <c r="F35" s="15"/>
      <c r="G35" s="11"/>
      <c r="H35" s="15"/>
      <c r="I35" s="15"/>
      <c r="J35" s="12"/>
    </row>
    <row r="36" spans="3:10" ht="27.75" customHeight="1">
      <c r="C36" s="8">
        <v>31</v>
      </c>
      <c r="D36" s="22" t="s">
        <v>45</v>
      </c>
      <c r="E36" s="23"/>
      <c r="F36" s="23"/>
      <c r="G36" s="11"/>
      <c r="H36" s="23"/>
      <c r="I36" s="23"/>
      <c r="J36" s="12"/>
    </row>
    <row r="37" spans="3:10" ht="15.75">
      <c r="C37" s="13">
        <v>32</v>
      </c>
      <c r="D37" s="21" t="s">
        <v>46</v>
      </c>
      <c r="E37" s="15"/>
      <c r="F37" s="15"/>
      <c r="G37" s="11"/>
      <c r="H37" s="15"/>
      <c r="I37" s="15"/>
      <c r="J37" s="12"/>
    </row>
    <row r="38" spans="3:10" ht="15.75">
      <c r="C38" s="8">
        <v>33</v>
      </c>
      <c r="D38" s="22" t="s">
        <v>47</v>
      </c>
      <c r="E38" s="23"/>
      <c r="F38" s="23"/>
      <c r="G38" s="11"/>
      <c r="H38" s="23"/>
      <c r="I38" s="23"/>
      <c r="J38" s="12"/>
    </row>
    <row r="39" spans="3:11" ht="15.75">
      <c r="C39" s="13">
        <v>34</v>
      </c>
      <c r="D39" s="21" t="s">
        <v>48</v>
      </c>
      <c r="E39" s="15"/>
      <c r="F39" s="15"/>
      <c r="G39" s="11"/>
      <c r="H39" s="15"/>
      <c r="I39" s="15"/>
      <c r="J39" s="12"/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0</v>
      </c>
      <c r="F40" s="24">
        <f t="shared" si="0"/>
        <v>0</v>
      </c>
      <c r="G40" s="24">
        <f t="shared" si="0"/>
        <v>0</v>
      </c>
      <c r="H40" s="24">
        <f t="shared" si="0"/>
        <v>0</v>
      </c>
      <c r="I40" s="24">
        <f t="shared" si="0"/>
        <v>0</v>
      </c>
      <c r="J40" s="25">
        <f t="shared" si="0"/>
        <v>0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51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15483816</v>
      </c>
      <c r="F10" s="10">
        <v>19578871</v>
      </c>
      <c r="G10" s="11">
        <v>35062687</v>
      </c>
      <c r="H10" s="10">
        <v>41934</v>
      </c>
      <c r="I10" s="10">
        <v>42902</v>
      </c>
      <c r="J10" s="12">
        <v>84836</v>
      </c>
    </row>
    <row r="11" spans="3:10" ht="15.75">
      <c r="C11" s="13">
        <v>6</v>
      </c>
      <c r="D11" s="14" t="s">
        <v>9</v>
      </c>
      <c r="E11" s="16">
        <v>1543133</v>
      </c>
      <c r="F11" s="16">
        <v>21477928</v>
      </c>
      <c r="G11" s="11">
        <v>23021061</v>
      </c>
      <c r="H11" s="16">
        <v>123411</v>
      </c>
      <c r="I11" s="16">
        <v>4492373</v>
      </c>
      <c r="J11" s="12">
        <v>4615784</v>
      </c>
    </row>
    <row r="12" spans="3:10" ht="15.75">
      <c r="C12" s="8">
        <v>7</v>
      </c>
      <c r="D12" s="9" t="s">
        <v>10</v>
      </c>
      <c r="E12" s="10">
        <v>4248565</v>
      </c>
      <c r="F12" s="10">
        <v>5492822</v>
      </c>
      <c r="G12" s="11">
        <v>9741387</v>
      </c>
      <c r="H12" s="10">
        <v>117380</v>
      </c>
      <c r="I12" s="10">
        <v>133959</v>
      </c>
      <c r="J12" s="12">
        <v>251339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586986</v>
      </c>
      <c r="F14" s="18">
        <v>3810868</v>
      </c>
      <c r="G14" s="11">
        <v>4397854</v>
      </c>
      <c r="H14" s="19">
        <v>15999</v>
      </c>
      <c r="I14" s="19">
        <v>204677</v>
      </c>
      <c r="J14" s="12">
        <v>220676</v>
      </c>
    </row>
    <row r="15" spans="3:10" ht="15.75">
      <c r="C15" s="13">
        <v>10</v>
      </c>
      <c r="D15" s="14" t="s">
        <v>35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85292</v>
      </c>
      <c r="F17" s="17">
        <v>21559</v>
      </c>
      <c r="G17" s="11">
        <v>106851</v>
      </c>
      <c r="H17" s="17">
        <v>42894</v>
      </c>
      <c r="I17" s="17">
        <v>77</v>
      </c>
      <c r="J17" s="12">
        <v>42971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5964132</v>
      </c>
      <c r="F20" s="23">
        <v>3110723</v>
      </c>
      <c r="G20" s="11">
        <v>9074855</v>
      </c>
      <c r="H20" s="23">
        <v>265824</v>
      </c>
      <c r="I20" s="23">
        <v>7588</v>
      </c>
      <c r="J20" s="12">
        <v>273412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1236871</v>
      </c>
      <c r="F23" s="15">
        <v>3868914</v>
      </c>
      <c r="G23" s="11">
        <v>5105785</v>
      </c>
      <c r="H23" s="15">
        <v>10341</v>
      </c>
      <c r="I23" s="15">
        <v>87368</v>
      </c>
      <c r="J23" s="12">
        <v>97709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7634673</v>
      </c>
      <c r="F25" s="15">
        <v>36974838</v>
      </c>
      <c r="G25" s="11">
        <v>44609511</v>
      </c>
      <c r="H25" s="15">
        <v>600751</v>
      </c>
      <c r="I25" s="15">
        <v>2486290</v>
      </c>
      <c r="J25" s="12">
        <v>3087041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851901</v>
      </c>
      <c r="F27" s="16">
        <v>3616</v>
      </c>
      <c r="G27" s="11">
        <v>855517</v>
      </c>
      <c r="H27" s="16">
        <v>4365</v>
      </c>
      <c r="I27" s="16">
        <v>43800</v>
      </c>
      <c r="J27" s="12">
        <v>48165</v>
      </c>
    </row>
    <row r="28" spans="3:10" ht="15.75">
      <c r="C28" s="8">
        <v>23</v>
      </c>
      <c r="D28" s="9" t="s">
        <v>36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325478</v>
      </c>
      <c r="F30" s="18">
        <v>189964</v>
      </c>
      <c r="G30" s="11">
        <v>515442</v>
      </c>
      <c r="H30" s="19">
        <v>1248</v>
      </c>
      <c r="I30" s="19">
        <v>1439</v>
      </c>
      <c r="J30" s="12">
        <v>2687</v>
      </c>
    </row>
    <row r="31" spans="3:10" ht="15.75">
      <c r="C31" s="13">
        <v>26</v>
      </c>
      <c r="D31" s="14" t="s">
        <v>19</v>
      </c>
      <c r="E31" s="20">
        <v>2179942</v>
      </c>
      <c r="F31" s="20">
        <v>23266764</v>
      </c>
      <c r="G31" s="11">
        <v>25446706</v>
      </c>
      <c r="H31" s="20">
        <v>128003</v>
      </c>
      <c r="I31" s="20">
        <v>1786998</v>
      </c>
      <c r="J31" s="12">
        <v>1915001</v>
      </c>
    </row>
    <row r="32" spans="3:10" ht="15.75">
      <c r="C32" s="8">
        <v>27</v>
      </c>
      <c r="D32" s="9" t="s">
        <v>29</v>
      </c>
      <c r="E32" s="18">
        <v>1638893</v>
      </c>
      <c r="F32" s="18">
        <v>2082397</v>
      </c>
      <c r="G32" s="11">
        <v>3721290</v>
      </c>
      <c r="H32" s="18">
        <v>18032</v>
      </c>
      <c r="I32" s="18">
        <v>22431</v>
      </c>
      <c r="J32" s="12">
        <v>40463</v>
      </c>
    </row>
    <row r="33" spans="3:10" ht="15.75">
      <c r="C33" s="13">
        <v>28</v>
      </c>
      <c r="D33" s="21" t="s">
        <v>20</v>
      </c>
      <c r="E33" s="17">
        <v>4652958</v>
      </c>
      <c r="F33" s="17">
        <v>19605561</v>
      </c>
      <c r="G33" s="11">
        <v>24258519</v>
      </c>
      <c r="H33" s="17">
        <v>85120</v>
      </c>
      <c r="I33" s="17">
        <v>545016</v>
      </c>
      <c r="J33" s="12">
        <v>630136</v>
      </c>
    </row>
    <row r="34" spans="3:10" ht="15.75">
      <c r="C34" s="8">
        <v>29</v>
      </c>
      <c r="D34" s="22" t="s">
        <v>30</v>
      </c>
      <c r="E34" s="10">
        <v>3445432</v>
      </c>
      <c r="F34" s="10">
        <v>22727881</v>
      </c>
      <c r="G34" s="11">
        <v>26173313</v>
      </c>
      <c r="H34" s="10">
        <v>144703</v>
      </c>
      <c r="I34" s="10">
        <v>490322</v>
      </c>
      <c r="J34" s="12">
        <v>635025</v>
      </c>
    </row>
    <row r="35" spans="3:10" ht="15.75">
      <c r="C35" s="13">
        <v>30</v>
      </c>
      <c r="D35" s="21" t="s">
        <v>31</v>
      </c>
      <c r="E35" s="15">
        <v>18278032</v>
      </c>
      <c r="F35" s="15">
        <v>97038192</v>
      </c>
      <c r="G35" s="11">
        <v>115316224</v>
      </c>
      <c r="H35" s="15">
        <v>1153449</v>
      </c>
      <c r="I35" s="15">
        <v>6189341</v>
      </c>
      <c r="J35" s="12">
        <v>7342790</v>
      </c>
    </row>
    <row r="36" spans="3:10" ht="15.75">
      <c r="C36" s="8">
        <v>31</v>
      </c>
      <c r="D36" s="22" t="s">
        <v>37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38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39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40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100964597</v>
      </c>
      <c r="F40" s="24">
        <f t="shared" si="0"/>
        <v>400408646</v>
      </c>
      <c r="G40" s="24">
        <f t="shared" si="0"/>
        <v>501373243</v>
      </c>
      <c r="H40" s="24">
        <f t="shared" si="0"/>
        <v>3111449</v>
      </c>
      <c r="I40" s="24">
        <f t="shared" si="0"/>
        <v>18476993</v>
      </c>
      <c r="J40" s="25">
        <f t="shared" si="0"/>
        <v>21588442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9">
      <selection activeCell="E6" sqref="E6:J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50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15368169</v>
      </c>
      <c r="F10" s="10">
        <v>19704135</v>
      </c>
      <c r="G10" s="11">
        <v>35072304</v>
      </c>
      <c r="H10" s="10">
        <v>40413</v>
      </c>
      <c r="I10" s="10">
        <v>41975</v>
      </c>
      <c r="J10" s="12">
        <v>82388</v>
      </c>
    </row>
    <row r="11" spans="3:10" ht="15.75">
      <c r="C11" s="13">
        <v>6</v>
      </c>
      <c r="D11" s="14" t="s">
        <v>9</v>
      </c>
      <c r="E11" s="16">
        <v>1509578</v>
      </c>
      <c r="F11" s="16">
        <v>21509054</v>
      </c>
      <c r="G11" s="11">
        <v>23018632</v>
      </c>
      <c r="H11" s="16">
        <v>118597</v>
      </c>
      <c r="I11" s="16">
        <v>4371801</v>
      </c>
      <c r="J11" s="12">
        <v>4490398</v>
      </c>
    </row>
    <row r="12" spans="3:10" ht="15.75">
      <c r="C12" s="8">
        <v>7</v>
      </c>
      <c r="D12" s="9" t="s">
        <v>10</v>
      </c>
      <c r="E12" s="10">
        <v>4096936</v>
      </c>
      <c r="F12" s="10">
        <v>5387226</v>
      </c>
      <c r="G12" s="11">
        <v>9484162</v>
      </c>
      <c r="H12" s="10">
        <v>133232</v>
      </c>
      <c r="I12" s="10">
        <v>148897</v>
      </c>
      <c r="J12" s="12">
        <v>282129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535419</v>
      </c>
      <c r="F14" s="18">
        <v>3728647</v>
      </c>
      <c r="G14" s="11">
        <v>4264066</v>
      </c>
      <c r="H14" s="19">
        <v>13598</v>
      </c>
      <c r="I14" s="19">
        <v>174881</v>
      </c>
      <c r="J14" s="12">
        <v>188479</v>
      </c>
    </row>
    <row r="15" spans="3:10" ht="15.75">
      <c r="C15" s="13">
        <v>10</v>
      </c>
      <c r="D15" s="14" t="s">
        <v>35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82099</v>
      </c>
      <c r="F17" s="17">
        <v>21467</v>
      </c>
      <c r="G17" s="11">
        <v>103566</v>
      </c>
      <c r="H17" s="17">
        <v>37459</v>
      </c>
      <c r="I17" s="17">
        <v>82</v>
      </c>
      <c r="J17" s="12">
        <v>37541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5964132</v>
      </c>
      <c r="F20" s="23">
        <v>3110723</v>
      </c>
      <c r="G20" s="11">
        <v>9074855</v>
      </c>
      <c r="H20" s="23">
        <v>265824</v>
      </c>
      <c r="I20" s="23">
        <v>7588</v>
      </c>
      <c r="J20" s="12">
        <v>273412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1172911</v>
      </c>
      <c r="F23" s="15">
        <v>3743090</v>
      </c>
      <c r="G23" s="11">
        <v>4916001</v>
      </c>
      <c r="H23" s="15">
        <v>12386</v>
      </c>
      <c r="I23" s="15">
        <v>85850</v>
      </c>
      <c r="J23" s="12">
        <v>98236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7659037</v>
      </c>
      <c r="F25" s="15">
        <v>37769456</v>
      </c>
      <c r="G25" s="11">
        <v>45428493</v>
      </c>
      <c r="H25" s="15">
        <v>589414</v>
      </c>
      <c r="I25" s="15">
        <v>2513199</v>
      </c>
      <c r="J25" s="12">
        <v>3102613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850778</v>
      </c>
      <c r="F27" s="16">
        <v>2350</v>
      </c>
      <c r="G27" s="11">
        <v>853128</v>
      </c>
      <c r="H27" s="16">
        <v>5070</v>
      </c>
      <c r="I27" s="16">
        <v>44812</v>
      </c>
      <c r="J27" s="12">
        <v>49882</v>
      </c>
    </row>
    <row r="28" spans="3:10" ht="15.75">
      <c r="C28" s="8">
        <v>23</v>
      </c>
      <c r="D28" s="9" t="s">
        <v>36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313229</v>
      </c>
      <c r="F30" s="18">
        <v>187211</v>
      </c>
      <c r="G30" s="11">
        <v>500440</v>
      </c>
      <c r="H30" s="19">
        <v>1164</v>
      </c>
      <c r="I30" s="19">
        <v>1469</v>
      </c>
      <c r="J30" s="12">
        <v>2633</v>
      </c>
    </row>
    <row r="31" spans="3:10" ht="15.75">
      <c r="C31" s="13">
        <v>26</v>
      </c>
      <c r="D31" s="14" t="s">
        <v>19</v>
      </c>
      <c r="E31" s="20">
        <v>1520085</v>
      </c>
      <c r="F31" s="20">
        <v>18652308</v>
      </c>
      <c r="G31" s="11">
        <v>20172393</v>
      </c>
      <c r="H31" s="20">
        <v>89881</v>
      </c>
      <c r="I31" s="20">
        <v>1456230</v>
      </c>
      <c r="J31" s="12">
        <v>1546111</v>
      </c>
    </row>
    <row r="32" spans="3:10" ht="15.75">
      <c r="C32" s="8">
        <v>27</v>
      </c>
      <c r="D32" s="9" t="s">
        <v>29</v>
      </c>
      <c r="E32" s="18">
        <v>1638893</v>
      </c>
      <c r="F32" s="18">
        <v>2082397</v>
      </c>
      <c r="G32" s="11">
        <v>3721290</v>
      </c>
      <c r="H32" s="18">
        <v>18032</v>
      </c>
      <c r="I32" s="18">
        <v>22431</v>
      </c>
      <c r="J32" s="12">
        <v>40463</v>
      </c>
    </row>
    <row r="33" spans="3:10" ht="15.75">
      <c r="C33" s="13">
        <v>28</v>
      </c>
      <c r="D33" s="21" t="s">
        <v>20</v>
      </c>
      <c r="E33" s="17">
        <v>4408219</v>
      </c>
      <c r="F33" s="17">
        <v>18661305</v>
      </c>
      <c r="G33" s="11">
        <v>23069524</v>
      </c>
      <c r="H33" s="17">
        <v>78981</v>
      </c>
      <c r="I33" s="17">
        <v>512441</v>
      </c>
      <c r="J33" s="12">
        <v>591422</v>
      </c>
    </row>
    <row r="34" spans="3:10" ht="15.75">
      <c r="C34" s="8">
        <v>29</v>
      </c>
      <c r="D34" s="22" t="s">
        <v>30</v>
      </c>
      <c r="E34" s="10">
        <v>2679537</v>
      </c>
      <c r="F34" s="10">
        <v>20445122</v>
      </c>
      <c r="G34" s="11">
        <v>23124659</v>
      </c>
      <c r="H34" s="10">
        <v>90981</v>
      </c>
      <c r="I34" s="10">
        <v>388576</v>
      </c>
      <c r="J34" s="12">
        <v>479557</v>
      </c>
    </row>
    <row r="35" spans="3:10" ht="15.75">
      <c r="C35" s="13">
        <v>30</v>
      </c>
      <c r="D35" s="21" t="s">
        <v>31</v>
      </c>
      <c r="E35" s="15">
        <v>17518919</v>
      </c>
      <c r="F35" s="15">
        <v>98428784</v>
      </c>
      <c r="G35" s="11">
        <v>115947703</v>
      </c>
      <c r="H35" s="15">
        <v>1278774</v>
      </c>
      <c r="I35" s="15">
        <v>6637242</v>
      </c>
      <c r="J35" s="12">
        <v>7916016</v>
      </c>
    </row>
    <row r="36" spans="3:10" ht="15.75">
      <c r="C36" s="8">
        <v>31</v>
      </c>
      <c r="D36" s="22" t="s">
        <v>37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38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39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40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98126434</v>
      </c>
      <c r="F40" s="24">
        <f t="shared" si="0"/>
        <v>394591023</v>
      </c>
      <c r="G40" s="24">
        <f t="shared" si="0"/>
        <v>492717457</v>
      </c>
      <c r="H40" s="24">
        <f t="shared" si="0"/>
        <v>3131801</v>
      </c>
      <c r="I40" s="24">
        <f t="shared" si="0"/>
        <v>18349886</v>
      </c>
      <c r="J40" s="25">
        <f t="shared" si="0"/>
        <v>21481687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E16" sqref="E16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49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12059485</v>
      </c>
      <c r="F10" s="10">
        <v>17057566</v>
      </c>
      <c r="G10" s="11">
        <v>29117051</v>
      </c>
      <c r="H10" s="10">
        <v>32452</v>
      </c>
      <c r="I10" s="10">
        <v>35353</v>
      </c>
      <c r="J10" s="12">
        <v>67805</v>
      </c>
    </row>
    <row r="11" spans="3:10" ht="15.75">
      <c r="C11" s="13">
        <v>6</v>
      </c>
      <c r="D11" s="14" t="s">
        <v>9</v>
      </c>
      <c r="E11" s="16">
        <v>1261967</v>
      </c>
      <c r="F11" s="16">
        <v>20049495</v>
      </c>
      <c r="G11" s="11">
        <v>21311462</v>
      </c>
      <c r="H11" s="16">
        <v>88839</v>
      </c>
      <c r="I11" s="16">
        <v>3990353</v>
      </c>
      <c r="J11" s="12">
        <v>4079192</v>
      </c>
    </row>
    <row r="12" spans="3:10" ht="15.75">
      <c r="C12" s="8">
        <v>7</v>
      </c>
      <c r="D12" s="9" t="s">
        <v>10</v>
      </c>
      <c r="E12" s="10">
        <v>3251642</v>
      </c>
      <c r="F12" s="10">
        <v>4650760</v>
      </c>
      <c r="G12" s="11">
        <v>7902402</v>
      </c>
      <c r="H12" s="10">
        <v>106532</v>
      </c>
      <c r="I12" s="10">
        <v>119354</v>
      </c>
      <c r="J12" s="12">
        <v>225886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409207</v>
      </c>
      <c r="F14" s="18">
        <v>3166051</v>
      </c>
      <c r="G14" s="11">
        <v>3575258</v>
      </c>
      <c r="H14" s="19">
        <v>8860</v>
      </c>
      <c r="I14" s="19">
        <v>137550</v>
      </c>
      <c r="J14" s="12">
        <v>146410</v>
      </c>
    </row>
    <row r="15" spans="3:10" ht="15.75">
      <c r="C15" s="13">
        <v>10</v>
      </c>
      <c r="D15" s="14" t="s">
        <v>35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63347</v>
      </c>
      <c r="F17" s="17">
        <v>18239</v>
      </c>
      <c r="G17" s="11">
        <v>81586</v>
      </c>
      <c r="H17" s="17">
        <v>34870</v>
      </c>
      <c r="I17" s="17">
        <v>55</v>
      </c>
      <c r="J17" s="12">
        <v>34925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5964132</v>
      </c>
      <c r="F20" s="23">
        <v>3110723</v>
      </c>
      <c r="G20" s="11">
        <v>9074855</v>
      </c>
      <c r="H20" s="23">
        <v>265824</v>
      </c>
      <c r="I20" s="23">
        <v>7588</v>
      </c>
      <c r="J20" s="12">
        <v>273412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890835</v>
      </c>
      <c r="F23" s="15">
        <v>3134284</v>
      </c>
      <c r="G23" s="11">
        <v>4025119</v>
      </c>
      <c r="H23" s="15">
        <v>8858</v>
      </c>
      <c r="I23" s="15">
        <v>69795</v>
      </c>
      <c r="J23" s="12">
        <v>78653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6030367</v>
      </c>
      <c r="F25" s="15">
        <v>34447207</v>
      </c>
      <c r="G25" s="11">
        <v>40477574</v>
      </c>
      <c r="H25" s="15">
        <v>452189</v>
      </c>
      <c r="I25" s="15">
        <v>2228234</v>
      </c>
      <c r="J25" s="12">
        <v>2680423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693805</v>
      </c>
      <c r="F27" s="16">
        <v>2433</v>
      </c>
      <c r="G27" s="11">
        <v>696238</v>
      </c>
      <c r="H27" s="16">
        <v>3729</v>
      </c>
      <c r="I27" s="16">
        <v>35695</v>
      </c>
      <c r="J27" s="12">
        <v>39424</v>
      </c>
    </row>
    <row r="28" spans="3:10" ht="15.75">
      <c r="C28" s="8">
        <v>23</v>
      </c>
      <c r="D28" s="9" t="s">
        <v>36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245465</v>
      </c>
      <c r="F30" s="18">
        <v>152643</v>
      </c>
      <c r="G30" s="11">
        <v>398108</v>
      </c>
      <c r="H30" s="19">
        <v>772</v>
      </c>
      <c r="I30" s="19">
        <v>1046</v>
      </c>
      <c r="J30" s="12">
        <v>1818</v>
      </c>
    </row>
    <row r="31" spans="3:10" ht="15.75">
      <c r="C31" s="13">
        <v>26</v>
      </c>
      <c r="D31" s="14" t="s">
        <v>19</v>
      </c>
      <c r="E31" s="20">
        <v>1520085</v>
      </c>
      <c r="F31" s="20">
        <v>18652308</v>
      </c>
      <c r="G31" s="11">
        <v>20172393</v>
      </c>
      <c r="H31" s="20">
        <v>89881</v>
      </c>
      <c r="I31" s="20">
        <v>1456230</v>
      </c>
      <c r="J31" s="12">
        <v>1546111</v>
      </c>
    </row>
    <row r="32" spans="3:10" ht="15.75">
      <c r="C32" s="8">
        <v>27</v>
      </c>
      <c r="D32" s="9" t="s">
        <v>29</v>
      </c>
      <c r="E32" s="18">
        <v>1638893</v>
      </c>
      <c r="F32" s="18">
        <v>2082397</v>
      </c>
      <c r="G32" s="11">
        <v>3721290</v>
      </c>
      <c r="H32" s="18">
        <v>18032</v>
      </c>
      <c r="I32" s="18">
        <v>22431</v>
      </c>
      <c r="J32" s="12">
        <v>40463</v>
      </c>
    </row>
    <row r="33" spans="3:10" ht="15.75">
      <c r="C33" s="13">
        <v>28</v>
      </c>
      <c r="D33" s="21" t="s">
        <v>20</v>
      </c>
      <c r="E33" s="17">
        <v>3873049</v>
      </c>
      <c r="F33" s="17">
        <v>17978256</v>
      </c>
      <c r="G33" s="11">
        <v>21851305</v>
      </c>
      <c r="H33" s="17">
        <v>64787</v>
      </c>
      <c r="I33" s="17">
        <v>465141</v>
      </c>
      <c r="J33" s="12">
        <v>529928</v>
      </c>
    </row>
    <row r="34" spans="3:10" ht="15.75">
      <c r="C34" s="8">
        <v>29</v>
      </c>
      <c r="D34" s="22" t="s">
        <v>30</v>
      </c>
      <c r="E34" s="10">
        <v>3940798</v>
      </c>
      <c r="F34" s="10">
        <v>25827401</v>
      </c>
      <c r="G34" s="11">
        <v>29768199</v>
      </c>
      <c r="H34" s="10">
        <v>241118</v>
      </c>
      <c r="I34" s="10">
        <v>727309</v>
      </c>
      <c r="J34" s="12">
        <v>968427</v>
      </c>
    </row>
    <row r="35" spans="3:10" ht="15.75">
      <c r="C35" s="13">
        <v>30</v>
      </c>
      <c r="D35" s="21" t="s">
        <v>31</v>
      </c>
      <c r="E35" s="15">
        <v>13685803</v>
      </c>
      <c r="F35" s="15">
        <v>88822759</v>
      </c>
      <c r="G35" s="11">
        <v>102508562</v>
      </c>
      <c r="H35" s="15">
        <v>845755</v>
      </c>
      <c r="I35" s="15">
        <v>4940072</v>
      </c>
      <c r="J35" s="12">
        <v>5785827</v>
      </c>
    </row>
    <row r="36" spans="3:10" ht="15.75">
      <c r="C36" s="8">
        <v>31</v>
      </c>
      <c r="D36" s="22" t="s">
        <v>37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38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39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40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88337373</v>
      </c>
      <c r="F40" s="24">
        <f t="shared" si="0"/>
        <v>380310270</v>
      </c>
      <c r="G40" s="24">
        <f t="shared" si="0"/>
        <v>468647643</v>
      </c>
      <c r="H40" s="24">
        <f t="shared" si="0"/>
        <v>2620493</v>
      </c>
      <c r="I40" s="24">
        <f t="shared" si="0"/>
        <v>16178618</v>
      </c>
      <c r="J40" s="25">
        <f t="shared" si="0"/>
        <v>18799111</v>
      </c>
    </row>
  </sheetData>
  <sheetProtection/>
  <mergeCells count="8">
    <mergeCell ref="E4:G4"/>
    <mergeCell ref="C40:D40"/>
    <mergeCell ref="H4:J4"/>
    <mergeCell ref="C1:J1"/>
    <mergeCell ref="C2:J2"/>
    <mergeCell ref="C3:J3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C4" sqref="C4:C5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59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/>
      <c r="F6" s="10"/>
      <c r="G6" s="11"/>
      <c r="H6" s="10"/>
      <c r="I6" s="10"/>
      <c r="J6" s="12"/>
    </row>
    <row r="7" spans="3:10" ht="15.75">
      <c r="C7" s="13">
        <v>2</v>
      </c>
      <c r="D7" s="14" t="s">
        <v>5</v>
      </c>
      <c r="E7" s="15"/>
      <c r="F7" s="15"/>
      <c r="G7" s="11"/>
      <c r="H7" s="15"/>
      <c r="I7" s="15"/>
      <c r="J7" s="12"/>
    </row>
    <row r="8" spans="3:10" ht="15.75">
      <c r="C8" s="8">
        <v>3</v>
      </c>
      <c r="D8" s="9" t="s">
        <v>6</v>
      </c>
      <c r="E8" s="10"/>
      <c r="F8" s="10"/>
      <c r="G8" s="11"/>
      <c r="H8" s="10"/>
      <c r="I8" s="10"/>
      <c r="J8" s="12"/>
    </row>
    <row r="9" spans="3:10" ht="15.75">
      <c r="C9" s="13">
        <v>4</v>
      </c>
      <c r="D9" s="14" t="s">
        <v>7</v>
      </c>
      <c r="E9" s="15"/>
      <c r="F9" s="15"/>
      <c r="G9" s="11"/>
      <c r="H9" s="15"/>
      <c r="I9" s="15"/>
      <c r="J9" s="12"/>
    </row>
    <row r="10" spans="3:10" ht="15.75">
      <c r="C10" s="8">
        <v>5</v>
      </c>
      <c r="D10" s="9" t="s">
        <v>8</v>
      </c>
      <c r="E10" s="10"/>
      <c r="F10" s="10"/>
      <c r="G10" s="11"/>
      <c r="H10" s="10"/>
      <c r="I10" s="10"/>
      <c r="J10" s="12"/>
    </row>
    <row r="11" spans="3:10" ht="15.75">
      <c r="C11" s="13">
        <v>6</v>
      </c>
      <c r="D11" s="14" t="s">
        <v>9</v>
      </c>
      <c r="E11" s="16"/>
      <c r="F11" s="16"/>
      <c r="G11" s="11"/>
      <c r="H11" s="16"/>
      <c r="I11" s="16"/>
      <c r="J11" s="12"/>
    </row>
    <row r="12" spans="3:10" ht="15.75">
      <c r="C12" s="8">
        <v>7</v>
      </c>
      <c r="D12" s="9" t="s">
        <v>10</v>
      </c>
      <c r="E12" s="10"/>
      <c r="F12" s="10"/>
      <c r="G12" s="11"/>
      <c r="H12" s="10"/>
      <c r="I12" s="10"/>
      <c r="J12" s="12"/>
    </row>
    <row r="13" spans="3:10" ht="15.75">
      <c r="C13" s="13">
        <v>8</v>
      </c>
      <c r="D13" s="14" t="s">
        <v>22</v>
      </c>
      <c r="E13" s="17"/>
      <c r="F13" s="17"/>
      <c r="G13" s="11"/>
      <c r="H13" s="17"/>
      <c r="I13" s="17"/>
      <c r="J13" s="12"/>
    </row>
    <row r="14" spans="3:10" ht="15.75">
      <c r="C14" s="8">
        <v>9</v>
      </c>
      <c r="D14" s="9" t="s">
        <v>23</v>
      </c>
      <c r="E14" s="18"/>
      <c r="F14" s="18"/>
      <c r="G14" s="11"/>
      <c r="H14" s="19"/>
      <c r="I14" s="19"/>
      <c r="J14" s="12"/>
    </row>
    <row r="15" spans="3:10" ht="15.75">
      <c r="C15" s="13">
        <v>10</v>
      </c>
      <c r="D15" s="14" t="s">
        <v>43</v>
      </c>
      <c r="E15" s="20"/>
      <c r="F15" s="20"/>
      <c r="G15" s="11"/>
      <c r="H15" s="20"/>
      <c r="I15" s="20"/>
      <c r="J15" s="12"/>
    </row>
    <row r="16" spans="3:10" ht="15.75">
      <c r="C16" s="8">
        <v>11</v>
      </c>
      <c r="D16" s="9" t="s">
        <v>21</v>
      </c>
      <c r="E16" s="18"/>
      <c r="F16" s="18"/>
      <c r="G16" s="11"/>
      <c r="H16" s="18"/>
      <c r="I16" s="18"/>
      <c r="J16" s="12"/>
    </row>
    <row r="17" spans="3:10" ht="15.75">
      <c r="C17" s="13">
        <v>12</v>
      </c>
      <c r="D17" s="21" t="s">
        <v>24</v>
      </c>
      <c r="E17" s="17"/>
      <c r="F17" s="17"/>
      <c r="G17" s="11"/>
      <c r="H17" s="17"/>
      <c r="I17" s="17"/>
      <c r="J17" s="12"/>
    </row>
    <row r="18" spans="3:10" ht="15.75">
      <c r="C18" s="8">
        <v>13</v>
      </c>
      <c r="D18" s="22" t="s">
        <v>11</v>
      </c>
      <c r="E18" s="10"/>
      <c r="F18" s="10"/>
      <c r="G18" s="11"/>
      <c r="H18" s="10"/>
      <c r="I18" s="10"/>
      <c r="J18" s="12"/>
    </row>
    <row r="19" spans="3:10" ht="15.75">
      <c r="C19" s="13">
        <v>14</v>
      </c>
      <c r="D19" s="21" t="s">
        <v>12</v>
      </c>
      <c r="E19" s="15"/>
      <c r="F19" s="15"/>
      <c r="G19" s="11"/>
      <c r="H19" s="15"/>
      <c r="I19" s="15"/>
      <c r="J19" s="12"/>
    </row>
    <row r="20" spans="3:10" ht="15.75">
      <c r="C20" s="8">
        <v>15</v>
      </c>
      <c r="D20" s="22" t="s">
        <v>13</v>
      </c>
      <c r="E20" s="23"/>
      <c r="F20" s="23"/>
      <c r="G20" s="11"/>
      <c r="H20" s="23"/>
      <c r="I20" s="23"/>
      <c r="J20" s="12"/>
    </row>
    <row r="21" spans="3:10" ht="15.75">
      <c r="C21" s="13">
        <v>16</v>
      </c>
      <c r="D21" s="21" t="s">
        <v>14</v>
      </c>
      <c r="E21" s="15"/>
      <c r="F21" s="15"/>
      <c r="G21" s="11"/>
      <c r="H21" s="15"/>
      <c r="I21" s="15"/>
      <c r="J21" s="12"/>
    </row>
    <row r="22" spans="3:10" ht="15.75">
      <c r="C22" s="8">
        <v>17</v>
      </c>
      <c r="D22" s="9" t="s">
        <v>25</v>
      </c>
      <c r="E22" s="10"/>
      <c r="F22" s="10"/>
      <c r="G22" s="11"/>
      <c r="H22" s="10"/>
      <c r="I22" s="10"/>
      <c r="J22" s="12"/>
    </row>
    <row r="23" spans="3:10" ht="15.75">
      <c r="C23" s="13">
        <v>18</v>
      </c>
      <c r="D23" s="14" t="s">
        <v>15</v>
      </c>
      <c r="E23" s="15"/>
      <c r="F23" s="15"/>
      <c r="G23" s="11"/>
      <c r="H23" s="15"/>
      <c r="I23" s="15"/>
      <c r="J23" s="12"/>
    </row>
    <row r="24" spans="3:10" ht="15.75">
      <c r="C24" s="8">
        <v>19</v>
      </c>
      <c r="D24" s="9" t="s">
        <v>16</v>
      </c>
      <c r="E24" s="10"/>
      <c r="F24" s="10"/>
      <c r="G24" s="11"/>
      <c r="H24" s="10"/>
      <c r="I24" s="10"/>
      <c r="J24" s="12"/>
    </row>
    <row r="25" spans="3:10" ht="15.75">
      <c r="C25" s="13">
        <v>20</v>
      </c>
      <c r="D25" s="14" t="s">
        <v>17</v>
      </c>
      <c r="E25" s="15"/>
      <c r="F25" s="15"/>
      <c r="G25" s="11"/>
      <c r="H25" s="15"/>
      <c r="I25" s="15"/>
      <c r="J25" s="12"/>
    </row>
    <row r="26" spans="3:10" ht="15.75">
      <c r="C26" s="8">
        <v>21</v>
      </c>
      <c r="D26" s="9" t="s">
        <v>26</v>
      </c>
      <c r="E26" s="10"/>
      <c r="F26" s="10"/>
      <c r="G26" s="11"/>
      <c r="H26" s="10"/>
      <c r="I26" s="10"/>
      <c r="J26" s="12"/>
    </row>
    <row r="27" spans="3:10" ht="15.75">
      <c r="C27" s="13">
        <v>22</v>
      </c>
      <c r="D27" s="14" t="s">
        <v>27</v>
      </c>
      <c r="E27" s="16"/>
      <c r="F27" s="16"/>
      <c r="G27" s="11"/>
      <c r="H27" s="16"/>
      <c r="I27" s="16"/>
      <c r="J27" s="12"/>
    </row>
    <row r="28" spans="3:10" ht="15.75">
      <c r="C28" s="8">
        <v>23</v>
      </c>
      <c r="D28" s="9" t="s">
        <v>44</v>
      </c>
      <c r="E28" s="10"/>
      <c r="F28" s="10"/>
      <c r="G28" s="11"/>
      <c r="H28" s="10"/>
      <c r="I28" s="10"/>
      <c r="J28" s="12"/>
    </row>
    <row r="29" spans="3:10" ht="15.75">
      <c r="C29" s="13">
        <v>24</v>
      </c>
      <c r="D29" s="14" t="s">
        <v>28</v>
      </c>
      <c r="E29" s="17"/>
      <c r="F29" s="17"/>
      <c r="G29" s="11"/>
      <c r="H29" s="17"/>
      <c r="I29" s="17"/>
      <c r="J29" s="12"/>
    </row>
    <row r="30" spans="3:10" ht="15.75">
      <c r="C30" s="8">
        <v>25</v>
      </c>
      <c r="D30" s="9" t="s">
        <v>18</v>
      </c>
      <c r="E30" s="18"/>
      <c r="F30" s="18"/>
      <c r="G30" s="11"/>
      <c r="H30" s="19"/>
      <c r="I30" s="19"/>
      <c r="J30" s="12"/>
    </row>
    <row r="31" spans="3:10" ht="15.75">
      <c r="C31" s="13">
        <v>26</v>
      </c>
      <c r="D31" s="14" t="s">
        <v>19</v>
      </c>
      <c r="E31" s="20"/>
      <c r="F31" s="20"/>
      <c r="G31" s="11"/>
      <c r="H31" s="20"/>
      <c r="I31" s="20"/>
      <c r="J31" s="12"/>
    </row>
    <row r="32" spans="3:10" ht="15.75">
      <c r="C32" s="8">
        <v>27</v>
      </c>
      <c r="D32" s="9" t="s">
        <v>29</v>
      </c>
      <c r="E32" s="18"/>
      <c r="F32" s="18"/>
      <c r="G32" s="11"/>
      <c r="H32" s="18"/>
      <c r="I32" s="18"/>
      <c r="J32" s="12"/>
    </row>
    <row r="33" spans="3:10" ht="15.75">
      <c r="C33" s="13">
        <v>28</v>
      </c>
      <c r="D33" s="21" t="s">
        <v>20</v>
      </c>
      <c r="E33" s="17"/>
      <c r="F33" s="17"/>
      <c r="G33" s="11"/>
      <c r="H33" s="17"/>
      <c r="I33" s="17"/>
      <c r="J33" s="12"/>
    </row>
    <row r="34" spans="3:10" ht="15.75">
      <c r="C34" s="8">
        <v>29</v>
      </c>
      <c r="D34" s="22" t="s">
        <v>30</v>
      </c>
      <c r="E34" s="10"/>
      <c r="F34" s="10"/>
      <c r="G34" s="11"/>
      <c r="H34" s="10"/>
      <c r="I34" s="10"/>
      <c r="J34" s="12"/>
    </row>
    <row r="35" spans="3:10" ht="15.75">
      <c r="C35" s="13">
        <v>30</v>
      </c>
      <c r="D35" s="21" t="s">
        <v>31</v>
      </c>
      <c r="E35" s="15"/>
      <c r="F35" s="15"/>
      <c r="G35" s="11"/>
      <c r="H35" s="15"/>
      <c r="I35" s="15"/>
      <c r="J35" s="12"/>
    </row>
    <row r="36" spans="3:10" ht="27.75" customHeight="1">
      <c r="C36" s="8">
        <v>31</v>
      </c>
      <c r="D36" s="22" t="s">
        <v>45</v>
      </c>
      <c r="E36" s="23"/>
      <c r="F36" s="23"/>
      <c r="G36" s="11"/>
      <c r="H36" s="23"/>
      <c r="I36" s="23"/>
      <c r="J36" s="12"/>
    </row>
    <row r="37" spans="3:10" ht="15.75">
      <c r="C37" s="13">
        <v>32</v>
      </c>
      <c r="D37" s="21" t="s">
        <v>46</v>
      </c>
      <c r="E37" s="15"/>
      <c r="F37" s="15"/>
      <c r="G37" s="11"/>
      <c r="H37" s="15"/>
      <c r="I37" s="15"/>
      <c r="J37" s="12"/>
    </row>
    <row r="38" spans="3:10" ht="15.75">
      <c r="C38" s="8">
        <v>33</v>
      </c>
      <c r="D38" s="22" t="s">
        <v>47</v>
      </c>
      <c r="E38" s="23"/>
      <c r="F38" s="23"/>
      <c r="G38" s="11"/>
      <c r="H38" s="23"/>
      <c r="I38" s="23"/>
      <c r="J38" s="12"/>
    </row>
    <row r="39" spans="3:11" ht="15.75">
      <c r="C39" s="13">
        <v>34</v>
      </c>
      <c r="D39" s="21" t="s">
        <v>48</v>
      </c>
      <c r="E39" s="15"/>
      <c r="F39" s="15"/>
      <c r="G39" s="11"/>
      <c r="H39" s="15"/>
      <c r="I39" s="15"/>
      <c r="J39" s="12"/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0</v>
      </c>
      <c r="F40" s="24">
        <f t="shared" si="0"/>
        <v>0</v>
      </c>
      <c r="G40" s="24">
        <f t="shared" si="0"/>
        <v>0</v>
      </c>
      <c r="H40" s="24">
        <f t="shared" si="0"/>
        <v>0</v>
      </c>
      <c r="I40" s="24">
        <f t="shared" si="0"/>
        <v>0</v>
      </c>
      <c r="J40" s="25">
        <f t="shared" si="0"/>
        <v>0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C4" sqref="C4:C5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58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/>
      <c r="F6" s="10"/>
      <c r="G6" s="11"/>
      <c r="H6" s="10"/>
      <c r="I6" s="10"/>
      <c r="J6" s="12"/>
    </row>
    <row r="7" spans="3:10" ht="15.75">
      <c r="C7" s="13">
        <v>2</v>
      </c>
      <c r="D7" s="14" t="s">
        <v>5</v>
      </c>
      <c r="E7" s="15"/>
      <c r="F7" s="15"/>
      <c r="G7" s="11"/>
      <c r="H7" s="15"/>
      <c r="I7" s="15"/>
      <c r="J7" s="12"/>
    </row>
    <row r="8" spans="3:10" ht="15.75">
      <c r="C8" s="8">
        <v>3</v>
      </c>
      <c r="D8" s="9" t="s">
        <v>6</v>
      </c>
      <c r="E8" s="10"/>
      <c r="F8" s="10"/>
      <c r="G8" s="11"/>
      <c r="H8" s="10"/>
      <c r="I8" s="10"/>
      <c r="J8" s="12"/>
    </row>
    <row r="9" spans="3:10" ht="15.75">
      <c r="C9" s="13">
        <v>4</v>
      </c>
      <c r="D9" s="14" t="s">
        <v>7</v>
      </c>
      <c r="E9" s="15"/>
      <c r="F9" s="15"/>
      <c r="G9" s="11"/>
      <c r="H9" s="15"/>
      <c r="I9" s="15"/>
      <c r="J9" s="12"/>
    </row>
    <row r="10" spans="3:10" ht="15.75">
      <c r="C10" s="8">
        <v>5</v>
      </c>
      <c r="D10" s="9" t="s">
        <v>8</v>
      </c>
      <c r="E10" s="10"/>
      <c r="F10" s="10"/>
      <c r="G10" s="11"/>
      <c r="H10" s="10"/>
      <c r="I10" s="10"/>
      <c r="J10" s="12"/>
    </row>
    <row r="11" spans="3:10" ht="15.75">
      <c r="C11" s="13">
        <v>6</v>
      </c>
      <c r="D11" s="14" t="s">
        <v>9</v>
      </c>
      <c r="E11" s="16"/>
      <c r="F11" s="16"/>
      <c r="G11" s="11"/>
      <c r="H11" s="16"/>
      <c r="I11" s="16"/>
      <c r="J11" s="12"/>
    </row>
    <row r="12" spans="3:10" ht="15.75">
      <c r="C12" s="8">
        <v>7</v>
      </c>
      <c r="D12" s="9" t="s">
        <v>10</v>
      </c>
      <c r="E12" s="10"/>
      <c r="F12" s="10"/>
      <c r="G12" s="11"/>
      <c r="H12" s="10"/>
      <c r="I12" s="10"/>
      <c r="J12" s="12"/>
    </row>
    <row r="13" spans="3:10" ht="15.75">
      <c r="C13" s="13">
        <v>8</v>
      </c>
      <c r="D13" s="14" t="s">
        <v>22</v>
      </c>
      <c r="E13" s="17"/>
      <c r="F13" s="17"/>
      <c r="G13" s="11"/>
      <c r="H13" s="17"/>
      <c r="I13" s="17"/>
      <c r="J13" s="12"/>
    </row>
    <row r="14" spans="3:10" ht="15.75">
      <c r="C14" s="8">
        <v>9</v>
      </c>
      <c r="D14" s="9" t="s">
        <v>23</v>
      </c>
      <c r="E14" s="18"/>
      <c r="F14" s="18"/>
      <c r="G14" s="11"/>
      <c r="H14" s="19"/>
      <c r="I14" s="19"/>
      <c r="J14" s="12"/>
    </row>
    <row r="15" spans="3:10" ht="15.75">
      <c r="C15" s="13">
        <v>10</v>
      </c>
      <c r="D15" s="14" t="s">
        <v>43</v>
      </c>
      <c r="E15" s="20"/>
      <c r="F15" s="20"/>
      <c r="G15" s="11"/>
      <c r="H15" s="20"/>
      <c r="I15" s="20"/>
      <c r="J15" s="12"/>
    </row>
    <row r="16" spans="3:10" ht="15.75">
      <c r="C16" s="8">
        <v>11</v>
      </c>
      <c r="D16" s="9" t="s">
        <v>21</v>
      </c>
      <c r="E16" s="18"/>
      <c r="F16" s="18"/>
      <c r="G16" s="11"/>
      <c r="H16" s="18"/>
      <c r="I16" s="18"/>
      <c r="J16" s="12"/>
    </row>
    <row r="17" spans="3:10" ht="15.75">
      <c r="C17" s="13">
        <v>12</v>
      </c>
      <c r="D17" s="21" t="s">
        <v>24</v>
      </c>
      <c r="E17" s="17"/>
      <c r="F17" s="17"/>
      <c r="G17" s="11"/>
      <c r="H17" s="17"/>
      <c r="I17" s="17"/>
      <c r="J17" s="12"/>
    </row>
    <row r="18" spans="3:10" ht="15.75">
      <c r="C18" s="8">
        <v>13</v>
      </c>
      <c r="D18" s="22" t="s">
        <v>11</v>
      </c>
      <c r="E18" s="10"/>
      <c r="F18" s="10"/>
      <c r="G18" s="11"/>
      <c r="H18" s="10"/>
      <c r="I18" s="10"/>
      <c r="J18" s="12"/>
    </row>
    <row r="19" spans="3:10" ht="15.75">
      <c r="C19" s="13">
        <v>14</v>
      </c>
      <c r="D19" s="21" t="s">
        <v>12</v>
      </c>
      <c r="E19" s="15"/>
      <c r="F19" s="15"/>
      <c r="G19" s="11"/>
      <c r="H19" s="15"/>
      <c r="I19" s="15"/>
      <c r="J19" s="12"/>
    </row>
    <row r="20" spans="3:10" ht="15.75">
      <c r="C20" s="8">
        <v>15</v>
      </c>
      <c r="D20" s="22" t="s">
        <v>13</v>
      </c>
      <c r="E20" s="23"/>
      <c r="F20" s="23"/>
      <c r="G20" s="11"/>
      <c r="H20" s="23"/>
      <c r="I20" s="23"/>
      <c r="J20" s="12"/>
    </row>
    <row r="21" spans="3:10" ht="15.75">
      <c r="C21" s="13">
        <v>16</v>
      </c>
      <c r="D21" s="21" t="s">
        <v>14</v>
      </c>
      <c r="E21" s="15"/>
      <c r="F21" s="15"/>
      <c r="G21" s="11"/>
      <c r="H21" s="15"/>
      <c r="I21" s="15"/>
      <c r="J21" s="12"/>
    </row>
    <row r="22" spans="3:10" ht="15.75">
      <c r="C22" s="8">
        <v>17</v>
      </c>
      <c r="D22" s="9" t="s">
        <v>25</v>
      </c>
      <c r="E22" s="10"/>
      <c r="F22" s="10"/>
      <c r="G22" s="11"/>
      <c r="H22" s="10"/>
      <c r="I22" s="10"/>
      <c r="J22" s="12"/>
    </row>
    <row r="23" spans="3:10" ht="15.75">
      <c r="C23" s="13">
        <v>18</v>
      </c>
      <c r="D23" s="14" t="s">
        <v>15</v>
      </c>
      <c r="E23" s="15"/>
      <c r="F23" s="15"/>
      <c r="G23" s="11"/>
      <c r="H23" s="15"/>
      <c r="I23" s="15"/>
      <c r="J23" s="12"/>
    </row>
    <row r="24" spans="3:10" ht="15.75">
      <c r="C24" s="8">
        <v>19</v>
      </c>
      <c r="D24" s="9" t="s">
        <v>16</v>
      </c>
      <c r="E24" s="10"/>
      <c r="F24" s="10"/>
      <c r="G24" s="11"/>
      <c r="H24" s="10"/>
      <c r="I24" s="10"/>
      <c r="J24" s="12"/>
    </row>
    <row r="25" spans="3:10" ht="15.75">
      <c r="C25" s="13">
        <v>20</v>
      </c>
      <c r="D25" s="14" t="s">
        <v>17</v>
      </c>
      <c r="E25" s="15"/>
      <c r="F25" s="15"/>
      <c r="G25" s="11"/>
      <c r="H25" s="15"/>
      <c r="I25" s="15"/>
      <c r="J25" s="12"/>
    </row>
    <row r="26" spans="3:10" ht="15.75">
      <c r="C26" s="8">
        <v>21</v>
      </c>
      <c r="D26" s="9" t="s">
        <v>26</v>
      </c>
      <c r="E26" s="10"/>
      <c r="F26" s="10"/>
      <c r="G26" s="11"/>
      <c r="H26" s="10"/>
      <c r="I26" s="10"/>
      <c r="J26" s="12"/>
    </row>
    <row r="27" spans="3:10" ht="15.75">
      <c r="C27" s="13">
        <v>22</v>
      </c>
      <c r="D27" s="14" t="s">
        <v>27</v>
      </c>
      <c r="E27" s="16"/>
      <c r="F27" s="16"/>
      <c r="G27" s="11"/>
      <c r="H27" s="16"/>
      <c r="I27" s="16"/>
      <c r="J27" s="12"/>
    </row>
    <row r="28" spans="3:10" ht="15.75">
      <c r="C28" s="8">
        <v>23</v>
      </c>
      <c r="D28" s="9" t="s">
        <v>44</v>
      </c>
      <c r="E28" s="10"/>
      <c r="F28" s="10"/>
      <c r="G28" s="11"/>
      <c r="H28" s="10"/>
      <c r="I28" s="10"/>
      <c r="J28" s="12"/>
    </row>
    <row r="29" spans="3:10" ht="15.75">
      <c r="C29" s="13">
        <v>24</v>
      </c>
      <c r="D29" s="14" t="s">
        <v>28</v>
      </c>
      <c r="E29" s="17"/>
      <c r="F29" s="17"/>
      <c r="G29" s="11"/>
      <c r="H29" s="17"/>
      <c r="I29" s="17"/>
      <c r="J29" s="12"/>
    </row>
    <row r="30" spans="3:10" ht="15.75">
      <c r="C30" s="8">
        <v>25</v>
      </c>
      <c r="D30" s="9" t="s">
        <v>18</v>
      </c>
      <c r="E30" s="18"/>
      <c r="F30" s="18"/>
      <c r="G30" s="11"/>
      <c r="H30" s="19"/>
      <c r="I30" s="19"/>
      <c r="J30" s="12"/>
    </row>
    <row r="31" spans="3:10" ht="15.75">
      <c r="C31" s="13">
        <v>26</v>
      </c>
      <c r="D31" s="14" t="s">
        <v>19</v>
      </c>
      <c r="E31" s="20"/>
      <c r="F31" s="20"/>
      <c r="G31" s="11"/>
      <c r="H31" s="20"/>
      <c r="I31" s="20"/>
      <c r="J31" s="12"/>
    </row>
    <row r="32" spans="3:10" ht="15.75">
      <c r="C32" s="8">
        <v>27</v>
      </c>
      <c r="D32" s="9" t="s">
        <v>29</v>
      </c>
      <c r="E32" s="18"/>
      <c r="F32" s="18"/>
      <c r="G32" s="11"/>
      <c r="H32" s="18"/>
      <c r="I32" s="18"/>
      <c r="J32" s="12"/>
    </row>
    <row r="33" spans="3:10" ht="15.75">
      <c r="C33" s="13">
        <v>28</v>
      </c>
      <c r="D33" s="21" t="s">
        <v>20</v>
      </c>
      <c r="E33" s="17"/>
      <c r="F33" s="17"/>
      <c r="G33" s="11"/>
      <c r="H33" s="17"/>
      <c r="I33" s="17"/>
      <c r="J33" s="12"/>
    </row>
    <row r="34" spans="3:10" ht="15.75">
      <c r="C34" s="8">
        <v>29</v>
      </c>
      <c r="D34" s="22" t="s">
        <v>30</v>
      </c>
      <c r="E34" s="10"/>
      <c r="F34" s="10"/>
      <c r="G34" s="11"/>
      <c r="H34" s="10"/>
      <c r="I34" s="10"/>
      <c r="J34" s="12"/>
    </row>
    <row r="35" spans="3:10" ht="15.75">
      <c r="C35" s="13">
        <v>30</v>
      </c>
      <c r="D35" s="21" t="s">
        <v>31</v>
      </c>
      <c r="E35" s="15"/>
      <c r="F35" s="15"/>
      <c r="G35" s="11"/>
      <c r="H35" s="15"/>
      <c r="I35" s="15"/>
      <c r="J35" s="12"/>
    </row>
    <row r="36" spans="3:10" ht="27.75" customHeight="1">
      <c r="C36" s="8">
        <v>31</v>
      </c>
      <c r="D36" s="22" t="s">
        <v>45</v>
      </c>
      <c r="E36" s="23"/>
      <c r="F36" s="23"/>
      <c r="G36" s="11"/>
      <c r="H36" s="23"/>
      <c r="I36" s="23"/>
      <c r="J36" s="12"/>
    </row>
    <row r="37" spans="3:10" ht="15.75">
      <c r="C37" s="13">
        <v>32</v>
      </c>
      <c r="D37" s="21" t="s">
        <v>46</v>
      </c>
      <c r="E37" s="15"/>
      <c r="F37" s="15"/>
      <c r="G37" s="11"/>
      <c r="H37" s="15"/>
      <c r="I37" s="15"/>
      <c r="J37" s="12"/>
    </row>
    <row r="38" spans="3:10" ht="15.75">
      <c r="C38" s="8">
        <v>33</v>
      </c>
      <c r="D38" s="22" t="s">
        <v>47</v>
      </c>
      <c r="E38" s="23"/>
      <c r="F38" s="23"/>
      <c r="G38" s="11"/>
      <c r="H38" s="23"/>
      <c r="I38" s="23"/>
      <c r="J38" s="12"/>
    </row>
    <row r="39" spans="3:11" ht="15.75">
      <c r="C39" s="13">
        <v>34</v>
      </c>
      <c r="D39" s="21" t="s">
        <v>48</v>
      </c>
      <c r="E39" s="15"/>
      <c r="F39" s="15"/>
      <c r="G39" s="11"/>
      <c r="H39" s="15"/>
      <c r="I39" s="15"/>
      <c r="J39" s="12"/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0</v>
      </c>
      <c r="F40" s="24">
        <f t="shared" si="0"/>
        <v>0</v>
      </c>
      <c r="G40" s="24">
        <f t="shared" si="0"/>
        <v>0</v>
      </c>
      <c r="H40" s="24">
        <f t="shared" si="0"/>
        <v>0</v>
      </c>
      <c r="I40" s="24">
        <f t="shared" si="0"/>
        <v>0</v>
      </c>
      <c r="J40" s="25">
        <f t="shared" si="0"/>
        <v>0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0"/>
  <sheetViews>
    <sheetView rightToLeft="1" tabSelected="1" zoomScalePageLayoutView="0" workbookViewId="0" topLeftCell="D6">
      <selection activeCell="E6" sqref="E6:J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57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15246933</v>
      </c>
      <c r="F10" s="10">
        <v>19480293</v>
      </c>
      <c r="G10" s="11">
        <v>34727226</v>
      </c>
      <c r="H10" s="10">
        <v>38720</v>
      </c>
      <c r="I10" s="10">
        <v>42233</v>
      </c>
      <c r="J10" s="12">
        <v>80953</v>
      </c>
    </row>
    <row r="11" spans="3:10" ht="15.75">
      <c r="C11" s="13">
        <v>6</v>
      </c>
      <c r="D11" s="14" t="s">
        <v>9</v>
      </c>
      <c r="E11" s="16">
        <v>1488545</v>
      </c>
      <c r="F11" s="16">
        <v>22172653</v>
      </c>
      <c r="G11" s="11">
        <v>23661198</v>
      </c>
      <c r="H11" s="16">
        <v>106534</v>
      </c>
      <c r="I11" s="16">
        <v>4623522</v>
      </c>
      <c r="J11" s="12">
        <v>4730056</v>
      </c>
    </row>
    <row r="12" spans="3:10" ht="15.75">
      <c r="C12" s="8">
        <v>7</v>
      </c>
      <c r="D12" s="9" t="s">
        <v>10</v>
      </c>
      <c r="E12" s="10">
        <v>4519705</v>
      </c>
      <c r="F12" s="10">
        <v>5622981</v>
      </c>
      <c r="G12" s="11">
        <v>10142686</v>
      </c>
      <c r="H12" s="10">
        <v>98741</v>
      </c>
      <c r="I12" s="10">
        <v>112657</v>
      </c>
      <c r="J12" s="12">
        <v>211398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509541</v>
      </c>
      <c r="F14" s="18">
        <v>3443037</v>
      </c>
      <c r="G14" s="11">
        <v>3952578</v>
      </c>
      <c r="H14" s="19">
        <v>16591</v>
      </c>
      <c r="I14" s="19">
        <v>195669</v>
      </c>
      <c r="J14" s="12">
        <v>212260</v>
      </c>
    </row>
    <row r="15" spans="3:10" ht="15.75">
      <c r="C15" s="13">
        <v>10</v>
      </c>
      <c r="D15" s="14" t="s">
        <v>43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84453</v>
      </c>
      <c r="F17" s="17">
        <v>20990</v>
      </c>
      <c r="G17" s="11">
        <v>105443</v>
      </c>
      <c r="H17" s="17">
        <v>48395</v>
      </c>
      <c r="I17" s="17">
        <v>86</v>
      </c>
      <c r="J17" s="12">
        <v>48481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5964132</v>
      </c>
      <c r="F20" s="23">
        <v>3110723</v>
      </c>
      <c r="G20" s="11">
        <v>9074855</v>
      </c>
      <c r="H20" s="23">
        <v>265824</v>
      </c>
      <c r="I20" s="23">
        <v>7588</v>
      </c>
      <c r="J20" s="12">
        <v>273412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1262680</v>
      </c>
      <c r="F23" s="15">
        <v>4077032</v>
      </c>
      <c r="G23" s="11">
        <v>5339712</v>
      </c>
      <c r="H23" s="15">
        <v>9859</v>
      </c>
      <c r="I23" s="15">
        <v>87327</v>
      </c>
      <c r="J23" s="12">
        <v>97186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7329408</v>
      </c>
      <c r="F25" s="15">
        <v>36657507</v>
      </c>
      <c r="G25" s="11">
        <v>43986915</v>
      </c>
      <c r="H25" s="15">
        <v>549844</v>
      </c>
      <c r="I25" s="15">
        <v>2434958</v>
      </c>
      <c r="J25" s="12">
        <v>2984802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184358</v>
      </c>
      <c r="F27" s="16">
        <v>1284897</v>
      </c>
      <c r="G27" s="11">
        <v>1469255</v>
      </c>
      <c r="H27" s="16">
        <v>4915</v>
      </c>
      <c r="I27" s="16">
        <v>36477</v>
      </c>
      <c r="J27" s="12">
        <v>41392</v>
      </c>
    </row>
    <row r="28" spans="3:10" ht="15.75">
      <c r="C28" s="8">
        <v>23</v>
      </c>
      <c r="D28" s="9" t="s">
        <v>44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4519705</v>
      </c>
      <c r="F30" s="18">
        <v>5622981</v>
      </c>
      <c r="G30" s="11">
        <v>10142686</v>
      </c>
      <c r="H30" s="19">
        <v>98741</v>
      </c>
      <c r="I30" s="19">
        <v>112657</v>
      </c>
      <c r="J30" s="12">
        <v>211398</v>
      </c>
    </row>
    <row r="31" spans="3:10" ht="15.75">
      <c r="C31" s="13">
        <v>26</v>
      </c>
      <c r="D31" s="14" t="s">
        <v>19</v>
      </c>
      <c r="E31" s="20">
        <v>1973804</v>
      </c>
      <c r="F31" s="20">
        <v>21602013</v>
      </c>
      <c r="G31" s="11">
        <v>23575817</v>
      </c>
      <c r="H31" s="20">
        <v>1172638</v>
      </c>
      <c r="I31" s="20">
        <v>1836098</v>
      </c>
      <c r="J31" s="12">
        <v>3008736</v>
      </c>
    </row>
    <row r="32" spans="3:10" ht="15.75">
      <c r="C32" s="8">
        <v>27</v>
      </c>
      <c r="D32" s="9" t="s">
        <v>29</v>
      </c>
      <c r="E32" s="18">
        <v>1365146</v>
      </c>
      <c r="F32" s="18">
        <v>2071706.2000000002</v>
      </c>
      <c r="G32" s="11">
        <v>3436852.2</v>
      </c>
      <c r="H32" s="18">
        <v>13265</v>
      </c>
      <c r="I32" s="18">
        <v>20369</v>
      </c>
      <c r="J32" s="12">
        <v>33634</v>
      </c>
    </row>
    <row r="33" spans="3:10" ht="15.75">
      <c r="C33" s="13">
        <v>28</v>
      </c>
      <c r="D33" s="21" t="s">
        <v>20</v>
      </c>
      <c r="E33" s="17">
        <v>4619808</v>
      </c>
      <c r="F33" s="17">
        <v>20236230</v>
      </c>
      <c r="G33" s="11">
        <v>24856038</v>
      </c>
      <c r="H33" s="17">
        <v>80478</v>
      </c>
      <c r="I33" s="17">
        <v>566355</v>
      </c>
      <c r="J33" s="12">
        <v>646833</v>
      </c>
    </row>
    <row r="34" spans="3:10" ht="15.75">
      <c r="C34" s="8">
        <v>29</v>
      </c>
      <c r="D34" s="22" t="s">
        <v>30</v>
      </c>
      <c r="E34" s="10">
        <v>3364529</v>
      </c>
      <c r="F34" s="10">
        <v>22721607</v>
      </c>
      <c r="G34" s="11">
        <v>26086136</v>
      </c>
      <c r="H34" s="10">
        <v>149633</v>
      </c>
      <c r="I34" s="10">
        <v>533602</v>
      </c>
      <c r="J34" s="12">
        <v>683235</v>
      </c>
    </row>
    <row r="35" spans="3:10" ht="15.75">
      <c r="C35" s="13">
        <v>30</v>
      </c>
      <c r="D35" s="21" t="s">
        <v>31</v>
      </c>
      <c r="E35" s="15">
        <v>16392817</v>
      </c>
      <c r="F35" s="15">
        <v>95968227</v>
      </c>
      <c r="G35" s="11">
        <v>112361044</v>
      </c>
      <c r="H35" s="15">
        <v>1177666</v>
      </c>
      <c r="I35" s="15">
        <v>6219009</v>
      </c>
      <c r="J35" s="12">
        <v>7396675</v>
      </c>
    </row>
    <row r="36" spans="3:10" ht="27.75" customHeight="1">
      <c r="C36" s="8">
        <v>31</v>
      </c>
      <c r="D36" s="22" t="s">
        <v>45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46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47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48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101634057</v>
      </c>
      <c r="F40" s="24">
        <f t="shared" si="0"/>
        <v>405250625.2</v>
      </c>
      <c r="G40" s="24">
        <f t="shared" si="0"/>
        <v>506884682.2</v>
      </c>
      <c r="H40" s="24">
        <f t="shared" si="0"/>
        <v>4189839</v>
      </c>
      <c r="I40" s="24">
        <f t="shared" si="0"/>
        <v>18771019</v>
      </c>
      <c r="J40" s="25">
        <f t="shared" si="0"/>
        <v>22960858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="85" zoomScaleNormal="85" zoomScalePageLayoutView="0" workbookViewId="0" topLeftCell="A2">
      <selection activeCell="O17" sqref="O17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56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15250331</v>
      </c>
      <c r="F10" s="10">
        <v>19173878</v>
      </c>
      <c r="G10" s="11">
        <v>34424209</v>
      </c>
      <c r="H10" s="10">
        <v>40232</v>
      </c>
      <c r="I10" s="10">
        <v>42635</v>
      </c>
      <c r="J10" s="12">
        <v>82867</v>
      </c>
    </row>
    <row r="11" spans="3:10" ht="15.75">
      <c r="C11" s="13">
        <v>6</v>
      </c>
      <c r="D11" s="14" t="s">
        <v>9</v>
      </c>
      <c r="E11" s="16">
        <v>1529530</v>
      </c>
      <c r="F11" s="16">
        <v>21811168</v>
      </c>
      <c r="G11" s="11">
        <v>23340698</v>
      </c>
      <c r="H11" s="16">
        <v>111697</v>
      </c>
      <c r="I11" s="16">
        <v>4600932</v>
      </c>
      <c r="J11" s="12">
        <v>4712629</v>
      </c>
    </row>
    <row r="12" spans="3:10" ht="15.75">
      <c r="C12" s="8">
        <v>7</v>
      </c>
      <c r="D12" s="9" t="s">
        <v>10</v>
      </c>
      <c r="E12" s="10">
        <v>4497772</v>
      </c>
      <c r="F12" s="10">
        <v>5575200</v>
      </c>
      <c r="G12" s="11">
        <v>10072972</v>
      </c>
      <c r="H12" s="10">
        <v>102902</v>
      </c>
      <c r="I12" s="10">
        <v>116935</v>
      </c>
      <c r="J12" s="12">
        <v>219837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525047</v>
      </c>
      <c r="F14" s="18">
        <v>3404412</v>
      </c>
      <c r="G14" s="11">
        <v>3929459</v>
      </c>
      <c r="H14" s="19">
        <v>17620</v>
      </c>
      <c r="I14" s="19">
        <v>194770</v>
      </c>
      <c r="J14" s="12">
        <v>212390</v>
      </c>
    </row>
    <row r="15" spans="3:10" ht="15.75">
      <c r="C15" s="13">
        <v>10</v>
      </c>
      <c r="D15" s="14" t="s">
        <v>43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84470</v>
      </c>
      <c r="F17" s="17">
        <v>21295</v>
      </c>
      <c r="G17" s="11">
        <v>105765</v>
      </c>
      <c r="H17" s="17">
        <v>45988</v>
      </c>
      <c r="I17" s="17">
        <v>71</v>
      </c>
      <c r="J17" s="12">
        <v>46059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5964132</v>
      </c>
      <c r="F20" s="23">
        <v>3110723</v>
      </c>
      <c r="G20" s="11">
        <v>9074855</v>
      </c>
      <c r="H20" s="23">
        <v>265824</v>
      </c>
      <c r="I20" s="23">
        <v>7588</v>
      </c>
      <c r="J20" s="12">
        <v>273412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1276226</v>
      </c>
      <c r="F23" s="15">
        <v>4061663</v>
      </c>
      <c r="G23" s="11">
        <v>5337889</v>
      </c>
      <c r="H23" s="15">
        <v>10482</v>
      </c>
      <c r="I23" s="15">
        <v>89970</v>
      </c>
      <c r="J23" s="12">
        <v>100452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7537523</v>
      </c>
      <c r="F25" s="15">
        <v>36466620</v>
      </c>
      <c r="G25" s="11">
        <v>44004143</v>
      </c>
      <c r="H25" s="15">
        <v>575376</v>
      </c>
      <c r="I25" s="15">
        <v>2458057</v>
      </c>
      <c r="J25" s="12">
        <v>3033433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192814</v>
      </c>
      <c r="F27" s="16">
        <v>1266681</v>
      </c>
      <c r="G27" s="11">
        <v>1459495</v>
      </c>
      <c r="H27" s="16">
        <v>5094</v>
      </c>
      <c r="I27" s="16">
        <v>39429</v>
      </c>
      <c r="J27" s="12">
        <v>44523</v>
      </c>
    </row>
    <row r="28" spans="3:10" ht="15.75">
      <c r="C28" s="8">
        <v>23</v>
      </c>
      <c r="D28" s="9" t="s">
        <v>44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326536</v>
      </c>
      <c r="F30" s="18">
        <v>195367</v>
      </c>
      <c r="G30" s="11">
        <v>521903</v>
      </c>
      <c r="H30" s="19">
        <v>968</v>
      </c>
      <c r="I30" s="19">
        <v>1392</v>
      </c>
      <c r="J30" s="12">
        <v>2360</v>
      </c>
    </row>
    <row r="31" spans="3:10" ht="15.75">
      <c r="C31" s="13">
        <v>26</v>
      </c>
      <c r="D31" s="14" t="s">
        <v>19</v>
      </c>
      <c r="E31" s="20">
        <v>2111853</v>
      </c>
      <c r="F31" s="20">
        <v>22171572</v>
      </c>
      <c r="G31" s="11">
        <v>24283425</v>
      </c>
      <c r="H31" s="20">
        <v>1182741</v>
      </c>
      <c r="I31" s="20">
        <v>1915156</v>
      </c>
      <c r="J31" s="12">
        <v>3097897</v>
      </c>
    </row>
    <row r="32" spans="3:10" ht="15.75">
      <c r="C32" s="8">
        <v>27</v>
      </c>
      <c r="D32" s="9" t="s">
        <v>29</v>
      </c>
      <c r="E32" s="18">
        <v>1416353</v>
      </c>
      <c r="F32" s="18">
        <v>2105467</v>
      </c>
      <c r="G32" s="11">
        <v>3521820</v>
      </c>
      <c r="H32" s="18">
        <v>13752</v>
      </c>
      <c r="I32" s="18">
        <v>21082</v>
      </c>
      <c r="J32" s="12">
        <v>34834</v>
      </c>
    </row>
    <row r="33" spans="3:10" ht="15.75">
      <c r="C33" s="13">
        <v>28</v>
      </c>
      <c r="D33" s="21" t="s">
        <v>20</v>
      </c>
      <c r="E33" s="17">
        <v>4739885</v>
      </c>
      <c r="F33" s="17">
        <v>20112483</v>
      </c>
      <c r="G33" s="11">
        <v>24852368</v>
      </c>
      <c r="H33" s="17">
        <v>84367</v>
      </c>
      <c r="I33" s="17">
        <v>558598</v>
      </c>
      <c r="J33" s="12">
        <v>642965</v>
      </c>
    </row>
    <row r="34" spans="3:10" ht="15.75">
      <c r="C34" s="8">
        <v>29</v>
      </c>
      <c r="D34" s="22" t="s">
        <v>30</v>
      </c>
      <c r="E34" s="10">
        <v>3340062</v>
      </c>
      <c r="F34" s="10">
        <v>22586271</v>
      </c>
      <c r="G34" s="11">
        <v>25926333</v>
      </c>
      <c r="H34" s="10">
        <v>141292</v>
      </c>
      <c r="I34" s="10">
        <v>507315</v>
      </c>
      <c r="J34" s="12">
        <v>648607</v>
      </c>
    </row>
    <row r="35" spans="3:10" ht="15.75">
      <c r="C35" s="13">
        <v>30</v>
      </c>
      <c r="D35" s="21" t="s">
        <v>31</v>
      </c>
      <c r="E35" s="15">
        <v>16919262</v>
      </c>
      <c r="F35" s="15">
        <v>95815724</v>
      </c>
      <c r="G35" s="11">
        <v>112734986</v>
      </c>
      <c r="H35" s="15">
        <v>1225547</v>
      </c>
      <c r="I35" s="15">
        <v>6356829</v>
      </c>
      <c r="J35" s="12">
        <v>7582376</v>
      </c>
    </row>
    <row r="36" spans="3:10" ht="27.75" customHeight="1">
      <c r="C36" s="8">
        <v>31</v>
      </c>
      <c r="D36" s="22" t="s">
        <v>45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46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47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48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98520289</v>
      </c>
      <c r="F40" s="24">
        <f t="shared" si="0"/>
        <v>399036272</v>
      </c>
      <c r="G40" s="24">
        <f t="shared" si="0"/>
        <v>497556561</v>
      </c>
      <c r="H40" s="24">
        <f t="shared" si="0"/>
        <v>4181877</v>
      </c>
      <c r="I40" s="24">
        <f t="shared" si="0"/>
        <v>18853171</v>
      </c>
      <c r="J40" s="25">
        <f t="shared" si="0"/>
        <v>23035048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D26" sqref="D26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55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15068668</v>
      </c>
      <c r="F10" s="10">
        <v>19166587</v>
      </c>
      <c r="G10" s="11">
        <v>34235255</v>
      </c>
      <c r="H10" s="10">
        <v>39287</v>
      </c>
      <c r="I10" s="10">
        <v>41238</v>
      </c>
      <c r="J10" s="12">
        <v>80525</v>
      </c>
    </row>
    <row r="11" spans="3:10" ht="15.75">
      <c r="C11" s="13">
        <v>6</v>
      </c>
      <c r="D11" s="14" t="s">
        <v>9</v>
      </c>
      <c r="E11" s="16">
        <v>1674784</v>
      </c>
      <c r="F11" s="16">
        <v>22015150</v>
      </c>
      <c r="G11" s="11">
        <v>23689934</v>
      </c>
      <c r="H11" s="16">
        <v>110986</v>
      </c>
      <c r="I11" s="16">
        <v>4470419</v>
      </c>
      <c r="J11" s="12">
        <v>4581405</v>
      </c>
    </row>
    <row r="12" spans="3:10" ht="15.75">
      <c r="C12" s="8">
        <v>7</v>
      </c>
      <c r="D12" s="9" t="s">
        <v>10</v>
      </c>
      <c r="E12" s="10">
        <v>4422706</v>
      </c>
      <c r="F12" s="10">
        <v>5530943</v>
      </c>
      <c r="G12" s="11">
        <v>9953649</v>
      </c>
      <c r="H12" s="10">
        <v>108740</v>
      </c>
      <c r="I12" s="10">
        <v>119997</v>
      </c>
      <c r="J12" s="12">
        <v>228737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525187</v>
      </c>
      <c r="F14" s="18">
        <v>3413742</v>
      </c>
      <c r="G14" s="11">
        <v>3938929</v>
      </c>
      <c r="H14" s="19">
        <v>16833</v>
      </c>
      <c r="I14" s="19">
        <v>184817</v>
      </c>
      <c r="J14" s="12">
        <v>201650</v>
      </c>
    </row>
    <row r="15" spans="3:10" ht="15.75">
      <c r="C15" s="13">
        <v>10</v>
      </c>
      <c r="D15" s="14" t="s">
        <v>43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81447</v>
      </c>
      <c r="F17" s="17">
        <v>20792</v>
      </c>
      <c r="G17" s="11">
        <v>102239</v>
      </c>
      <c r="H17" s="17">
        <v>37578</v>
      </c>
      <c r="I17" s="17">
        <v>75</v>
      </c>
      <c r="J17" s="12">
        <v>37653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5964132</v>
      </c>
      <c r="F20" s="23">
        <v>3110723</v>
      </c>
      <c r="G20" s="11">
        <v>9074855</v>
      </c>
      <c r="H20" s="23">
        <v>265824</v>
      </c>
      <c r="I20" s="23">
        <v>7588</v>
      </c>
      <c r="J20" s="12">
        <v>273412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1231388</v>
      </c>
      <c r="F23" s="15">
        <v>4017268</v>
      </c>
      <c r="G23" s="11">
        <v>5248656</v>
      </c>
      <c r="H23" s="15">
        <v>10002</v>
      </c>
      <c r="I23" s="15">
        <v>85987</v>
      </c>
      <c r="J23" s="12">
        <v>95989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7510186</v>
      </c>
      <c r="F25" s="15">
        <v>36366567</v>
      </c>
      <c r="G25" s="11">
        <v>43876753</v>
      </c>
      <c r="H25" s="15">
        <v>561556</v>
      </c>
      <c r="I25" s="15">
        <v>2405592</v>
      </c>
      <c r="J25" s="12">
        <v>2967148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176624</v>
      </c>
      <c r="F27" s="16">
        <v>1198635</v>
      </c>
      <c r="G27" s="11">
        <v>1375259</v>
      </c>
      <c r="H27" s="16">
        <v>4722</v>
      </c>
      <c r="I27" s="16">
        <v>38952</v>
      </c>
      <c r="J27" s="12">
        <v>43674</v>
      </c>
    </row>
    <row r="28" spans="3:10" ht="15.75">
      <c r="C28" s="8">
        <v>23</v>
      </c>
      <c r="D28" s="9" t="s">
        <v>44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322393</v>
      </c>
      <c r="F30" s="18">
        <v>187124</v>
      </c>
      <c r="G30" s="11">
        <v>509517</v>
      </c>
      <c r="H30" s="19">
        <v>1049</v>
      </c>
      <c r="I30" s="19">
        <v>1346</v>
      </c>
      <c r="J30" s="12">
        <v>2395</v>
      </c>
    </row>
    <row r="31" spans="3:10" ht="15.75">
      <c r="C31" s="13">
        <v>26</v>
      </c>
      <c r="D31" s="14" t="s">
        <v>19</v>
      </c>
      <c r="E31" s="20">
        <v>2139234</v>
      </c>
      <c r="F31" s="20">
        <v>22365313</v>
      </c>
      <c r="G31" s="11">
        <v>24504547</v>
      </c>
      <c r="H31" s="20">
        <v>1035446</v>
      </c>
      <c r="I31" s="20">
        <v>1747269</v>
      </c>
      <c r="J31" s="12">
        <v>2782715</v>
      </c>
    </row>
    <row r="32" spans="3:10" ht="15.75">
      <c r="C32" s="8">
        <v>27</v>
      </c>
      <c r="D32" s="9" t="s">
        <v>29</v>
      </c>
      <c r="E32" s="18">
        <v>1385076</v>
      </c>
      <c r="F32" s="18">
        <v>2100592</v>
      </c>
      <c r="G32" s="11">
        <v>3485668</v>
      </c>
      <c r="H32" s="18">
        <v>13164</v>
      </c>
      <c r="I32" s="18">
        <v>21061</v>
      </c>
      <c r="J32" s="12">
        <v>34225</v>
      </c>
    </row>
    <row r="33" spans="3:10" ht="15.75">
      <c r="C33" s="13">
        <v>28</v>
      </c>
      <c r="D33" s="21" t="s">
        <v>20</v>
      </c>
      <c r="E33" s="17">
        <v>4731407</v>
      </c>
      <c r="F33" s="17">
        <v>20175456</v>
      </c>
      <c r="G33" s="11">
        <v>24906863</v>
      </c>
      <c r="H33" s="17">
        <v>82056</v>
      </c>
      <c r="I33" s="17">
        <v>521941</v>
      </c>
      <c r="J33" s="12">
        <v>603997</v>
      </c>
    </row>
    <row r="34" spans="3:10" ht="15.75">
      <c r="C34" s="8">
        <v>29</v>
      </c>
      <c r="D34" s="22" t="s">
        <v>30</v>
      </c>
      <c r="E34" s="10">
        <v>3190123</v>
      </c>
      <c r="F34" s="10">
        <v>21881233</v>
      </c>
      <c r="G34" s="11">
        <v>25071356</v>
      </c>
      <c r="H34" s="10">
        <v>125653</v>
      </c>
      <c r="I34" s="10">
        <v>460020</v>
      </c>
      <c r="J34" s="12">
        <v>585673</v>
      </c>
    </row>
    <row r="35" spans="3:10" ht="15.75">
      <c r="C35" s="13">
        <v>30</v>
      </c>
      <c r="D35" s="21" t="s">
        <v>31</v>
      </c>
      <c r="E35" s="15">
        <v>16715855</v>
      </c>
      <c r="F35" s="15">
        <v>95122902</v>
      </c>
      <c r="G35" s="11">
        <v>111838757</v>
      </c>
      <c r="H35" s="15">
        <v>1167806</v>
      </c>
      <c r="I35" s="15">
        <v>6050794</v>
      </c>
      <c r="J35" s="12">
        <v>7218600</v>
      </c>
    </row>
    <row r="36" spans="3:10" ht="27.75" customHeight="1">
      <c r="C36" s="8">
        <v>31</v>
      </c>
      <c r="D36" s="22" t="s">
        <v>45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46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47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48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97947703</v>
      </c>
      <c r="F40" s="24">
        <f t="shared" si="0"/>
        <v>397830775</v>
      </c>
      <c r="G40" s="24">
        <f t="shared" si="0"/>
        <v>495778478</v>
      </c>
      <c r="H40" s="24">
        <f t="shared" si="0"/>
        <v>3938697</v>
      </c>
      <c r="I40" s="24">
        <f t="shared" si="0"/>
        <v>18099508</v>
      </c>
      <c r="J40" s="25">
        <f t="shared" si="0"/>
        <v>22038205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C1">
      <selection activeCell="E6" sqref="E6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54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14963844</v>
      </c>
      <c r="F10" s="10">
        <v>19308769</v>
      </c>
      <c r="G10" s="11">
        <v>34272613</v>
      </c>
      <c r="H10" s="10">
        <v>37423</v>
      </c>
      <c r="I10" s="10">
        <v>38941</v>
      </c>
      <c r="J10" s="12">
        <v>76364</v>
      </c>
    </row>
    <row r="11" spans="3:10" ht="15.75">
      <c r="C11" s="13">
        <v>6</v>
      </c>
      <c r="D11" s="14" t="s">
        <v>9</v>
      </c>
      <c r="E11" s="16">
        <v>1083699</v>
      </c>
      <c r="F11" s="16">
        <v>22615016</v>
      </c>
      <c r="G11" s="11">
        <v>23698715</v>
      </c>
      <c r="H11" s="16">
        <v>306085</v>
      </c>
      <c r="I11" s="16">
        <v>4262812</v>
      </c>
      <c r="J11" s="12">
        <v>4568897</v>
      </c>
    </row>
    <row r="12" spans="3:10" ht="15.75">
      <c r="C12" s="8">
        <v>7</v>
      </c>
      <c r="D12" s="9" t="s">
        <v>10</v>
      </c>
      <c r="E12" s="10">
        <v>4376582</v>
      </c>
      <c r="F12" s="10">
        <v>5527163</v>
      </c>
      <c r="G12" s="11">
        <v>9903745</v>
      </c>
      <c r="H12" s="10">
        <v>102183</v>
      </c>
      <c r="I12" s="10">
        <v>119382</v>
      </c>
      <c r="J12" s="12">
        <v>221565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485606</v>
      </c>
      <c r="F14" s="18">
        <v>3336133</v>
      </c>
      <c r="G14" s="11">
        <v>3821739</v>
      </c>
      <c r="H14" s="19">
        <v>14877</v>
      </c>
      <c r="I14" s="19">
        <v>175375</v>
      </c>
      <c r="J14" s="12">
        <v>190252</v>
      </c>
    </row>
    <row r="15" spans="3:10" ht="15.75">
      <c r="C15" s="13">
        <v>10</v>
      </c>
      <c r="D15" s="14" t="s">
        <v>35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78123</v>
      </c>
      <c r="F17" s="17">
        <v>20908</v>
      </c>
      <c r="G17" s="11">
        <v>99031</v>
      </c>
      <c r="H17" s="17">
        <v>57372</v>
      </c>
      <c r="I17" s="17">
        <v>80</v>
      </c>
      <c r="J17" s="12">
        <v>57452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5964132</v>
      </c>
      <c r="F20" s="23">
        <v>3110723</v>
      </c>
      <c r="G20" s="11">
        <v>9074855</v>
      </c>
      <c r="H20" s="23">
        <v>265824</v>
      </c>
      <c r="I20" s="23">
        <v>7588</v>
      </c>
      <c r="J20" s="12">
        <v>273412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1190232</v>
      </c>
      <c r="F23" s="15">
        <v>3992607</v>
      </c>
      <c r="G23" s="11">
        <v>5182839</v>
      </c>
      <c r="H23" s="15">
        <v>9070</v>
      </c>
      <c r="I23" s="15">
        <v>79334</v>
      </c>
      <c r="J23" s="12">
        <v>88404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7334865</v>
      </c>
      <c r="F25" s="15">
        <v>36715367</v>
      </c>
      <c r="G25" s="11">
        <v>44050232</v>
      </c>
      <c r="H25" s="15">
        <v>484365</v>
      </c>
      <c r="I25" s="15">
        <v>2095909</v>
      </c>
      <c r="J25" s="12">
        <v>2580274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234910</v>
      </c>
      <c r="F27" s="16">
        <v>970070</v>
      </c>
      <c r="G27" s="11">
        <v>1204980</v>
      </c>
      <c r="H27" s="16">
        <v>4595</v>
      </c>
      <c r="I27" s="16">
        <v>37287</v>
      </c>
      <c r="J27" s="12">
        <v>41882</v>
      </c>
    </row>
    <row r="28" spans="3:10" ht="15.75">
      <c r="C28" s="8">
        <v>23</v>
      </c>
      <c r="D28" s="9" t="s">
        <v>36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313555</v>
      </c>
      <c r="F30" s="18">
        <v>179956</v>
      </c>
      <c r="G30" s="11">
        <v>493511</v>
      </c>
      <c r="H30" s="19">
        <v>1025</v>
      </c>
      <c r="I30" s="19">
        <v>1294</v>
      </c>
      <c r="J30" s="12">
        <v>2319</v>
      </c>
    </row>
    <row r="31" spans="3:10" ht="15.75">
      <c r="C31" s="13">
        <v>26</v>
      </c>
      <c r="D31" s="14" t="s">
        <v>19</v>
      </c>
      <c r="E31" s="20">
        <v>2200703</v>
      </c>
      <c r="F31" s="20">
        <v>23422206</v>
      </c>
      <c r="G31" s="11">
        <v>25622909</v>
      </c>
      <c r="H31" s="20">
        <v>999203</v>
      </c>
      <c r="I31" s="20">
        <v>1685254</v>
      </c>
      <c r="J31" s="12">
        <v>2684457</v>
      </c>
    </row>
    <row r="32" spans="3:10" ht="15.75">
      <c r="C32" s="8">
        <v>27</v>
      </c>
      <c r="D32" s="9" t="s">
        <v>29</v>
      </c>
      <c r="E32" s="18">
        <v>1380068</v>
      </c>
      <c r="F32" s="18">
        <v>2144449</v>
      </c>
      <c r="G32" s="11">
        <v>3524517</v>
      </c>
      <c r="H32" s="18">
        <v>12626</v>
      </c>
      <c r="I32" s="18">
        <v>20330</v>
      </c>
      <c r="J32" s="12">
        <v>32956</v>
      </c>
    </row>
    <row r="33" spans="3:10" ht="15.75">
      <c r="C33" s="13">
        <v>28</v>
      </c>
      <c r="D33" s="21" t="s">
        <v>20</v>
      </c>
      <c r="E33" s="17">
        <v>4596086</v>
      </c>
      <c r="F33" s="17">
        <v>20082378</v>
      </c>
      <c r="G33" s="11">
        <v>24678464</v>
      </c>
      <c r="H33" s="17">
        <v>76743</v>
      </c>
      <c r="I33" s="17">
        <v>540940</v>
      </c>
      <c r="J33" s="12">
        <v>617683</v>
      </c>
    </row>
    <row r="34" spans="3:10" ht="15.75">
      <c r="C34" s="8">
        <v>29</v>
      </c>
      <c r="D34" s="22" t="s">
        <v>30</v>
      </c>
      <c r="E34" s="10">
        <v>3298774</v>
      </c>
      <c r="F34" s="10">
        <v>21728051</v>
      </c>
      <c r="G34" s="11">
        <v>25026825</v>
      </c>
      <c r="H34" s="10">
        <v>125098</v>
      </c>
      <c r="I34" s="10">
        <v>454737</v>
      </c>
      <c r="J34" s="12">
        <v>579835</v>
      </c>
    </row>
    <row r="35" spans="3:10" ht="15.75">
      <c r="C35" s="13">
        <v>30</v>
      </c>
      <c r="D35" s="21" t="s">
        <v>31</v>
      </c>
      <c r="E35" s="15">
        <v>16397962</v>
      </c>
      <c r="F35" s="15">
        <v>95391913</v>
      </c>
      <c r="G35" s="11">
        <v>111789875</v>
      </c>
      <c r="H35" s="15">
        <v>1059842</v>
      </c>
      <c r="I35" s="15">
        <v>5611158</v>
      </c>
      <c r="J35" s="12">
        <v>6671000</v>
      </c>
    </row>
    <row r="36" spans="3:10" ht="15.75">
      <c r="C36" s="8">
        <v>31</v>
      </c>
      <c r="D36" s="22" t="s">
        <v>37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38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39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40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96707634</v>
      </c>
      <c r="F40" s="24">
        <f t="shared" si="0"/>
        <v>399703457</v>
      </c>
      <c r="G40" s="24">
        <f t="shared" si="0"/>
        <v>496411091</v>
      </c>
      <c r="H40" s="24">
        <f t="shared" si="0"/>
        <v>3914326</v>
      </c>
      <c r="I40" s="24">
        <f t="shared" si="0"/>
        <v>17072833</v>
      </c>
      <c r="J40" s="25">
        <f t="shared" si="0"/>
        <v>20987159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E6" sqref="E6:J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53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14869249</v>
      </c>
      <c r="F10" s="10">
        <v>19147220</v>
      </c>
      <c r="G10" s="11">
        <v>34016469</v>
      </c>
      <c r="H10" s="10">
        <v>37310</v>
      </c>
      <c r="I10" s="10">
        <v>40281</v>
      </c>
      <c r="J10" s="12">
        <v>77591</v>
      </c>
    </row>
    <row r="11" spans="3:10" ht="15.75">
      <c r="C11" s="13">
        <v>6</v>
      </c>
      <c r="D11" s="14" t="s">
        <v>9</v>
      </c>
      <c r="E11" s="16">
        <v>1602482</v>
      </c>
      <c r="F11" s="16">
        <v>21645928</v>
      </c>
      <c r="G11" s="11">
        <v>23248410</v>
      </c>
      <c r="H11" s="16">
        <v>116587</v>
      </c>
      <c r="I11" s="16">
        <v>4368704</v>
      </c>
      <c r="J11" s="12">
        <v>4485291</v>
      </c>
    </row>
    <row r="12" spans="3:10" ht="15.75">
      <c r="C12" s="8">
        <v>7</v>
      </c>
      <c r="D12" s="9" t="s">
        <v>10</v>
      </c>
      <c r="E12" s="10">
        <v>4278636</v>
      </c>
      <c r="F12" s="10">
        <v>5543030</v>
      </c>
      <c r="G12" s="11">
        <v>9821666</v>
      </c>
      <c r="H12" s="10">
        <v>99632</v>
      </c>
      <c r="I12" s="10">
        <v>122590</v>
      </c>
      <c r="J12" s="12">
        <v>222222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505195</v>
      </c>
      <c r="F14" s="18">
        <v>3342717</v>
      </c>
      <c r="G14" s="11">
        <v>3847912</v>
      </c>
      <c r="H14" s="19">
        <v>16548</v>
      </c>
      <c r="I14" s="19">
        <v>179439</v>
      </c>
      <c r="J14" s="12">
        <v>195987</v>
      </c>
    </row>
    <row r="15" spans="3:10" ht="15.75">
      <c r="C15" s="13">
        <v>10</v>
      </c>
      <c r="D15" s="14" t="s">
        <v>35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78811</v>
      </c>
      <c r="F17" s="17">
        <v>22131</v>
      </c>
      <c r="G17" s="11">
        <v>100942</v>
      </c>
      <c r="H17" s="17">
        <v>39994</v>
      </c>
      <c r="I17" s="17">
        <v>107</v>
      </c>
      <c r="J17" s="12">
        <v>40101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5964132</v>
      </c>
      <c r="F20" s="23">
        <v>3110723</v>
      </c>
      <c r="G20" s="11">
        <v>9074855</v>
      </c>
      <c r="H20" s="23">
        <v>265824</v>
      </c>
      <c r="I20" s="23">
        <v>7588</v>
      </c>
      <c r="J20" s="12">
        <v>273412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1291061</v>
      </c>
      <c r="F23" s="15">
        <v>3863028</v>
      </c>
      <c r="G23" s="11">
        <v>5154089</v>
      </c>
      <c r="H23" s="15">
        <v>8873</v>
      </c>
      <c r="I23" s="15">
        <v>80410</v>
      </c>
      <c r="J23" s="12">
        <v>89283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7297843</v>
      </c>
      <c r="F25" s="15">
        <v>36923722</v>
      </c>
      <c r="G25" s="11">
        <v>44221565</v>
      </c>
      <c r="H25" s="15">
        <v>504559</v>
      </c>
      <c r="I25" s="15">
        <v>2206730</v>
      </c>
      <c r="J25" s="12">
        <v>2711289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126729</v>
      </c>
      <c r="F27" s="16">
        <v>780061</v>
      </c>
      <c r="G27" s="11">
        <v>906790</v>
      </c>
      <c r="H27" s="16">
        <v>4257</v>
      </c>
      <c r="I27" s="16">
        <v>37081</v>
      </c>
      <c r="J27" s="12">
        <v>41338</v>
      </c>
    </row>
    <row r="28" spans="3:10" ht="15.75">
      <c r="C28" s="8">
        <v>23</v>
      </c>
      <c r="D28" s="9" t="s">
        <v>36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315278</v>
      </c>
      <c r="F30" s="18">
        <v>180854</v>
      </c>
      <c r="G30" s="11">
        <v>496132</v>
      </c>
      <c r="H30" s="19">
        <v>987</v>
      </c>
      <c r="I30" s="19">
        <v>1340</v>
      </c>
      <c r="J30" s="12">
        <v>2327</v>
      </c>
    </row>
    <row r="31" spans="3:10" ht="15.75">
      <c r="C31" s="13">
        <v>26</v>
      </c>
      <c r="D31" s="14" t="s">
        <v>19</v>
      </c>
      <c r="E31" s="20">
        <v>2133904</v>
      </c>
      <c r="F31" s="20">
        <v>22972580</v>
      </c>
      <c r="G31" s="11">
        <v>25106484</v>
      </c>
      <c r="H31" s="20">
        <v>94900</v>
      </c>
      <c r="I31" s="20">
        <v>1433106</v>
      </c>
      <c r="J31" s="12">
        <v>1528006</v>
      </c>
    </row>
    <row r="32" spans="3:10" ht="15.75">
      <c r="C32" s="8">
        <v>27</v>
      </c>
      <c r="D32" s="9" t="s">
        <v>29</v>
      </c>
      <c r="E32" s="18">
        <v>1465539</v>
      </c>
      <c r="F32" s="18">
        <v>2149434</v>
      </c>
      <c r="G32" s="11">
        <v>3614973</v>
      </c>
      <c r="H32" s="18">
        <v>13848</v>
      </c>
      <c r="I32" s="18">
        <v>21662</v>
      </c>
      <c r="J32" s="12">
        <v>35510</v>
      </c>
    </row>
    <row r="33" spans="3:10" ht="15.75">
      <c r="C33" s="13">
        <v>28</v>
      </c>
      <c r="D33" s="21" t="s">
        <v>20</v>
      </c>
      <c r="E33" s="17">
        <v>4537349</v>
      </c>
      <c r="F33" s="17">
        <v>19203887</v>
      </c>
      <c r="G33" s="11">
        <v>23741236</v>
      </c>
      <c r="H33" s="17">
        <v>78646</v>
      </c>
      <c r="I33" s="17">
        <v>534123</v>
      </c>
      <c r="J33" s="12">
        <v>612769</v>
      </c>
    </row>
    <row r="34" spans="3:10" ht="15.75">
      <c r="C34" s="8">
        <v>29</v>
      </c>
      <c r="D34" s="22" t="s">
        <v>30</v>
      </c>
      <c r="E34" s="10">
        <v>3496464</v>
      </c>
      <c r="F34" s="10">
        <v>23277601</v>
      </c>
      <c r="G34" s="11">
        <v>26774065</v>
      </c>
      <c r="H34" s="10">
        <v>139350</v>
      </c>
      <c r="I34" s="10">
        <v>482840</v>
      </c>
      <c r="J34" s="12">
        <v>622190</v>
      </c>
    </row>
    <row r="35" spans="3:10" ht="15.75">
      <c r="C35" s="13">
        <v>30</v>
      </c>
      <c r="D35" s="21" t="s">
        <v>31</v>
      </c>
      <c r="E35" s="15">
        <v>16857644</v>
      </c>
      <c r="F35" s="15">
        <v>95654683</v>
      </c>
      <c r="G35" s="11">
        <v>112512327</v>
      </c>
      <c r="H35" s="15">
        <v>1064687</v>
      </c>
      <c r="I35" s="15">
        <v>5678727</v>
      </c>
      <c r="J35" s="12">
        <v>6743414</v>
      </c>
    </row>
    <row r="36" spans="3:10" ht="15.75">
      <c r="C36" s="8">
        <v>31</v>
      </c>
      <c r="D36" s="22" t="s">
        <v>37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38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39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40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97628809</v>
      </c>
      <c r="F40" s="24">
        <f t="shared" si="0"/>
        <v>398975347</v>
      </c>
      <c r="G40" s="24">
        <f t="shared" si="0"/>
        <v>496604156</v>
      </c>
      <c r="H40" s="24">
        <f t="shared" si="0"/>
        <v>2843997</v>
      </c>
      <c r="I40" s="24">
        <f t="shared" si="0"/>
        <v>17137140</v>
      </c>
      <c r="J40" s="25">
        <f t="shared" si="0"/>
        <v>19981137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D5">
      <selection activeCell="E6" sqref="E6:J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6384" width="9.140625" style="2" customWidth="1"/>
  </cols>
  <sheetData>
    <row r="1" spans="3:10" ht="70.5" customHeight="1">
      <c r="C1" s="28" t="s">
        <v>41</v>
      </c>
      <c r="D1" s="28"/>
      <c r="E1" s="28"/>
      <c r="F1" s="28"/>
      <c r="G1" s="28"/>
      <c r="H1" s="28"/>
      <c r="I1" s="28"/>
      <c r="J1" s="28"/>
    </row>
    <row r="2" spans="2:10" s="5" customFormat="1" ht="18.75" customHeight="1">
      <c r="B2" s="2"/>
      <c r="C2" s="29" t="s">
        <v>42</v>
      </c>
      <c r="D2" s="29"/>
      <c r="E2" s="29"/>
      <c r="F2" s="29"/>
      <c r="G2" s="29"/>
      <c r="H2" s="29"/>
      <c r="I2" s="29"/>
      <c r="J2" s="29"/>
    </row>
    <row r="3" spans="2:13" s="5" customFormat="1" ht="29.25" customHeight="1" thickBot="1">
      <c r="B3" s="2"/>
      <c r="C3" s="30" t="s">
        <v>52</v>
      </c>
      <c r="D3" s="31"/>
      <c r="E3" s="31"/>
      <c r="F3" s="31"/>
      <c r="G3" s="31"/>
      <c r="H3" s="31"/>
      <c r="I3" s="31"/>
      <c r="J3" s="31"/>
      <c r="K3" s="4"/>
      <c r="L3" s="4"/>
      <c r="M3" s="4"/>
    </row>
    <row r="4" spans="3:10" ht="18" customHeight="1">
      <c r="C4" s="32" t="s">
        <v>0</v>
      </c>
      <c r="D4" s="34" t="s">
        <v>1</v>
      </c>
      <c r="E4" s="36" t="s">
        <v>32</v>
      </c>
      <c r="F4" s="36"/>
      <c r="G4" s="36"/>
      <c r="H4" s="36" t="s">
        <v>33</v>
      </c>
      <c r="I4" s="36"/>
      <c r="J4" s="37"/>
    </row>
    <row r="5" spans="3:10" ht="15.75">
      <c r="C5" s="33"/>
      <c r="D5" s="35"/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7" t="s">
        <v>4</v>
      </c>
    </row>
    <row r="6" spans="3:10" ht="15.75">
      <c r="C6" s="8">
        <v>1</v>
      </c>
      <c r="D6" s="9" t="s">
        <v>34</v>
      </c>
      <c r="E6" s="10">
        <v>3211599</v>
      </c>
      <c r="F6" s="10">
        <v>9128046</v>
      </c>
      <c r="G6" s="11">
        <v>12339645</v>
      </c>
      <c r="H6" s="10">
        <v>41474</v>
      </c>
      <c r="I6" s="10">
        <v>64484</v>
      </c>
      <c r="J6" s="12">
        <v>105958</v>
      </c>
    </row>
    <row r="7" spans="3:10" ht="15.75">
      <c r="C7" s="13">
        <v>2</v>
      </c>
      <c r="D7" s="14" t="s">
        <v>5</v>
      </c>
      <c r="E7" s="15">
        <v>844812</v>
      </c>
      <c r="F7" s="15">
        <v>4504863</v>
      </c>
      <c r="G7" s="11">
        <v>5349675</v>
      </c>
      <c r="H7" s="15">
        <v>39699</v>
      </c>
      <c r="I7" s="15">
        <v>316744</v>
      </c>
      <c r="J7" s="12">
        <v>356443</v>
      </c>
    </row>
    <row r="8" spans="3:10" ht="15.75">
      <c r="C8" s="8">
        <v>3</v>
      </c>
      <c r="D8" s="9" t="s">
        <v>6</v>
      </c>
      <c r="E8" s="10">
        <v>460901</v>
      </c>
      <c r="F8" s="10">
        <v>1552790</v>
      </c>
      <c r="G8" s="11">
        <v>2013691</v>
      </c>
      <c r="H8" s="10">
        <v>25563</v>
      </c>
      <c r="I8" s="10">
        <v>133874</v>
      </c>
      <c r="J8" s="12">
        <v>159437</v>
      </c>
    </row>
    <row r="9" spans="3:10" ht="15.75">
      <c r="C9" s="13">
        <v>4</v>
      </c>
      <c r="D9" s="14" t="s">
        <v>7</v>
      </c>
      <c r="E9" s="15">
        <v>2175919</v>
      </c>
      <c r="F9" s="15">
        <v>509392</v>
      </c>
      <c r="G9" s="11">
        <v>2685311</v>
      </c>
      <c r="H9" s="15">
        <v>1838</v>
      </c>
      <c r="I9" s="15">
        <v>884</v>
      </c>
      <c r="J9" s="12">
        <v>2722</v>
      </c>
    </row>
    <row r="10" spans="3:10" ht="15.75">
      <c r="C10" s="8">
        <v>5</v>
      </c>
      <c r="D10" s="9" t="s">
        <v>8</v>
      </c>
      <c r="E10" s="10">
        <v>15433893</v>
      </c>
      <c r="F10" s="10">
        <v>19543794</v>
      </c>
      <c r="G10" s="11">
        <v>34977687</v>
      </c>
      <c r="H10" s="10">
        <v>40576</v>
      </c>
      <c r="I10" s="10">
        <v>42259</v>
      </c>
      <c r="J10" s="12">
        <v>82835</v>
      </c>
    </row>
    <row r="11" spans="3:10" ht="15.75">
      <c r="C11" s="13">
        <v>6</v>
      </c>
      <c r="D11" s="14" t="s">
        <v>9</v>
      </c>
      <c r="E11" s="16">
        <v>1591662</v>
      </c>
      <c r="F11" s="16">
        <v>22244392</v>
      </c>
      <c r="G11" s="11">
        <v>23836054</v>
      </c>
      <c r="H11" s="16">
        <v>120943</v>
      </c>
      <c r="I11" s="16">
        <v>4497673</v>
      </c>
      <c r="J11" s="12">
        <v>4618616</v>
      </c>
    </row>
    <row r="12" spans="3:10" ht="15.75">
      <c r="C12" s="8">
        <v>7</v>
      </c>
      <c r="D12" s="9" t="s">
        <v>10</v>
      </c>
      <c r="E12" s="10">
        <v>4248565</v>
      </c>
      <c r="F12" s="10">
        <v>5492822</v>
      </c>
      <c r="G12" s="11">
        <v>9741387</v>
      </c>
      <c r="H12" s="10">
        <v>117380</v>
      </c>
      <c r="I12" s="10">
        <v>133959</v>
      </c>
      <c r="J12" s="12">
        <v>251339</v>
      </c>
    </row>
    <row r="13" spans="3:10" ht="15.75">
      <c r="C13" s="13">
        <v>8</v>
      </c>
      <c r="D13" s="14" t="s">
        <v>22</v>
      </c>
      <c r="E13" s="17">
        <v>1655229</v>
      </c>
      <c r="F13" s="17">
        <v>7552149</v>
      </c>
      <c r="G13" s="11">
        <v>9207378</v>
      </c>
      <c r="H13" s="17">
        <v>10795</v>
      </c>
      <c r="I13" s="17">
        <v>43006</v>
      </c>
      <c r="J13" s="12">
        <v>53801</v>
      </c>
    </row>
    <row r="14" spans="3:10" ht="15.75">
      <c r="C14" s="8">
        <v>9</v>
      </c>
      <c r="D14" s="9" t="s">
        <v>23</v>
      </c>
      <c r="E14" s="18">
        <v>526385</v>
      </c>
      <c r="F14" s="18">
        <v>3479926</v>
      </c>
      <c r="G14" s="11">
        <v>4006311</v>
      </c>
      <c r="H14" s="19">
        <v>18340</v>
      </c>
      <c r="I14" s="19">
        <v>191507</v>
      </c>
      <c r="J14" s="12">
        <v>209847</v>
      </c>
    </row>
    <row r="15" spans="3:10" ht="15.75">
      <c r="C15" s="13">
        <v>10</v>
      </c>
      <c r="D15" s="14" t="s">
        <v>35</v>
      </c>
      <c r="E15" s="20">
        <v>9913</v>
      </c>
      <c r="F15" s="20">
        <v>48857</v>
      </c>
      <c r="G15" s="11">
        <v>58770</v>
      </c>
      <c r="H15" s="20">
        <v>152</v>
      </c>
      <c r="I15" s="20">
        <v>256</v>
      </c>
      <c r="J15" s="12">
        <v>408</v>
      </c>
    </row>
    <row r="16" spans="3:10" ht="15.75">
      <c r="C16" s="8">
        <v>11</v>
      </c>
      <c r="D16" s="9" t="s">
        <v>21</v>
      </c>
      <c r="E16" s="18">
        <v>2475678</v>
      </c>
      <c r="F16" s="18">
        <v>2670301</v>
      </c>
      <c r="G16" s="11">
        <v>5145979</v>
      </c>
      <c r="H16" s="18">
        <v>11080</v>
      </c>
      <c r="I16" s="18">
        <v>57525</v>
      </c>
      <c r="J16" s="12">
        <v>68605</v>
      </c>
    </row>
    <row r="17" spans="3:10" ht="15.75">
      <c r="C17" s="13">
        <v>12</v>
      </c>
      <c r="D17" s="21" t="s">
        <v>24</v>
      </c>
      <c r="E17" s="17">
        <v>87959</v>
      </c>
      <c r="F17" s="17">
        <v>23034</v>
      </c>
      <c r="G17" s="11">
        <v>110993</v>
      </c>
      <c r="H17" s="17">
        <v>25926</v>
      </c>
      <c r="I17" s="17">
        <v>96</v>
      </c>
      <c r="J17" s="12">
        <v>26022</v>
      </c>
    </row>
    <row r="18" spans="3:10" ht="15.75">
      <c r="C18" s="8">
        <v>13</v>
      </c>
      <c r="D18" s="22" t="s">
        <v>11</v>
      </c>
      <c r="E18" s="10">
        <v>2101167</v>
      </c>
      <c r="F18" s="10">
        <v>2252034</v>
      </c>
      <c r="G18" s="11">
        <v>4353201</v>
      </c>
      <c r="H18" s="10">
        <v>29380</v>
      </c>
      <c r="I18" s="10">
        <v>28471</v>
      </c>
      <c r="J18" s="12">
        <v>57851</v>
      </c>
    </row>
    <row r="19" spans="3:10" ht="15.75">
      <c r="C19" s="13">
        <v>14</v>
      </c>
      <c r="D19" s="21" t="s">
        <v>12</v>
      </c>
      <c r="E19" s="15">
        <v>7764965</v>
      </c>
      <c r="F19" s="15">
        <v>48707535</v>
      </c>
      <c r="G19" s="11">
        <v>56472500</v>
      </c>
      <c r="H19" s="15">
        <v>27885</v>
      </c>
      <c r="I19" s="15">
        <v>234978</v>
      </c>
      <c r="J19" s="12">
        <v>262863</v>
      </c>
    </row>
    <row r="20" spans="3:10" ht="15.75">
      <c r="C20" s="8">
        <v>15</v>
      </c>
      <c r="D20" s="22" t="s">
        <v>13</v>
      </c>
      <c r="E20" s="23">
        <v>5964132</v>
      </c>
      <c r="F20" s="23">
        <v>3110723</v>
      </c>
      <c r="G20" s="11">
        <v>9074855</v>
      </c>
      <c r="H20" s="23">
        <v>265824</v>
      </c>
      <c r="I20" s="23">
        <v>7588</v>
      </c>
      <c r="J20" s="12">
        <v>273412</v>
      </c>
    </row>
    <row r="21" spans="3:10" ht="15.75">
      <c r="C21" s="13">
        <v>16</v>
      </c>
      <c r="D21" s="21" t="s">
        <v>14</v>
      </c>
      <c r="E21" s="15">
        <v>3212981</v>
      </c>
      <c r="F21" s="15">
        <v>27300569</v>
      </c>
      <c r="G21" s="11">
        <v>30513550</v>
      </c>
      <c r="H21" s="15">
        <v>63896</v>
      </c>
      <c r="I21" s="15">
        <v>313292</v>
      </c>
      <c r="J21" s="12">
        <v>377188</v>
      </c>
    </row>
    <row r="22" spans="3:10" ht="15.75">
      <c r="C22" s="8">
        <v>17</v>
      </c>
      <c r="D22" s="9" t="s">
        <v>25</v>
      </c>
      <c r="E22" s="10">
        <v>829309</v>
      </c>
      <c r="F22" s="10">
        <v>553012</v>
      </c>
      <c r="G22" s="11">
        <v>1382321</v>
      </c>
      <c r="H22" s="10">
        <v>15906</v>
      </c>
      <c r="I22" s="10">
        <v>12605</v>
      </c>
      <c r="J22" s="12">
        <v>28511</v>
      </c>
    </row>
    <row r="23" spans="3:10" ht="15.75">
      <c r="C23" s="13">
        <v>18</v>
      </c>
      <c r="D23" s="14" t="s">
        <v>15</v>
      </c>
      <c r="E23" s="15">
        <v>1317124</v>
      </c>
      <c r="F23" s="15">
        <v>3976358</v>
      </c>
      <c r="G23" s="11">
        <v>5293482</v>
      </c>
      <c r="H23" s="15">
        <v>10393</v>
      </c>
      <c r="I23" s="15">
        <v>88198</v>
      </c>
      <c r="J23" s="12">
        <v>98591</v>
      </c>
    </row>
    <row r="24" spans="3:10" ht="15.75">
      <c r="C24" s="8">
        <v>19</v>
      </c>
      <c r="D24" s="9" t="s">
        <v>16</v>
      </c>
      <c r="E24" s="10">
        <v>2983810</v>
      </c>
      <c r="F24" s="10">
        <v>6676339</v>
      </c>
      <c r="G24" s="11">
        <v>9660149</v>
      </c>
      <c r="H24" s="10">
        <v>26311</v>
      </c>
      <c r="I24" s="10">
        <v>49061</v>
      </c>
      <c r="J24" s="12">
        <v>75372</v>
      </c>
    </row>
    <row r="25" spans="3:10" ht="15.75">
      <c r="C25" s="13">
        <v>20</v>
      </c>
      <c r="D25" s="14" t="s">
        <v>17</v>
      </c>
      <c r="E25" s="15">
        <v>7844704</v>
      </c>
      <c r="F25" s="15">
        <v>38400192</v>
      </c>
      <c r="G25" s="11">
        <v>46244896</v>
      </c>
      <c r="H25" s="15">
        <v>551214</v>
      </c>
      <c r="I25" s="15">
        <v>2340972</v>
      </c>
      <c r="J25" s="12">
        <v>2892186</v>
      </c>
    </row>
    <row r="26" spans="3:10" ht="15.75">
      <c r="C26" s="8">
        <v>21</v>
      </c>
      <c r="D26" s="9" t="s">
        <v>26</v>
      </c>
      <c r="E26" s="10">
        <v>79517</v>
      </c>
      <c r="F26" s="10">
        <v>307856</v>
      </c>
      <c r="G26" s="11">
        <v>387373</v>
      </c>
      <c r="H26" s="10">
        <v>2837</v>
      </c>
      <c r="I26" s="10">
        <v>7079</v>
      </c>
      <c r="J26" s="12">
        <v>9916</v>
      </c>
    </row>
    <row r="27" spans="3:10" ht="15.75">
      <c r="C27" s="13">
        <v>22</v>
      </c>
      <c r="D27" s="14" t="s">
        <v>27</v>
      </c>
      <c r="E27" s="16">
        <v>261046</v>
      </c>
      <c r="F27" s="16">
        <v>1069502</v>
      </c>
      <c r="G27" s="11">
        <v>1330548</v>
      </c>
      <c r="H27" s="16">
        <v>3893</v>
      </c>
      <c r="I27" s="16">
        <v>41610</v>
      </c>
      <c r="J27" s="12">
        <v>45503</v>
      </c>
    </row>
    <row r="28" spans="3:10" ht="15.75">
      <c r="C28" s="8">
        <v>23</v>
      </c>
      <c r="D28" s="9" t="s">
        <v>36</v>
      </c>
      <c r="E28" s="10">
        <v>184700</v>
      </c>
      <c r="F28" s="10">
        <v>3274122</v>
      </c>
      <c r="G28" s="11">
        <v>3458822</v>
      </c>
      <c r="H28" s="10">
        <v>5064</v>
      </c>
      <c r="I28" s="10">
        <v>366787</v>
      </c>
      <c r="J28" s="12">
        <v>371851</v>
      </c>
    </row>
    <row r="29" spans="3:10" ht="15.75">
      <c r="C29" s="13">
        <v>24</v>
      </c>
      <c r="D29" s="14" t="s">
        <v>28</v>
      </c>
      <c r="E29" s="17">
        <v>1819814</v>
      </c>
      <c r="F29" s="17">
        <v>9908709</v>
      </c>
      <c r="G29" s="11">
        <v>11728523</v>
      </c>
      <c r="H29" s="17">
        <v>53452</v>
      </c>
      <c r="I29" s="17">
        <v>310265</v>
      </c>
      <c r="J29" s="12">
        <v>363717</v>
      </c>
    </row>
    <row r="30" spans="3:10" ht="15.75">
      <c r="C30" s="8">
        <v>25</v>
      </c>
      <c r="D30" s="9" t="s">
        <v>18</v>
      </c>
      <c r="E30" s="18">
        <v>329713</v>
      </c>
      <c r="F30" s="18">
        <v>191490</v>
      </c>
      <c r="G30" s="11">
        <v>521203</v>
      </c>
      <c r="H30" s="19">
        <v>1125</v>
      </c>
      <c r="I30" s="19">
        <v>1334</v>
      </c>
      <c r="J30" s="12">
        <v>2459</v>
      </c>
    </row>
    <row r="31" spans="3:10" ht="15.75">
      <c r="C31" s="13">
        <v>26</v>
      </c>
      <c r="D31" s="14" t="s">
        <v>19</v>
      </c>
      <c r="E31" s="20">
        <v>2197959</v>
      </c>
      <c r="F31" s="20">
        <v>24269929</v>
      </c>
      <c r="G31" s="11">
        <v>26467888</v>
      </c>
      <c r="H31" s="20">
        <v>128003</v>
      </c>
      <c r="I31" s="20">
        <v>1786998</v>
      </c>
      <c r="J31" s="12">
        <v>1915001</v>
      </c>
    </row>
    <row r="32" spans="3:10" ht="15.75">
      <c r="C32" s="8">
        <v>27</v>
      </c>
      <c r="D32" s="9" t="s">
        <v>29</v>
      </c>
      <c r="E32" s="18">
        <v>1465539</v>
      </c>
      <c r="F32" s="18">
        <v>2149434</v>
      </c>
      <c r="G32" s="11">
        <v>3614973</v>
      </c>
      <c r="H32" s="18">
        <v>13848</v>
      </c>
      <c r="I32" s="18">
        <v>21662</v>
      </c>
      <c r="J32" s="12">
        <v>35510</v>
      </c>
    </row>
    <row r="33" spans="3:10" ht="15.75">
      <c r="C33" s="13">
        <v>28</v>
      </c>
      <c r="D33" s="21" t="s">
        <v>20</v>
      </c>
      <c r="E33" s="17">
        <v>4791079</v>
      </c>
      <c r="F33" s="17">
        <v>20318889</v>
      </c>
      <c r="G33" s="11">
        <v>25109968</v>
      </c>
      <c r="H33" s="17">
        <v>76990</v>
      </c>
      <c r="I33" s="17">
        <v>539437</v>
      </c>
      <c r="J33" s="12">
        <v>616427</v>
      </c>
    </row>
    <row r="34" spans="3:10" ht="15.75">
      <c r="C34" s="8">
        <v>29</v>
      </c>
      <c r="D34" s="22" t="s">
        <v>30</v>
      </c>
      <c r="E34" s="10">
        <v>3564513</v>
      </c>
      <c r="F34" s="10">
        <v>23347732</v>
      </c>
      <c r="G34" s="11">
        <v>26912245</v>
      </c>
      <c r="H34" s="10">
        <v>145796</v>
      </c>
      <c r="I34" s="10">
        <v>487741</v>
      </c>
      <c r="J34" s="12">
        <v>633537</v>
      </c>
    </row>
    <row r="35" spans="3:10" ht="15.75">
      <c r="C35" s="13">
        <v>30</v>
      </c>
      <c r="D35" s="21" t="s">
        <v>31</v>
      </c>
      <c r="E35" s="15">
        <v>17541270</v>
      </c>
      <c r="F35" s="15">
        <v>98664325</v>
      </c>
      <c r="G35" s="11">
        <v>116205595</v>
      </c>
      <c r="H35" s="15">
        <v>1147604</v>
      </c>
      <c r="I35" s="15">
        <v>5953084</v>
      </c>
      <c r="J35" s="12">
        <v>7100688</v>
      </c>
    </row>
    <row r="36" spans="3:10" ht="15.75">
      <c r="C36" s="8">
        <v>31</v>
      </c>
      <c r="D36" s="22" t="s">
        <v>37</v>
      </c>
      <c r="E36" s="23">
        <v>59886</v>
      </c>
      <c r="F36" s="23">
        <v>63686</v>
      </c>
      <c r="G36" s="11">
        <v>123572</v>
      </c>
      <c r="H36" s="23">
        <v>2663</v>
      </c>
      <c r="I36" s="23">
        <v>3099</v>
      </c>
      <c r="J36" s="12">
        <v>5762</v>
      </c>
    </row>
    <row r="37" spans="3:10" ht="15.75">
      <c r="C37" s="13">
        <v>32</v>
      </c>
      <c r="D37" s="21" t="s">
        <v>38</v>
      </c>
      <c r="E37" s="15">
        <v>0</v>
      </c>
      <c r="F37" s="15">
        <v>0</v>
      </c>
      <c r="G37" s="11">
        <v>0</v>
      </c>
      <c r="H37" s="15">
        <v>0</v>
      </c>
      <c r="I37" s="15">
        <v>0</v>
      </c>
      <c r="J37" s="12">
        <v>0</v>
      </c>
    </row>
    <row r="38" spans="3:10" ht="15.75">
      <c r="C38" s="8">
        <v>33</v>
      </c>
      <c r="D38" s="22" t="s">
        <v>39</v>
      </c>
      <c r="E38" s="23">
        <v>2938293</v>
      </c>
      <c r="F38" s="23">
        <v>16147488</v>
      </c>
      <c r="G38" s="11">
        <v>19085781</v>
      </c>
      <c r="H38" s="23">
        <v>0</v>
      </c>
      <c r="I38" s="23">
        <v>2</v>
      </c>
      <c r="J38" s="12">
        <v>2</v>
      </c>
    </row>
    <row r="39" spans="3:11" ht="15.75">
      <c r="C39" s="13">
        <v>34</v>
      </c>
      <c r="D39" s="21" t="s">
        <v>40</v>
      </c>
      <c r="E39" s="15">
        <v>0</v>
      </c>
      <c r="F39" s="15">
        <v>0</v>
      </c>
      <c r="G39" s="11">
        <v>0</v>
      </c>
      <c r="H39" s="15">
        <v>0</v>
      </c>
      <c r="I39" s="15">
        <v>0</v>
      </c>
      <c r="J39" s="12">
        <v>0</v>
      </c>
      <c r="K39" s="3"/>
    </row>
    <row r="40" spans="3:10" ht="16.5" thickBot="1">
      <c r="C40" s="26" t="s">
        <v>4</v>
      </c>
      <c r="D40" s="27"/>
      <c r="E40" s="24">
        <f aca="true" t="shared" si="0" ref="E40:J40">SUM(E6:E39)</f>
        <v>99974036</v>
      </c>
      <c r="F40" s="24">
        <f t="shared" si="0"/>
        <v>407440290</v>
      </c>
      <c r="G40" s="24">
        <f t="shared" si="0"/>
        <v>507414326</v>
      </c>
      <c r="H40" s="24">
        <f t="shared" si="0"/>
        <v>3025850</v>
      </c>
      <c r="I40" s="24">
        <f t="shared" si="0"/>
        <v>18076530</v>
      </c>
      <c r="J40" s="25">
        <f t="shared" si="0"/>
        <v>21102380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M.Talaie</cp:lastModifiedBy>
  <cp:lastPrinted>2008-09-11T09:55:39Z</cp:lastPrinted>
  <dcterms:created xsi:type="dcterms:W3CDTF">2004-11-17T12:25:45Z</dcterms:created>
  <dcterms:modified xsi:type="dcterms:W3CDTF">2024-03-27T08:47:26Z</dcterms:modified>
  <cp:category/>
  <cp:version/>
  <cp:contentType/>
  <cp:contentStatus/>
</cp:coreProperties>
</file>